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AB791611535B4/Desktop/DA/EXCEL/dataset/"/>
    </mc:Choice>
  </mc:AlternateContent>
  <xr:revisionPtr revIDLastSave="0" documentId="8_{B846D272-8AA4-4459-98C0-1F6CC7B0C70F}" xr6:coauthVersionLast="47" xr6:coauthVersionMax="47" xr10:uidLastSave="{00000000-0000-0000-0000-000000000000}"/>
  <bookViews>
    <workbookView xWindow="-108" yWindow="-108" windowWidth="23256" windowHeight="12456" activeTab="1" xr2:uid="{ECE1C19B-002C-4F1E-AA44-037FF61BEAFB}"/>
  </bookViews>
  <sheets>
    <sheet name="Sample_ Superstore_raw" sheetId="1" r:id="rId1"/>
    <sheet name="working" sheetId="3" r:id="rId2"/>
    <sheet name="findings" sheetId="4" r:id="rId3"/>
  </sheets>
  <definedNames>
    <definedName name="_xlnm._FilterDatabase" localSheetId="0" hidden="1">'Sample_ Superstore_raw'!$A$1:$S$1</definedName>
    <definedName name="_xlnm._FilterDatabase" localSheetId="1" hidden="1">working!$A$1:$S$1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4" l="1"/>
  <c r="D26" i="4"/>
  <c r="D27" i="4"/>
  <c r="D28" i="4"/>
  <c r="D25" i="4"/>
  <c r="C26" i="4"/>
  <c r="C28" i="4"/>
  <c r="C25" i="4"/>
  <c r="B27" i="4"/>
  <c r="B28" i="4"/>
  <c r="B26" i="4"/>
  <c r="B25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U4252" i="3"/>
  <c r="U4253" i="3"/>
  <c r="U4254" i="3"/>
  <c r="U4255" i="3"/>
  <c r="U4256" i="3"/>
  <c r="U4257" i="3"/>
  <c r="U4258" i="3"/>
  <c r="U4259" i="3"/>
  <c r="U4260" i="3"/>
  <c r="U4261" i="3"/>
  <c r="U4262" i="3"/>
  <c r="U4263" i="3"/>
  <c r="U4264" i="3"/>
  <c r="U4265" i="3"/>
  <c r="U4266" i="3"/>
  <c r="U4267" i="3"/>
  <c r="U4268" i="3"/>
  <c r="U4269" i="3"/>
  <c r="U4270" i="3"/>
  <c r="U4271" i="3"/>
  <c r="U4272" i="3"/>
  <c r="U4273" i="3"/>
  <c r="U4274" i="3"/>
  <c r="U4275" i="3"/>
  <c r="U4276" i="3"/>
  <c r="U4277" i="3"/>
  <c r="U4278" i="3"/>
  <c r="U4279" i="3"/>
  <c r="U4280" i="3"/>
  <c r="U4281" i="3"/>
  <c r="U4282" i="3"/>
  <c r="U4283" i="3"/>
  <c r="U4284" i="3"/>
  <c r="U4285" i="3"/>
  <c r="U4286" i="3"/>
  <c r="U4287" i="3"/>
  <c r="U4288" i="3"/>
  <c r="U4289" i="3"/>
  <c r="U4290" i="3"/>
  <c r="U4291" i="3"/>
  <c r="U4292" i="3"/>
  <c r="U4293" i="3"/>
  <c r="U4294" i="3"/>
  <c r="U4295" i="3"/>
  <c r="U4296" i="3"/>
  <c r="U4297" i="3"/>
  <c r="U4298" i="3"/>
  <c r="U4299" i="3"/>
  <c r="U4300" i="3"/>
  <c r="U4301" i="3"/>
  <c r="U4302" i="3"/>
  <c r="U4303" i="3"/>
  <c r="U4304" i="3"/>
  <c r="U4305" i="3"/>
  <c r="U4306" i="3"/>
  <c r="U4307" i="3"/>
  <c r="U4308" i="3"/>
  <c r="U4309" i="3"/>
  <c r="U4310" i="3"/>
  <c r="U4311" i="3"/>
  <c r="U4312" i="3"/>
  <c r="U4313" i="3"/>
  <c r="U4314" i="3"/>
  <c r="U4315" i="3"/>
  <c r="U4316" i="3"/>
  <c r="U4317" i="3"/>
  <c r="U4318" i="3"/>
  <c r="U4319" i="3"/>
  <c r="U4320" i="3"/>
  <c r="U4321" i="3"/>
  <c r="U4322" i="3"/>
  <c r="U4323" i="3"/>
  <c r="U4324" i="3"/>
  <c r="U4325" i="3"/>
  <c r="U4326" i="3"/>
  <c r="U4327" i="3"/>
  <c r="U4328" i="3"/>
  <c r="U4329" i="3"/>
  <c r="U4330" i="3"/>
  <c r="U4331" i="3"/>
  <c r="U4332" i="3"/>
  <c r="U4333" i="3"/>
  <c r="U4334" i="3"/>
  <c r="U4335" i="3"/>
  <c r="U4336" i="3"/>
  <c r="U4337" i="3"/>
  <c r="U4338" i="3"/>
  <c r="U4339" i="3"/>
  <c r="U4340" i="3"/>
  <c r="U4341" i="3"/>
  <c r="U4342" i="3"/>
  <c r="U4343" i="3"/>
  <c r="U4344" i="3"/>
  <c r="U4345" i="3"/>
  <c r="U4346" i="3"/>
  <c r="U4347" i="3"/>
  <c r="U4348" i="3"/>
  <c r="U4349" i="3"/>
  <c r="U4350" i="3"/>
  <c r="U4351" i="3"/>
  <c r="U4352" i="3"/>
  <c r="U4353" i="3"/>
  <c r="U4354" i="3"/>
  <c r="U4355" i="3"/>
  <c r="U4356" i="3"/>
  <c r="U4357" i="3"/>
  <c r="U4358" i="3"/>
  <c r="U4359" i="3"/>
  <c r="U4360" i="3"/>
  <c r="U4361" i="3"/>
  <c r="U4362" i="3"/>
  <c r="U4363" i="3"/>
  <c r="U4364" i="3"/>
  <c r="U4365" i="3"/>
  <c r="U4366" i="3"/>
  <c r="U4367" i="3"/>
  <c r="U4368" i="3"/>
  <c r="U4369" i="3"/>
  <c r="U4370" i="3"/>
  <c r="U4371" i="3"/>
  <c r="U4372" i="3"/>
  <c r="U4373" i="3"/>
  <c r="U4374" i="3"/>
  <c r="U4375" i="3"/>
  <c r="U4376" i="3"/>
  <c r="U4377" i="3"/>
  <c r="U4378" i="3"/>
  <c r="U4379" i="3"/>
  <c r="U4380" i="3"/>
  <c r="U4381" i="3"/>
  <c r="U4382" i="3"/>
  <c r="U4383" i="3"/>
  <c r="U4384" i="3"/>
  <c r="U4385" i="3"/>
  <c r="U4386" i="3"/>
  <c r="U4387" i="3"/>
  <c r="U4388" i="3"/>
  <c r="U4389" i="3"/>
  <c r="U4390" i="3"/>
  <c r="U4391" i="3"/>
  <c r="U4392" i="3"/>
  <c r="U4393" i="3"/>
  <c r="U4394" i="3"/>
  <c r="U4395" i="3"/>
  <c r="U4396" i="3"/>
  <c r="U4397" i="3"/>
  <c r="U4398" i="3"/>
  <c r="U4399" i="3"/>
  <c r="U4400" i="3"/>
  <c r="U4401" i="3"/>
  <c r="U4402" i="3"/>
  <c r="U4403" i="3"/>
  <c r="U4404" i="3"/>
  <c r="U4405" i="3"/>
  <c r="U4406" i="3"/>
  <c r="U4407" i="3"/>
  <c r="U4408" i="3"/>
  <c r="U4409" i="3"/>
  <c r="U4410" i="3"/>
  <c r="U4411" i="3"/>
  <c r="U4412" i="3"/>
  <c r="U4413" i="3"/>
  <c r="U4414" i="3"/>
  <c r="U4415" i="3"/>
  <c r="U4416" i="3"/>
  <c r="U4417" i="3"/>
  <c r="U4418" i="3"/>
  <c r="U4419" i="3"/>
  <c r="U4420" i="3"/>
  <c r="U4421" i="3"/>
  <c r="U4422" i="3"/>
  <c r="U4423" i="3"/>
  <c r="U4424" i="3"/>
  <c r="U4425" i="3"/>
  <c r="U4426" i="3"/>
  <c r="U4427" i="3"/>
  <c r="U4428" i="3"/>
  <c r="U4429" i="3"/>
  <c r="U4430" i="3"/>
  <c r="U4431" i="3"/>
  <c r="U4432" i="3"/>
  <c r="U4433" i="3"/>
  <c r="U4434" i="3"/>
  <c r="U4435" i="3"/>
  <c r="U4436" i="3"/>
  <c r="U4437" i="3"/>
  <c r="U4438" i="3"/>
  <c r="U4439" i="3"/>
  <c r="U4440" i="3"/>
  <c r="U4441" i="3"/>
  <c r="U4442" i="3"/>
  <c r="U4443" i="3"/>
  <c r="U4444" i="3"/>
  <c r="U4445" i="3"/>
  <c r="U4446" i="3"/>
  <c r="U4447" i="3"/>
  <c r="U4448" i="3"/>
  <c r="U4449" i="3"/>
  <c r="U4450" i="3"/>
  <c r="U4451" i="3"/>
  <c r="U4452" i="3"/>
  <c r="U4453" i="3"/>
  <c r="U4454" i="3"/>
  <c r="U4455" i="3"/>
  <c r="U4456" i="3"/>
  <c r="U4457" i="3"/>
  <c r="U4458" i="3"/>
  <c r="U4459" i="3"/>
  <c r="U4460" i="3"/>
  <c r="U4461" i="3"/>
  <c r="U4462" i="3"/>
  <c r="U4463" i="3"/>
  <c r="U4464" i="3"/>
  <c r="U4465" i="3"/>
  <c r="U4466" i="3"/>
  <c r="U4467" i="3"/>
  <c r="U4468" i="3"/>
  <c r="U4469" i="3"/>
  <c r="U4470" i="3"/>
  <c r="U4471" i="3"/>
  <c r="U4472" i="3"/>
  <c r="U4473" i="3"/>
  <c r="U4474" i="3"/>
  <c r="U4475" i="3"/>
  <c r="U4476" i="3"/>
  <c r="U4477" i="3"/>
  <c r="U4478" i="3"/>
  <c r="U4479" i="3"/>
  <c r="U4480" i="3"/>
  <c r="U4481" i="3"/>
  <c r="U4482" i="3"/>
  <c r="U4483" i="3"/>
  <c r="U4484" i="3"/>
  <c r="U4485" i="3"/>
  <c r="U4486" i="3"/>
  <c r="U4487" i="3"/>
  <c r="U4488" i="3"/>
  <c r="U4489" i="3"/>
  <c r="U4490" i="3"/>
  <c r="U4491" i="3"/>
  <c r="U4492" i="3"/>
  <c r="U4493" i="3"/>
  <c r="U4494" i="3"/>
  <c r="U4495" i="3"/>
  <c r="U4496" i="3"/>
  <c r="U4497" i="3"/>
  <c r="U4498" i="3"/>
  <c r="U4499" i="3"/>
  <c r="U4500" i="3"/>
  <c r="U4501" i="3"/>
  <c r="U4502" i="3"/>
  <c r="U4503" i="3"/>
  <c r="U4504" i="3"/>
  <c r="U4505" i="3"/>
  <c r="U4506" i="3"/>
  <c r="U4507" i="3"/>
  <c r="U4508" i="3"/>
  <c r="U4509" i="3"/>
  <c r="U4510" i="3"/>
  <c r="U4511" i="3"/>
  <c r="U4512" i="3"/>
  <c r="U4513" i="3"/>
  <c r="U4514" i="3"/>
  <c r="U4515" i="3"/>
  <c r="U4516" i="3"/>
  <c r="U4517" i="3"/>
  <c r="U4518" i="3"/>
  <c r="U4519" i="3"/>
  <c r="U4520" i="3"/>
  <c r="U4521" i="3"/>
  <c r="U4522" i="3"/>
  <c r="U4523" i="3"/>
  <c r="U4524" i="3"/>
  <c r="U4525" i="3"/>
  <c r="U4526" i="3"/>
  <c r="U4527" i="3"/>
  <c r="U4528" i="3"/>
  <c r="U4529" i="3"/>
  <c r="U4530" i="3"/>
  <c r="U4531" i="3"/>
  <c r="U4532" i="3"/>
  <c r="U4533" i="3"/>
  <c r="U4534" i="3"/>
  <c r="U4535" i="3"/>
  <c r="U4536" i="3"/>
  <c r="U4537" i="3"/>
  <c r="U4538" i="3"/>
  <c r="U4539" i="3"/>
  <c r="U4540" i="3"/>
  <c r="U4541" i="3"/>
  <c r="U4542" i="3"/>
  <c r="U4543" i="3"/>
  <c r="U4544" i="3"/>
  <c r="U4545" i="3"/>
  <c r="U4546" i="3"/>
  <c r="U4547" i="3"/>
  <c r="U4548" i="3"/>
  <c r="U4549" i="3"/>
  <c r="U4550" i="3"/>
  <c r="U4551" i="3"/>
  <c r="U4552" i="3"/>
  <c r="U4553" i="3"/>
  <c r="U4554" i="3"/>
  <c r="U4555" i="3"/>
  <c r="U4556" i="3"/>
  <c r="U4557" i="3"/>
  <c r="U4558" i="3"/>
  <c r="U4559" i="3"/>
  <c r="U4560" i="3"/>
  <c r="U4561" i="3"/>
  <c r="U4562" i="3"/>
  <c r="U4563" i="3"/>
  <c r="U4564" i="3"/>
  <c r="U4565" i="3"/>
  <c r="U4566" i="3"/>
  <c r="U4567" i="3"/>
  <c r="U4568" i="3"/>
  <c r="U4569" i="3"/>
  <c r="U4570" i="3"/>
  <c r="U4571" i="3"/>
  <c r="U4572" i="3"/>
  <c r="U4573" i="3"/>
  <c r="U4574" i="3"/>
  <c r="U4575" i="3"/>
  <c r="U4576" i="3"/>
  <c r="U4577" i="3"/>
  <c r="U4578" i="3"/>
  <c r="U4579" i="3"/>
  <c r="U4580" i="3"/>
  <c r="U4581" i="3"/>
  <c r="U4582" i="3"/>
  <c r="U4583" i="3"/>
  <c r="U4584" i="3"/>
  <c r="U4585" i="3"/>
  <c r="U4586" i="3"/>
  <c r="U4587" i="3"/>
  <c r="U4588" i="3"/>
  <c r="U4589" i="3"/>
  <c r="U4590" i="3"/>
  <c r="U4591" i="3"/>
  <c r="U4592" i="3"/>
  <c r="U4593" i="3"/>
  <c r="U4594" i="3"/>
  <c r="U4595" i="3"/>
  <c r="U4596" i="3"/>
  <c r="U4597" i="3"/>
  <c r="U4598" i="3"/>
  <c r="U4599" i="3"/>
  <c r="U4600" i="3"/>
  <c r="U4601" i="3"/>
  <c r="U4602" i="3"/>
  <c r="U4603" i="3"/>
  <c r="U4604" i="3"/>
  <c r="U4605" i="3"/>
  <c r="U4606" i="3"/>
  <c r="U4607" i="3"/>
  <c r="U4608" i="3"/>
  <c r="U4609" i="3"/>
  <c r="U4610" i="3"/>
  <c r="U4611" i="3"/>
  <c r="U4612" i="3"/>
  <c r="U4613" i="3"/>
  <c r="U4614" i="3"/>
  <c r="U4615" i="3"/>
  <c r="U4616" i="3"/>
  <c r="U4617" i="3"/>
  <c r="U4618" i="3"/>
  <c r="U4619" i="3"/>
  <c r="U4620" i="3"/>
  <c r="U4621" i="3"/>
  <c r="U4622" i="3"/>
  <c r="U4623" i="3"/>
  <c r="U4624" i="3"/>
  <c r="U4625" i="3"/>
  <c r="U4626" i="3"/>
  <c r="U4627" i="3"/>
  <c r="U4628" i="3"/>
  <c r="U4629" i="3"/>
  <c r="U4630" i="3"/>
  <c r="U4631" i="3"/>
  <c r="U4632" i="3"/>
  <c r="U4633" i="3"/>
  <c r="U4634" i="3"/>
  <c r="U4635" i="3"/>
  <c r="U4636" i="3"/>
  <c r="U4637" i="3"/>
  <c r="U4638" i="3"/>
  <c r="U4639" i="3"/>
  <c r="U4640" i="3"/>
  <c r="U4641" i="3"/>
  <c r="U4642" i="3"/>
  <c r="U4643" i="3"/>
  <c r="U4644" i="3"/>
  <c r="U4645" i="3"/>
  <c r="U4646" i="3"/>
  <c r="U4647" i="3"/>
  <c r="U4648" i="3"/>
  <c r="U4649" i="3"/>
  <c r="U4650" i="3"/>
  <c r="U4651" i="3"/>
  <c r="U4652" i="3"/>
  <c r="U4653" i="3"/>
  <c r="U4654" i="3"/>
  <c r="U4655" i="3"/>
  <c r="U4656" i="3"/>
  <c r="U4657" i="3"/>
  <c r="U4658" i="3"/>
  <c r="U4659" i="3"/>
  <c r="U4660" i="3"/>
  <c r="U4661" i="3"/>
  <c r="U4662" i="3"/>
  <c r="U4663" i="3"/>
  <c r="U4664" i="3"/>
  <c r="U4665" i="3"/>
  <c r="U4666" i="3"/>
  <c r="U4667" i="3"/>
  <c r="U4668" i="3"/>
  <c r="U4669" i="3"/>
  <c r="U4670" i="3"/>
  <c r="U4671" i="3"/>
  <c r="U4672" i="3"/>
  <c r="U4673" i="3"/>
  <c r="U4674" i="3"/>
  <c r="U4675" i="3"/>
  <c r="U4676" i="3"/>
  <c r="U4677" i="3"/>
  <c r="U4678" i="3"/>
  <c r="U4679" i="3"/>
  <c r="U4680" i="3"/>
  <c r="U4681" i="3"/>
  <c r="U4682" i="3"/>
  <c r="U4683" i="3"/>
  <c r="U4684" i="3"/>
  <c r="U4685" i="3"/>
  <c r="U4686" i="3"/>
  <c r="U4687" i="3"/>
  <c r="U4688" i="3"/>
  <c r="U4689" i="3"/>
  <c r="U4690" i="3"/>
  <c r="U4691" i="3"/>
  <c r="U4692" i="3"/>
  <c r="U4693" i="3"/>
  <c r="U4694" i="3"/>
  <c r="U4695" i="3"/>
  <c r="U4696" i="3"/>
  <c r="U4697" i="3"/>
  <c r="U4698" i="3"/>
  <c r="U4699" i="3"/>
  <c r="U4700" i="3"/>
  <c r="U4701" i="3"/>
  <c r="U4702" i="3"/>
  <c r="U4703" i="3"/>
  <c r="U4704" i="3"/>
  <c r="U4705" i="3"/>
  <c r="U4706" i="3"/>
  <c r="U4707" i="3"/>
  <c r="U4708" i="3"/>
  <c r="U4709" i="3"/>
  <c r="U4710" i="3"/>
  <c r="U4711" i="3"/>
  <c r="U4712" i="3"/>
  <c r="U4713" i="3"/>
  <c r="U4714" i="3"/>
  <c r="U4715" i="3"/>
  <c r="U4716" i="3"/>
  <c r="U4717" i="3"/>
  <c r="U4718" i="3"/>
  <c r="U4719" i="3"/>
  <c r="U4720" i="3"/>
  <c r="U4721" i="3"/>
  <c r="U4722" i="3"/>
  <c r="U4723" i="3"/>
  <c r="U4724" i="3"/>
  <c r="U4725" i="3"/>
  <c r="U4726" i="3"/>
  <c r="U4727" i="3"/>
  <c r="U4728" i="3"/>
  <c r="U4729" i="3"/>
  <c r="U4730" i="3"/>
  <c r="U4731" i="3"/>
  <c r="U4732" i="3"/>
  <c r="U4733" i="3"/>
  <c r="U4734" i="3"/>
  <c r="U4735" i="3"/>
  <c r="U4736" i="3"/>
  <c r="U4737" i="3"/>
  <c r="U4738" i="3"/>
  <c r="U4739" i="3"/>
  <c r="U4740" i="3"/>
  <c r="U4741" i="3"/>
  <c r="U4742" i="3"/>
  <c r="U4743" i="3"/>
  <c r="U4744" i="3"/>
  <c r="U4745" i="3"/>
  <c r="U4746" i="3"/>
  <c r="U4747" i="3"/>
  <c r="U4748" i="3"/>
  <c r="U4749" i="3"/>
  <c r="U4750" i="3"/>
  <c r="U4751" i="3"/>
  <c r="U4752" i="3"/>
  <c r="U4753" i="3"/>
  <c r="U4754" i="3"/>
  <c r="U4755" i="3"/>
  <c r="U4756" i="3"/>
  <c r="U4757" i="3"/>
  <c r="U4758" i="3"/>
  <c r="U4759" i="3"/>
  <c r="U4760" i="3"/>
  <c r="U4761" i="3"/>
  <c r="U4762" i="3"/>
  <c r="U4763" i="3"/>
  <c r="U4764" i="3"/>
  <c r="U4765" i="3"/>
  <c r="U4766" i="3"/>
  <c r="U4767" i="3"/>
  <c r="U4768" i="3"/>
  <c r="U4769" i="3"/>
  <c r="U4770" i="3"/>
  <c r="U4771" i="3"/>
  <c r="U4772" i="3"/>
  <c r="U4773" i="3"/>
  <c r="U4774" i="3"/>
  <c r="U4775" i="3"/>
  <c r="U4776" i="3"/>
  <c r="U4777" i="3"/>
  <c r="U4778" i="3"/>
  <c r="U4779" i="3"/>
  <c r="U4780" i="3"/>
  <c r="U4781" i="3"/>
  <c r="U4782" i="3"/>
  <c r="U4783" i="3"/>
  <c r="U4784" i="3"/>
  <c r="U4785" i="3"/>
  <c r="U4786" i="3"/>
  <c r="U4787" i="3"/>
  <c r="U4788" i="3"/>
  <c r="U4789" i="3"/>
  <c r="U4790" i="3"/>
  <c r="U4791" i="3"/>
  <c r="U4792" i="3"/>
  <c r="U4793" i="3"/>
  <c r="U4794" i="3"/>
  <c r="U4795" i="3"/>
  <c r="U4796" i="3"/>
  <c r="U4797" i="3"/>
  <c r="U4798" i="3"/>
  <c r="U4799" i="3"/>
  <c r="U4800" i="3"/>
  <c r="U4801" i="3"/>
  <c r="U4802" i="3"/>
  <c r="U4803" i="3"/>
  <c r="U4804" i="3"/>
  <c r="U4805" i="3"/>
  <c r="U4806" i="3"/>
  <c r="U4807" i="3"/>
  <c r="U4808" i="3"/>
  <c r="U4809" i="3"/>
  <c r="U4810" i="3"/>
  <c r="U4811" i="3"/>
  <c r="U4812" i="3"/>
  <c r="U4813" i="3"/>
  <c r="U4814" i="3"/>
  <c r="U4815" i="3"/>
  <c r="U4816" i="3"/>
  <c r="U4817" i="3"/>
  <c r="U4818" i="3"/>
  <c r="U4819" i="3"/>
  <c r="U4820" i="3"/>
  <c r="U4821" i="3"/>
  <c r="U4822" i="3"/>
  <c r="U4823" i="3"/>
  <c r="U4824" i="3"/>
  <c r="U4825" i="3"/>
  <c r="U4826" i="3"/>
  <c r="U4827" i="3"/>
  <c r="U4828" i="3"/>
  <c r="U4829" i="3"/>
  <c r="U4830" i="3"/>
  <c r="U4831" i="3"/>
  <c r="U4832" i="3"/>
  <c r="U4833" i="3"/>
  <c r="U4834" i="3"/>
  <c r="U4835" i="3"/>
  <c r="U4836" i="3"/>
  <c r="U4837" i="3"/>
  <c r="U4838" i="3"/>
  <c r="U4839" i="3"/>
  <c r="U4840" i="3"/>
  <c r="U4841" i="3"/>
  <c r="U4842" i="3"/>
  <c r="U4843" i="3"/>
  <c r="U4844" i="3"/>
  <c r="U4845" i="3"/>
  <c r="U4846" i="3"/>
  <c r="U4847" i="3"/>
  <c r="U4848" i="3"/>
  <c r="U4849" i="3"/>
  <c r="U4850" i="3"/>
  <c r="U4851" i="3"/>
  <c r="U4852" i="3"/>
  <c r="U4853" i="3"/>
  <c r="U4854" i="3"/>
  <c r="U4855" i="3"/>
  <c r="U4856" i="3"/>
  <c r="U4857" i="3"/>
  <c r="U4858" i="3"/>
  <c r="U4859" i="3"/>
  <c r="U4860" i="3"/>
  <c r="U4861" i="3"/>
  <c r="U4862" i="3"/>
  <c r="U4863" i="3"/>
  <c r="U4864" i="3"/>
  <c r="U4865" i="3"/>
  <c r="U4866" i="3"/>
  <c r="U4867" i="3"/>
  <c r="U4868" i="3"/>
  <c r="U4869" i="3"/>
  <c r="U4870" i="3"/>
  <c r="U4871" i="3"/>
  <c r="U4872" i="3"/>
  <c r="U4873" i="3"/>
  <c r="U4874" i="3"/>
  <c r="U4875" i="3"/>
  <c r="U4876" i="3"/>
  <c r="U4877" i="3"/>
  <c r="U4878" i="3"/>
  <c r="U4879" i="3"/>
  <c r="U4880" i="3"/>
  <c r="U4881" i="3"/>
  <c r="U4882" i="3"/>
  <c r="U4883" i="3"/>
  <c r="U4884" i="3"/>
  <c r="U4885" i="3"/>
  <c r="U4886" i="3"/>
  <c r="U4887" i="3"/>
  <c r="U4888" i="3"/>
  <c r="U4889" i="3"/>
  <c r="U4890" i="3"/>
  <c r="U4891" i="3"/>
  <c r="U4892" i="3"/>
  <c r="U4893" i="3"/>
  <c r="U4894" i="3"/>
  <c r="U4895" i="3"/>
  <c r="U4896" i="3"/>
  <c r="U4897" i="3"/>
  <c r="U4898" i="3"/>
  <c r="U4899" i="3"/>
  <c r="U4900" i="3"/>
  <c r="U4901" i="3"/>
  <c r="U4902" i="3"/>
  <c r="U4903" i="3"/>
  <c r="U4904" i="3"/>
  <c r="U4905" i="3"/>
  <c r="U4906" i="3"/>
  <c r="U4907" i="3"/>
  <c r="U4908" i="3"/>
  <c r="U4909" i="3"/>
  <c r="U4910" i="3"/>
  <c r="U4911" i="3"/>
  <c r="U4912" i="3"/>
  <c r="U4913" i="3"/>
  <c r="U4914" i="3"/>
  <c r="U4915" i="3"/>
  <c r="U4916" i="3"/>
  <c r="U4917" i="3"/>
  <c r="U4918" i="3"/>
  <c r="U4919" i="3"/>
  <c r="U4920" i="3"/>
  <c r="U4921" i="3"/>
  <c r="U4922" i="3"/>
  <c r="U4923" i="3"/>
  <c r="U4924" i="3"/>
  <c r="U4925" i="3"/>
  <c r="U4926" i="3"/>
  <c r="U4927" i="3"/>
  <c r="U4928" i="3"/>
  <c r="U4929" i="3"/>
  <c r="U4930" i="3"/>
  <c r="U4931" i="3"/>
  <c r="U4932" i="3"/>
  <c r="U4933" i="3"/>
  <c r="U4934" i="3"/>
  <c r="U4935" i="3"/>
  <c r="U4936" i="3"/>
  <c r="U4937" i="3"/>
  <c r="U4938" i="3"/>
  <c r="U4939" i="3"/>
  <c r="U4940" i="3"/>
  <c r="U4941" i="3"/>
  <c r="U4942" i="3"/>
  <c r="U4943" i="3"/>
  <c r="U4944" i="3"/>
  <c r="U4945" i="3"/>
  <c r="U4946" i="3"/>
  <c r="U4947" i="3"/>
  <c r="U4948" i="3"/>
  <c r="U4949" i="3"/>
  <c r="U4950" i="3"/>
  <c r="U4951" i="3"/>
  <c r="U4952" i="3"/>
  <c r="U4953" i="3"/>
  <c r="U4954" i="3"/>
  <c r="U4955" i="3"/>
  <c r="U4956" i="3"/>
  <c r="U4957" i="3"/>
  <c r="U4958" i="3"/>
  <c r="U4959" i="3"/>
  <c r="U4960" i="3"/>
  <c r="U4961" i="3"/>
  <c r="U4962" i="3"/>
  <c r="U4963" i="3"/>
  <c r="U4964" i="3"/>
  <c r="U4965" i="3"/>
  <c r="U4966" i="3"/>
  <c r="U4967" i="3"/>
  <c r="U4968" i="3"/>
  <c r="U4969" i="3"/>
  <c r="U4970" i="3"/>
  <c r="U4971" i="3"/>
  <c r="U4972" i="3"/>
  <c r="U4973" i="3"/>
  <c r="U4974" i="3"/>
  <c r="U4975" i="3"/>
  <c r="U4976" i="3"/>
  <c r="U4977" i="3"/>
  <c r="U4978" i="3"/>
  <c r="U4979" i="3"/>
  <c r="U4980" i="3"/>
  <c r="U4981" i="3"/>
  <c r="U4982" i="3"/>
  <c r="U4983" i="3"/>
  <c r="U4984" i="3"/>
  <c r="U4985" i="3"/>
  <c r="U4986" i="3"/>
  <c r="U4987" i="3"/>
  <c r="U4988" i="3"/>
  <c r="U4989" i="3"/>
  <c r="U4990" i="3"/>
  <c r="U4991" i="3"/>
  <c r="U4992" i="3"/>
  <c r="U4993" i="3"/>
  <c r="U4994" i="3"/>
  <c r="U4995" i="3"/>
  <c r="U4996" i="3"/>
  <c r="U4997" i="3"/>
  <c r="U4998" i="3"/>
  <c r="U4999" i="3"/>
  <c r="U5000" i="3"/>
  <c r="U5001" i="3"/>
  <c r="U5002" i="3"/>
  <c r="U5003" i="3"/>
  <c r="U5004" i="3"/>
  <c r="U5005" i="3"/>
  <c r="U5006" i="3"/>
  <c r="U5007" i="3"/>
  <c r="U5008" i="3"/>
  <c r="U5009" i="3"/>
  <c r="U5010" i="3"/>
  <c r="U5011" i="3"/>
  <c r="U5012" i="3"/>
  <c r="U5013" i="3"/>
  <c r="U5014" i="3"/>
  <c r="U5015" i="3"/>
  <c r="U5016" i="3"/>
  <c r="U5017" i="3"/>
  <c r="U5018" i="3"/>
  <c r="U5019" i="3"/>
  <c r="U5020" i="3"/>
  <c r="U5021" i="3"/>
  <c r="U5022" i="3"/>
  <c r="U5023" i="3"/>
  <c r="U5024" i="3"/>
  <c r="U5025" i="3"/>
  <c r="U5026" i="3"/>
  <c r="U5027" i="3"/>
  <c r="U5028" i="3"/>
  <c r="U5029" i="3"/>
  <c r="U5030" i="3"/>
  <c r="U5031" i="3"/>
  <c r="U5032" i="3"/>
  <c r="U5033" i="3"/>
  <c r="U5034" i="3"/>
  <c r="U5035" i="3"/>
  <c r="U5036" i="3"/>
  <c r="U5037" i="3"/>
  <c r="U5038" i="3"/>
  <c r="U5039" i="3"/>
  <c r="U5040" i="3"/>
  <c r="U5041" i="3"/>
  <c r="U5042" i="3"/>
  <c r="U5043" i="3"/>
  <c r="U5044" i="3"/>
  <c r="U5045" i="3"/>
  <c r="U5046" i="3"/>
  <c r="U5047" i="3"/>
  <c r="U5048" i="3"/>
  <c r="U5049" i="3"/>
  <c r="U5050" i="3"/>
  <c r="U5051" i="3"/>
  <c r="U5052" i="3"/>
  <c r="U5053" i="3"/>
  <c r="U5054" i="3"/>
  <c r="U5055" i="3"/>
  <c r="U5056" i="3"/>
  <c r="U5057" i="3"/>
  <c r="U5058" i="3"/>
  <c r="U5059" i="3"/>
  <c r="U5060" i="3"/>
  <c r="U5061" i="3"/>
  <c r="U5062" i="3"/>
  <c r="U5063" i="3"/>
  <c r="U5064" i="3"/>
  <c r="U5065" i="3"/>
  <c r="U5066" i="3"/>
  <c r="U5067" i="3"/>
  <c r="U5068" i="3"/>
  <c r="U5069" i="3"/>
  <c r="U5070" i="3"/>
  <c r="U5071" i="3"/>
  <c r="U5072" i="3"/>
  <c r="U5073" i="3"/>
  <c r="U5074" i="3"/>
  <c r="U5075" i="3"/>
  <c r="U5076" i="3"/>
  <c r="U5077" i="3"/>
  <c r="U5078" i="3"/>
  <c r="U5079" i="3"/>
  <c r="U5080" i="3"/>
  <c r="U5081" i="3"/>
  <c r="U5082" i="3"/>
  <c r="U5083" i="3"/>
  <c r="U5084" i="3"/>
  <c r="U5085" i="3"/>
  <c r="U5086" i="3"/>
  <c r="U5087" i="3"/>
  <c r="U5088" i="3"/>
  <c r="U5089" i="3"/>
  <c r="U5090" i="3"/>
  <c r="U5091" i="3"/>
  <c r="U5092" i="3"/>
  <c r="U5093" i="3"/>
  <c r="U5094" i="3"/>
  <c r="U5095" i="3"/>
  <c r="U5096" i="3"/>
  <c r="U5097" i="3"/>
  <c r="U5098" i="3"/>
  <c r="U5099" i="3"/>
  <c r="U5100" i="3"/>
  <c r="U5101" i="3"/>
  <c r="U5102" i="3"/>
  <c r="U5103" i="3"/>
  <c r="U5104" i="3"/>
  <c r="U5105" i="3"/>
  <c r="U5106" i="3"/>
  <c r="U5107" i="3"/>
  <c r="U5108" i="3"/>
  <c r="U5109" i="3"/>
  <c r="U5110" i="3"/>
  <c r="U5111" i="3"/>
  <c r="U5112" i="3"/>
  <c r="U5113" i="3"/>
  <c r="U5114" i="3"/>
  <c r="U5115" i="3"/>
  <c r="U5116" i="3"/>
  <c r="U5117" i="3"/>
  <c r="U5118" i="3"/>
  <c r="U5119" i="3"/>
  <c r="U5120" i="3"/>
  <c r="U5121" i="3"/>
  <c r="U5122" i="3"/>
  <c r="U5123" i="3"/>
  <c r="U5124" i="3"/>
  <c r="U5125" i="3"/>
  <c r="U5126" i="3"/>
  <c r="U5127" i="3"/>
  <c r="U5128" i="3"/>
  <c r="U5129" i="3"/>
  <c r="U5130" i="3"/>
  <c r="U5131" i="3"/>
  <c r="U5132" i="3"/>
  <c r="U5133" i="3"/>
  <c r="U5134" i="3"/>
  <c r="U5135" i="3"/>
  <c r="U5136" i="3"/>
  <c r="U5137" i="3"/>
  <c r="U5138" i="3"/>
  <c r="U5139" i="3"/>
  <c r="U5140" i="3"/>
  <c r="U5141" i="3"/>
  <c r="U5142" i="3"/>
  <c r="U5143" i="3"/>
  <c r="U5144" i="3"/>
  <c r="U5145" i="3"/>
  <c r="U5146" i="3"/>
  <c r="U5147" i="3"/>
  <c r="U5148" i="3"/>
  <c r="U5149" i="3"/>
  <c r="U5150" i="3"/>
  <c r="U5151" i="3"/>
  <c r="U5152" i="3"/>
  <c r="U5153" i="3"/>
  <c r="U5154" i="3"/>
  <c r="U5155" i="3"/>
  <c r="U5156" i="3"/>
  <c r="U5157" i="3"/>
  <c r="U5158" i="3"/>
  <c r="U5159" i="3"/>
  <c r="U5160" i="3"/>
  <c r="U5161" i="3"/>
  <c r="U5162" i="3"/>
  <c r="U5163" i="3"/>
  <c r="U5164" i="3"/>
  <c r="U5165" i="3"/>
  <c r="U5166" i="3"/>
  <c r="U5167" i="3"/>
  <c r="U5168" i="3"/>
  <c r="U5169" i="3"/>
  <c r="U5170" i="3"/>
  <c r="U5171" i="3"/>
  <c r="U5172" i="3"/>
  <c r="U5173" i="3"/>
  <c r="U5174" i="3"/>
  <c r="U5175" i="3"/>
  <c r="U5176" i="3"/>
  <c r="U5177" i="3"/>
  <c r="U5178" i="3"/>
  <c r="U5179" i="3"/>
  <c r="U5180" i="3"/>
  <c r="U5181" i="3"/>
  <c r="U5182" i="3"/>
  <c r="U5183" i="3"/>
  <c r="U5184" i="3"/>
  <c r="U5185" i="3"/>
  <c r="U5186" i="3"/>
  <c r="U5187" i="3"/>
  <c r="U5188" i="3"/>
  <c r="U5189" i="3"/>
  <c r="U5190" i="3"/>
  <c r="U5191" i="3"/>
  <c r="U5192" i="3"/>
  <c r="U5193" i="3"/>
  <c r="U5194" i="3"/>
  <c r="U5195" i="3"/>
  <c r="U5196" i="3"/>
  <c r="U5197" i="3"/>
  <c r="U5198" i="3"/>
  <c r="U5199" i="3"/>
  <c r="U5200" i="3"/>
  <c r="U5201" i="3"/>
  <c r="U5202" i="3"/>
  <c r="U5203" i="3"/>
  <c r="U5204" i="3"/>
  <c r="U5205" i="3"/>
  <c r="U5206" i="3"/>
  <c r="U5207" i="3"/>
  <c r="U5208" i="3"/>
  <c r="U5209" i="3"/>
  <c r="U5210" i="3"/>
  <c r="U5211" i="3"/>
  <c r="U5212" i="3"/>
  <c r="U5213" i="3"/>
  <c r="U5214" i="3"/>
  <c r="U5215" i="3"/>
  <c r="U5216" i="3"/>
  <c r="U5217" i="3"/>
  <c r="U5218" i="3"/>
  <c r="U5219" i="3"/>
  <c r="U5220" i="3"/>
  <c r="U5221" i="3"/>
  <c r="U5222" i="3"/>
  <c r="U5223" i="3"/>
  <c r="U5224" i="3"/>
  <c r="U5225" i="3"/>
  <c r="U5226" i="3"/>
  <c r="U5227" i="3"/>
  <c r="U5228" i="3"/>
  <c r="U5229" i="3"/>
  <c r="U5230" i="3"/>
  <c r="U5231" i="3"/>
  <c r="U5232" i="3"/>
  <c r="U5233" i="3"/>
  <c r="U5234" i="3"/>
  <c r="U5235" i="3"/>
  <c r="U5236" i="3"/>
  <c r="U5237" i="3"/>
  <c r="U5238" i="3"/>
  <c r="U5239" i="3"/>
  <c r="U5240" i="3"/>
  <c r="U5241" i="3"/>
  <c r="U5242" i="3"/>
  <c r="U5243" i="3"/>
  <c r="U5244" i="3"/>
  <c r="U5245" i="3"/>
  <c r="U5246" i="3"/>
  <c r="U5247" i="3"/>
  <c r="U5248" i="3"/>
  <c r="U5249" i="3"/>
  <c r="U5250" i="3"/>
  <c r="U5251" i="3"/>
  <c r="U5252" i="3"/>
  <c r="U5253" i="3"/>
  <c r="U5254" i="3"/>
  <c r="U5255" i="3"/>
  <c r="U5256" i="3"/>
  <c r="U5257" i="3"/>
  <c r="U5258" i="3"/>
  <c r="U5259" i="3"/>
  <c r="U5260" i="3"/>
  <c r="U5261" i="3"/>
  <c r="U5262" i="3"/>
  <c r="U5263" i="3"/>
  <c r="U5264" i="3"/>
  <c r="U5265" i="3"/>
  <c r="U5266" i="3"/>
  <c r="U5267" i="3"/>
  <c r="U5268" i="3"/>
  <c r="U5269" i="3"/>
  <c r="U5270" i="3"/>
  <c r="U5271" i="3"/>
  <c r="U5272" i="3"/>
  <c r="U5273" i="3"/>
  <c r="U5274" i="3"/>
  <c r="U5275" i="3"/>
  <c r="U5276" i="3"/>
  <c r="U5277" i="3"/>
  <c r="U5278" i="3"/>
  <c r="U5279" i="3"/>
  <c r="U5280" i="3"/>
  <c r="U5281" i="3"/>
  <c r="U5282" i="3"/>
  <c r="U5283" i="3"/>
  <c r="U5284" i="3"/>
  <c r="U5285" i="3"/>
  <c r="U5286" i="3"/>
  <c r="U5287" i="3"/>
  <c r="U5288" i="3"/>
  <c r="U5289" i="3"/>
  <c r="U5290" i="3"/>
  <c r="U5291" i="3"/>
  <c r="U5292" i="3"/>
  <c r="U5293" i="3"/>
  <c r="U5294" i="3"/>
  <c r="U5295" i="3"/>
  <c r="U5296" i="3"/>
  <c r="U5297" i="3"/>
  <c r="U5298" i="3"/>
  <c r="U5299" i="3"/>
  <c r="U5300" i="3"/>
  <c r="U5301" i="3"/>
  <c r="U5302" i="3"/>
  <c r="U5303" i="3"/>
  <c r="U5304" i="3"/>
  <c r="U5305" i="3"/>
  <c r="U5306" i="3"/>
  <c r="U5307" i="3"/>
  <c r="U5308" i="3"/>
  <c r="U5309" i="3"/>
  <c r="U5310" i="3"/>
  <c r="U5311" i="3"/>
  <c r="U5312" i="3"/>
  <c r="U5313" i="3"/>
  <c r="U5314" i="3"/>
  <c r="U5315" i="3"/>
  <c r="U5316" i="3"/>
  <c r="U5317" i="3"/>
  <c r="U5318" i="3"/>
  <c r="U5319" i="3"/>
  <c r="U5320" i="3"/>
  <c r="U5321" i="3"/>
  <c r="U5322" i="3"/>
  <c r="U5323" i="3"/>
  <c r="U5324" i="3"/>
  <c r="U5325" i="3"/>
  <c r="U5326" i="3"/>
  <c r="U5327" i="3"/>
  <c r="U5328" i="3"/>
  <c r="U5329" i="3"/>
  <c r="U5330" i="3"/>
  <c r="U5331" i="3"/>
  <c r="U5332" i="3"/>
  <c r="U5333" i="3"/>
  <c r="U5334" i="3"/>
  <c r="U5335" i="3"/>
  <c r="U5336" i="3"/>
  <c r="U5337" i="3"/>
  <c r="U5338" i="3"/>
  <c r="U5339" i="3"/>
  <c r="U5340" i="3"/>
  <c r="U5341" i="3"/>
  <c r="U5342" i="3"/>
  <c r="U5343" i="3"/>
  <c r="U5344" i="3"/>
  <c r="U5345" i="3"/>
  <c r="U5346" i="3"/>
  <c r="U5347" i="3"/>
  <c r="U5348" i="3"/>
  <c r="U5349" i="3"/>
  <c r="U5350" i="3"/>
  <c r="U5351" i="3"/>
  <c r="U5352" i="3"/>
  <c r="U5353" i="3"/>
  <c r="U5354" i="3"/>
  <c r="U5355" i="3"/>
  <c r="U5356" i="3"/>
  <c r="U5357" i="3"/>
  <c r="U5358" i="3"/>
  <c r="U5359" i="3"/>
  <c r="U5360" i="3"/>
  <c r="U5361" i="3"/>
  <c r="U5362" i="3"/>
  <c r="U5363" i="3"/>
  <c r="U5364" i="3"/>
  <c r="U5365" i="3"/>
  <c r="U5366" i="3"/>
  <c r="U5367" i="3"/>
  <c r="U5368" i="3"/>
  <c r="U5369" i="3"/>
  <c r="U5370" i="3"/>
  <c r="U5371" i="3"/>
  <c r="U5372" i="3"/>
  <c r="U5373" i="3"/>
  <c r="U5374" i="3"/>
  <c r="U5375" i="3"/>
  <c r="U5376" i="3"/>
  <c r="U5377" i="3"/>
  <c r="U5378" i="3"/>
  <c r="U5379" i="3"/>
  <c r="U5380" i="3"/>
  <c r="U5381" i="3"/>
  <c r="U5382" i="3"/>
  <c r="U5383" i="3"/>
  <c r="U5384" i="3"/>
  <c r="U5385" i="3"/>
  <c r="U5386" i="3"/>
  <c r="U5387" i="3"/>
  <c r="U5388" i="3"/>
  <c r="U5389" i="3"/>
  <c r="U5390" i="3"/>
  <c r="U5391" i="3"/>
  <c r="U5392" i="3"/>
  <c r="U5393" i="3"/>
  <c r="U5394" i="3"/>
  <c r="U5395" i="3"/>
  <c r="U5396" i="3"/>
  <c r="U5397" i="3"/>
  <c r="U5398" i="3"/>
  <c r="U5399" i="3"/>
  <c r="U5400" i="3"/>
  <c r="U5401" i="3"/>
  <c r="U5402" i="3"/>
  <c r="U5403" i="3"/>
  <c r="U5404" i="3"/>
  <c r="U5405" i="3"/>
  <c r="U5406" i="3"/>
  <c r="U5407" i="3"/>
  <c r="U5408" i="3"/>
  <c r="U5409" i="3"/>
  <c r="U5410" i="3"/>
  <c r="U5411" i="3"/>
  <c r="U5412" i="3"/>
  <c r="U5413" i="3"/>
  <c r="U5414" i="3"/>
  <c r="U5415" i="3"/>
  <c r="U5416" i="3"/>
  <c r="U5417" i="3"/>
  <c r="U5418" i="3"/>
  <c r="U5419" i="3"/>
  <c r="U5420" i="3"/>
  <c r="U5421" i="3"/>
  <c r="U5422" i="3"/>
  <c r="U5423" i="3"/>
  <c r="U5424" i="3"/>
  <c r="U5425" i="3"/>
  <c r="U5426" i="3"/>
  <c r="U5427" i="3"/>
  <c r="U5428" i="3"/>
  <c r="U5429" i="3"/>
  <c r="U5430" i="3"/>
  <c r="U5431" i="3"/>
  <c r="U5432" i="3"/>
  <c r="U5433" i="3"/>
  <c r="U5434" i="3"/>
  <c r="U5435" i="3"/>
  <c r="U5436" i="3"/>
  <c r="U5437" i="3"/>
  <c r="U5438" i="3"/>
  <c r="U5439" i="3"/>
  <c r="U5440" i="3"/>
  <c r="U5441" i="3"/>
  <c r="U5442" i="3"/>
  <c r="U5443" i="3"/>
  <c r="U5444" i="3"/>
  <c r="U5445" i="3"/>
  <c r="U5446" i="3"/>
  <c r="U5447" i="3"/>
  <c r="U5448" i="3"/>
  <c r="U5449" i="3"/>
  <c r="U5450" i="3"/>
  <c r="U5451" i="3"/>
  <c r="U5452" i="3"/>
  <c r="U5453" i="3"/>
  <c r="U5454" i="3"/>
  <c r="U5455" i="3"/>
  <c r="U5456" i="3"/>
  <c r="U5457" i="3"/>
  <c r="U5458" i="3"/>
  <c r="U5459" i="3"/>
  <c r="U5460" i="3"/>
  <c r="U5461" i="3"/>
  <c r="U5462" i="3"/>
  <c r="U5463" i="3"/>
  <c r="U5464" i="3"/>
  <c r="U5465" i="3"/>
  <c r="U5466" i="3"/>
  <c r="U5467" i="3"/>
  <c r="U5468" i="3"/>
  <c r="U5469" i="3"/>
  <c r="U5470" i="3"/>
  <c r="U5471" i="3"/>
  <c r="U5472" i="3"/>
  <c r="U5473" i="3"/>
  <c r="U5474" i="3"/>
  <c r="U5475" i="3"/>
  <c r="U5476" i="3"/>
  <c r="U5477" i="3"/>
  <c r="U5478" i="3"/>
  <c r="U5479" i="3"/>
  <c r="U5480" i="3"/>
  <c r="U5481" i="3"/>
  <c r="U5482" i="3"/>
  <c r="U5483" i="3"/>
  <c r="U5484" i="3"/>
  <c r="U5485" i="3"/>
  <c r="U5486" i="3"/>
  <c r="U5487" i="3"/>
  <c r="U5488" i="3"/>
  <c r="U5489" i="3"/>
  <c r="U5490" i="3"/>
  <c r="U5491" i="3"/>
  <c r="U5492" i="3"/>
  <c r="U5493" i="3"/>
  <c r="U5494" i="3"/>
  <c r="U5495" i="3"/>
  <c r="U5496" i="3"/>
  <c r="U5497" i="3"/>
  <c r="U5498" i="3"/>
  <c r="U5499" i="3"/>
  <c r="U5500" i="3"/>
  <c r="U5501" i="3"/>
  <c r="U5502" i="3"/>
  <c r="U5503" i="3"/>
  <c r="U5504" i="3"/>
  <c r="U5505" i="3"/>
  <c r="U5506" i="3"/>
  <c r="U5507" i="3"/>
  <c r="U5508" i="3"/>
  <c r="U5509" i="3"/>
  <c r="U5510" i="3"/>
  <c r="U5511" i="3"/>
  <c r="U5512" i="3"/>
  <c r="U5513" i="3"/>
  <c r="U5514" i="3"/>
  <c r="U5515" i="3"/>
  <c r="U5516" i="3"/>
  <c r="U5517" i="3"/>
  <c r="U5518" i="3"/>
  <c r="U5519" i="3"/>
  <c r="U5520" i="3"/>
  <c r="U5521" i="3"/>
  <c r="U5522" i="3"/>
  <c r="U5523" i="3"/>
  <c r="U5524" i="3"/>
  <c r="U5525" i="3"/>
  <c r="U5526" i="3"/>
  <c r="U5527" i="3"/>
  <c r="U5528" i="3"/>
  <c r="U5529" i="3"/>
  <c r="U5530" i="3"/>
  <c r="U5531" i="3"/>
  <c r="U5532" i="3"/>
  <c r="U5533" i="3"/>
  <c r="U5534" i="3"/>
  <c r="U5535" i="3"/>
  <c r="U5536" i="3"/>
  <c r="U5537" i="3"/>
  <c r="U5538" i="3"/>
  <c r="U5539" i="3"/>
  <c r="U5540" i="3"/>
  <c r="U5541" i="3"/>
  <c r="U5542" i="3"/>
  <c r="U5543" i="3"/>
  <c r="U5544" i="3"/>
  <c r="U5545" i="3"/>
  <c r="U5546" i="3"/>
  <c r="U5547" i="3"/>
  <c r="U5548" i="3"/>
  <c r="U5549" i="3"/>
  <c r="U5550" i="3"/>
  <c r="U5551" i="3"/>
  <c r="U5552" i="3"/>
  <c r="U5553" i="3"/>
  <c r="U5554" i="3"/>
  <c r="U5555" i="3"/>
  <c r="U5556" i="3"/>
  <c r="U5557" i="3"/>
  <c r="U5558" i="3"/>
  <c r="U5559" i="3"/>
  <c r="U5560" i="3"/>
  <c r="U5561" i="3"/>
  <c r="U5562" i="3"/>
  <c r="U5563" i="3"/>
  <c r="U5564" i="3"/>
  <c r="U5565" i="3"/>
  <c r="U5566" i="3"/>
  <c r="U5567" i="3"/>
  <c r="U5568" i="3"/>
  <c r="U5569" i="3"/>
  <c r="U5570" i="3"/>
  <c r="U5571" i="3"/>
  <c r="U5572" i="3"/>
  <c r="U5573" i="3"/>
  <c r="U5574" i="3"/>
  <c r="U5575" i="3"/>
  <c r="U5576" i="3"/>
  <c r="U5577" i="3"/>
  <c r="U5578" i="3"/>
  <c r="U5579" i="3"/>
  <c r="U5580" i="3"/>
  <c r="U5581" i="3"/>
  <c r="U5582" i="3"/>
  <c r="U5583" i="3"/>
  <c r="U5584" i="3"/>
  <c r="U5585" i="3"/>
  <c r="U5586" i="3"/>
  <c r="U5587" i="3"/>
  <c r="U5588" i="3"/>
  <c r="U5589" i="3"/>
  <c r="U5590" i="3"/>
  <c r="U5591" i="3"/>
  <c r="U5592" i="3"/>
  <c r="U5593" i="3"/>
  <c r="U5594" i="3"/>
  <c r="U5595" i="3"/>
  <c r="U5596" i="3"/>
  <c r="U5597" i="3"/>
  <c r="U5598" i="3"/>
  <c r="U5599" i="3"/>
  <c r="U5600" i="3"/>
  <c r="U5601" i="3"/>
  <c r="U5602" i="3"/>
  <c r="U5603" i="3"/>
  <c r="U5604" i="3"/>
  <c r="U5605" i="3"/>
  <c r="U5606" i="3"/>
  <c r="U5607" i="3"/>
  <c r="U5608" i="3"/>
  <c r="U5609" i="3"/>
  <c r="U5610" i="3"/>
  <c r="U5611" i="3"/>
  <c r="U5612" i="3"/>
  <c r="U5613" i="3"/>
  <c r="U5614" i="3"/>
  <c r="U5615" i="3"/>
  <c r="U5616" i="3"/>
  <c r="U5617" i="3"/>
  <c r="U5618" i="3"/>
  <c r="U5619" i="3"/>
  <c r="U5620" i="3"/>
  <c r="U5621" i="3"/>
  <c r="U5622" i="3"/>
  <c r="U5623" i="3"/>
  <c r="U5624" i="3"/>
  <c r="U5625" i="3"/>
  <c r="U5626" i="3"/>
  <c r="U5627" i="3"/>
  <c r="U5628" i="3"/>
  <c r="U5629" i="3"/>
  <c r="U5630" i="3"/>
  <c r="U5631" i="3"/>
  <c r="U5632" i="3"/>
  <c r="U5633" i="3"/>
  <c r="U5634" i="3"/>
  <c r="U5635" i="3"/>
  <c r="U5636" i="3"/>
  <c r="U5637" i="3"/>
  <c r="U5638" i="3"/>
  <c r="U5639" i="3"/>
  <c r="U5640" i="3"/>
  <c r="U5641" i="3"/>
  <c r="U5642" i="3"/>
  <c r="U5643" i="3"/>
  <c r="U5644" i="3"/>
  <c r="U5645" i="3"/>
  <c r="U5646" i="3"/>
  <c r="U5647" i="3"/>
  <c r="U5648" i="3"/>
  <c r="U5649" i="3"/>
  <c r="U5650" i="3"/>
  <c r="U5651" i="3"/>
  <c r="U5652" i="3"/>
  <c r="U5653" i="3"/>
  <c r="U5654" i="3"/>
  <c r="U5655" i="3"/>
  <c r="U5656" i="3"/>
  <c r="U5657" i="3"/>
  <c r="U5658" i="3"/>
  <c r="U5659" i="3"/>
  <c r="U5660" i="3"/>
  <c r="U5661" i="3"/>
  <c r="U5662" i="3"/>
  <c r="U5663" i="3"/>
  <c r="U5664" i="3"/>
  <c r="U5665" i="3"/>
  <c r="U5666" i="3"/>
  <c r="U5667" i="3"/>
  <c r="U5668" i="3"/>
  <c r="U5669" i="3"/>
  <c r="U5670" i="3"/>
  <c r="U5671" i="3"/>
  <c r="U5672" i="3"/>
  <c r="U5673" i="3"/>
  <c r="U5674" i="3"/>
  <c r="U5675" i="3"/>
  <c r="U5676" i="3"/>
  <c r="U5677" i="3"/>
  <c r="U5678" i="3"/>
  <c r="U5679" i="3"/>
  <c r="U5680" i="3"/>
  <c r="U5681" i="3"/>
  <c r="U5682" i="3"/>
  <c r="U5683" i="3"/>
  <c r="U5684" i="3"/>
  <c r="U5685" i="3"/>
  <c r="U5686" i="3"/>
  <c r="U5687" i="3"/>
  <c r="U5688" i="3"/>
  <c r="U5689" i="3"/>
  <c r="U5690" i="3"/>
  <c r="U5691" i="3"/>
  <c r="U5692" i="3"/>
  <c r="U5693" i="3"/>
  <c r="U5694" i="3"/>
  <c r="U5695" i="3"/>
  <c r="U5696" i="3"/>
  <c r="U5697" i="3"/>
  <c r="U5698" i="3"/>
  <c r="U5699" i="3"/>
  <c r="U5700" i="3"/>
  <c r="U5701" i="3"/>
  <c r="U5702" i="3"/>
  <c r="U5703" i="3"/>
  <c r="U5704" i="3"/>
  <c r="U5705" i="3"/>
  <c r="U5706" i="3"/>
  <c r="U5707" i="3"/>
  <c r="U5708" i="3"/>
  <c r="U5709" i="3"/>
  <c r="U5710" i="3"/>
  <c r="U5711" i="3"/>
  <c r="U5712" i="3"/>
  <c r="U5713" i="3"/>
  <c r="U5714" i="3"/>
  <c r="U5715" i="3"/>
  <c r="U5716" i="3"/>
  <c r="U5717" i="3"/>
  <c r="U5718" i="3"/>
  <c r="U5719" i="3"/>
  <c r="U5720" i="3"/>
  <c r="U5721" i="3"/>
  <c r="U5722" i="3"/>
  <c r="U5723" i="3"/>
  <c r="U5724" i="3"/>
  <c r="U5725" i="3"/>
  <c r="U5726" i="3"/>
  <c r="U5727" i="3"/>
  <c r="U5728" i="3"/>
  <c r="U5729" i="3"/>
  <c r="U5730" i="3"/>
  <c r="U5731" i="3"/>
  <c r="U5732" i="3"/>
  <c r="U5733" i="3"/>
  <c r="U5734" i="3"/>
  <c r="U5735" i="3"/>
  <c r="U5736" i="3"/>
  <c r="U5737" i="3"/>
  <c r="U5738" i="3"/>
  <c r="U5739" i="3"/>
  <c r="U5740" i="3"/>
  <c r="U5741" i="3"/>
  <c r="U5742" i="3"/>
  <c r="U5743" i="3"/>
  <c r="U5744" i="3"/>
  <c r="U5745" i="3"/>
  <c r="U5746" i="3"/>
  <c r="U5747" i="3"/>
  <c r="U5748" i="3"/>
  <c r="U5749" i="3"/>
  <c r="U5750" i="3"/>
  <c r="U5751" i="3"/>
  <c r="U5752" i="3"/>
  <c r="U5753" i="3"/>
  <c r="U5754" i="3"/>
  <c r="U5755" i="3"/>
  <c r="U5756" i="3"/>
  <c r="U5757" i="3"/>
  <c r="U5758" i="3"/>
  <c r="U5759" i="3"/>
  <c r="U5760" i="3"/>
  <c r="U5761" i="3"/>
  <c r="U5762" i="3"/>
  <c r="U5763" i="3"/>
  <c r="U5764" i="3"/>
  <c r="U5765" i="3"/>
  <c r="U5766" i="3"/>
  <c r="U5767" i="3"/>
  <c r="U5768" i="3"/>
  <c r="U5769" i="3"/>
  <c r="U5770" i="3"/>
  <c r="U5771" i="3"/>
  <c r="U5772" i="3"/>
  <c r="U5773" i="3"/>
  <c r="U5774" i="3"/>
  <c r="U5775" i="3"/>
  <c r="U5776" i="3"/>
  <c r="U5777" i="3"/>
  <c r="U5778" i="3"/>
  <c r="U5779" i="3"/>
  <c r="U5780" i="3"/>
  <c r="U5781" i="3"/>
  <c r="U5782" i="3"/>
  <c r="U5783" i="3"/>
  <c r="U5784" i="3"/>
  <c r="U5785" i="3"/>
  <c r="U5786" i="3"/>
  <c r="U5787" i="3"/>
  <c r="U5788" i="3"/>
  <c r="U5789" i="3"/>
  <c r="U5790" i="3"/>
  <c r="U5791" i="3"/>
  <c r="U5792" i="3"/>
  <c r="U5793" i="3"/>
  <c r="U5794" i="3"/>
  <c r="U5795" i="3"/>
  <c r="U5796" i="3"/>
  <c r="U5797" i="3"/>
  <c r="U5798" i="3"/>
  <c r="U5799" i="3"/>
  <c r="U5800" i="3"/>
  <c r="U5801" i="3"/>
  <c r="U5802" i="3"/>
  <c r="U5803" i="3"/>
  <c r="U5804" i="3"/>
  <c r="U5805" i="3"/>
  <c r="U5806" i="3"/>
  <c r="U5807" i="3"/>
  <c r="U5808" i="3"/>
  <c r="U5809" i="3"/>
  <c r="U5810" i="3"/>
  <c r="U5811" i="3"/>
  <c r="U5812" i="3"/>
  <c r="U5813" i="3"/>
  <c r="U5814" i="3"/>
  <c r="U5815" i="3"/>
  <c r="U5816" i="3"/>
  <c r="U5817" i="3"/>
  <c r="U5818" i="3"/>
  <c r="U5819" i="3"/>
  <c r="U5820" i="3"/>
  <c r="U5821" i="3"/>
  <c r="U5822" i="3"/>
  <c r="U5823" i="3"/>
  <c r="U5824" i="3"/>
  <c r="U5825" i="3"/>
  <c r="U5826" i="3"/>
  <c r="U5827" i="3"/>
  <c r="U5828" i="3"/>
  <c r="U5829" i="3"/>
  <c r="U5830" i="3"/>
  <c r="U5831" i="3"/>
  <c r="U5832" i="3"/>
  <c r="U5833" i="3"/>
  <c r="U5834" i="3"/>
  <c r="U5835" i="3"/>
  <c r="U5836" i="3"/>
  <c r="U5837" i="3"/>
  <c r="U5838" i="3"/>
  <c r="U5839" i="3"/>
  <c r="U5840" i="3"/>
  <c r="U5841" i="3"/>
  <c r="U5842" i="3"/>
  <c r="U5843" i="3"/>
  <c r="U5844" i="3"/>
  <c r="U5845" i="3"/>
  <c r="U5846" i="3"/>
  <c r="U5847" i="3"/>
  <c r="U5848" i="3"/>
  <c r="U5849" i="3"/>
  <c r="U5850" i="3"/>
  <c r="U5851" i="3"/>
  <c r="U5852" i="3"/>
  <c r="U5853" i="3"/>
  <c r="U5854" i="3"/>
  <c r="U5855" i="3"/>
  <c r="U5856" i="3"/>
  <c r="U5857" i="3"/>
  <c r="U5858" i="3"/>
  <c r="U5859" i="3"/>
  <c r="U5860" i="3"/>
  <c r="U5861" i="3"/>
  <c r="U5862" i="3"/>
  <c r="U5863" i="3"/>
  <c r="U5864" i="3"/>
  <c r="U5865" i="3"/>
  <c r="U5866" i="3"/>
  <c r="U5867" i="3"/>
  <c r="U5868" i="3"/>
  <c r="U5869" i="3"/>
  <c r="U5870" i="3"/>
  <c r="U5871" i="3"/>
  <c r="U5872" i="3"/>
  <c r="U5873" i="3"/>
  <c r="U5874" i="3"/>
  <c r="U5875" i="3"/>
  <c r="U5876" i="3"/>
  <c r="U5877" i="3"/>
  <c r="U5878" i="3"/>
  <c r="U5879" i="3"/>
  <c r="U5880" i="3"/>
  <c r="U5881" i="3"/>
  <c r="U5882" i="3"/>
  <c r="U5883" i="3"/>
  <c r="U5884" i="3"/>
  <c r="U5885" i="3"/>
  <c r="U5886" i="3"/>
  <c r="U5887" i="3"/>
  <c r="U5888" i="3"/>
  <c r="U5889" i="3"/>
  <c r="U5890" i="3"/>
  <c r="U5891" i="3"/>
  <c r="U5892" i="3"/>
  <c r="U5893" i="3"/>
  <c r="U5894" i="3"/>
  <c r="U5895" i="3"/>
  <c r="U5896" i="3"/>
  <c r="U5897" i="3"/>
  <c r="U5898" i="3"/>
  <c r="U5899" i="3"/>
  <c r="U5900" i="3"/>
  <c r="U5901" i="3"/>
  <c r="U5902" i="3"/>
  <c r="U5903" i="3"/>
  <c r="U5904" i="3"/>
  <c r="U5905" i="3"/>
  <c r="U5906" i="3"/>
  <c r="U5907" i="3"/>
  <c r="U5908" i="3"/>
  <c r="U5909" i="3"/>
  <c r="U5910" i="3"/>
  <c r="U5911" i="3"/>
  <c r="U5912" i="3"/>
  <c r="U5913" i="3"/>
  <c r="U5914" i="3"/>
  <c r="U5915" i="3"/>
  <c r="U5916" i="3"/>
  <c r="U5917" i="3"/>
  <c r="U5918" i="3"/>
  <c r="U5919" i="3"/>
  <c r="U5920" i="3"/>
  <c r="U5921" i="3"/>
  <c r="U5922" i="3"/>
  <c r="U5923" i="3"/>
  <c r="U5924" i="3"/>
  <c r="U5925" i="3"/>
  <c r="U5926" i="3"/>
  <c r="U5927" i="3"/>
  <c r="U5928" i="3"/>
  <c r="U5929" i="3"/>
  <c r="U5930" i="3"/>
  <c r="U5931" i="3"/>
  <c r="U5932" i="3"/>
  <c r="U5933" i="3"/>
  <c r="U5934" i="3"/>
  <c r="U5935" i="3"/>
  <c r="U5936" i="3"/>
  <c r="U5937" i="3"/>
  <c r="U5938" i="3"/>
  <c r="U5939" i="3"/>
  <c r="U5940" i="3"/>
  <c r="U5941" i="3"/>
  <c r="U5942" i="3"/>
  <c r="U5943" i="3"/>
  <c r="U5944" i="3"/>
  <c r="U5945" i="3"/>
  <c r="U5946" i="3"/>
  <c r="U5947" i="3"/>
  <c r="U5948" i="3"/>
  <c r="U5949" i="3"/>
  <c r="U5950" i="3"/>
  <c r="U5951" i="3"/>
  <c r="U5952" i="3"/>
  <c r="U5953" i="3"/>
  <c r="U5954" i="3"/>
  <c r="U5955" i="3"/>
  <c r="U5956" i="3"/>
  <c r="U5957" i="3"/>
  <c r="U5958" i="3"/>
  <c r="U5959" i="3"/>
  <c r="U5960" i="3"/>
  <c r="U5961" i="3"/>
  <c r="U5962" i="3"/>
  <c r="U5963" i="3"/>
  <c r="U5964" i="3"/>
  <c r="U5965" i="3"/>
  <c r="U5966" i="3"/>
  <c r="U5967" i="3"/>
  <c r="U5968" i="3"/>
  <c r="U5969" i="3"/>
  <c r="U5970" i="3"/>
  <c r="U5971" i="3"/>
  <c r="U5972" i="3"/>
  <c r="U5973" i="3"/>
  <c r="U5974" i="3"/>
  <c r="U5975" i="3"/>
  <c r="U5976" i="3"/>
  <c r="U5977" i="3"/>
  <c r="U5978" i="3"/>
  <c r="U5979" i="3"/>
  <c r="U5980" i="3"/>
  <c r="U5981" i="3"/>
  <c r="U5982" i="3"/>
  <c r="U5983" i="3"/>
  <c r="U5984" i="3"/>
  <c r="U5985" i="3"/>
  <c r="U5986" i="3"/>
  <c r="U5987" i="3"/>
  <c r="U5988" i="3"/>
  <c r="U5989" i="3"/>
  <c r="U5990" i="3"/>
  <c r="U5991" i="3"/>
  <c r="U5992" i="3"/>
  <c r="U5993" i="3"/>
  <c r="U5994" i="3"/>
  <c r="U5995" i="3"/>
  <c r="U5996" i="3"/>
  <c r="U5997" i="3"/>
  <c r="U5998" i="3"/>
  <c r="U5999" i="3"/>
  <c r="U6000" i="3"/>
  <c r="U6001" i="3"/>
  <c r="U6002" i="3"/>
  <c r="U6003" i="3"/>
  <c r="U6004" i="3"/>
  <c r="U6005" i="3"/>
  <c r="U6006" i="3"/>
  <c r="U6007" i="3"/>
  <c r="U6008" i="3"/>
  <c r="U6009" i="3"/>
  <c r="U6010" i="3"/>
  <c r="U6011" i="3"/>
  <c r="U6012" i="3"/>
  <c r="U6013" i="3"/>
  <c r="U6014" i="3"/>
  <c r="U6015" i="3"/>
  <c r="U6016" i="3"/>
  <c r="U6017" i="3"/>
  <c r="U6018" i="3"/>
  <c r="U6019" i="3"/>
  <c r="U6020" i="3"/>
  <c r="U6021" i="3"/>
  <c r="U6022" i="3"/>
  <c r="U6023" i="3"/>
  <c r="U6024" i="3"/>
  <c r="U6025" i="3"/>
  <c r="U6026" i="3"/>
  <c r="U6027" i="3"/>
  <c r="U6028" i="3"/>
  <c r="U6029" i="3"/>
  <c r="U6030" i="3"/>
  <c r="U6031" i="3"/>
  <c r="U6032" i="3"/>
  <c r="U6033" i="3"/>
  <c r="U6034" i="3"/>
  <c r="U6035" i="3"/>
  <c r="U6036" i="3"/>
  <c r="U6037" i="3"/>
  <c r="U6038" i="3"/>
  <c r="U6039" i="3"/>
  <c r="U6040" i="3"/>
  <c r="U6041" i="3"/>
  <c r="U6042" i="3"/>
  <c r="U6043" i="3"/>
  <c r="U6044" i="3"/>
  <c r="U6045" i="3"/>
  <c r="U6046" i="3"/>
  <c r="U6047" i="3"/>
  <c r="U6048" i="3"/>
  <c r="U6049" i="3"/>
  <c r="U6050" i="3"/>
  <c r="U6051" i="3"/>
  <c r="U6052" i="3"/>
  <c r="U6053" i="3"/>
  <c r="U6054" i="3"/>
  <c r="U6055" i="3"/>
  <c r="U6056" i="3"/>
  <c r="U6057" i="3"/>
  <c r="U6058" i="3"/>
  <c r="U6059" i="3"/>
  <c r="U6060" i="3"/>
  <c r="U6061" i="3"/>
  <c r="U6062" i="3"/>
  <c r="U6063" i="3"/>
  <c r="U6064" i="3"/>
  <c r="U6065" i="3"/>
  <c r="U6066" i="3"/>
  <c r="U6067" i="3"/>
  <c r="U6068" i="3"/>
  <c r="U6069" i="3"/>
  <c r="U6070" i="3"/>
  <c r="U6071" i="3"/>
  <c r="U6072" i="3"/>
  <c r="U6073" i="3"/>
  <c r="U6074" i="3"/>
  <c r="U6075" i="3"/>
  <c r="U6076" i="3"/>
  <c r="U6077" i="3"/>
  <c r="U6078" i="3"/>
  <c r="U6079" i="3"/>
  <c r="U6080" i="3"/>
  <c r="U6081" i="3"/>
  <c r="U6082" i="3"/>
  <c r="U6083" i="3"/>
  <c r="U6084" i="3"/>
  <c r="U6085" i="3"/>
  <c r="U6086" i="3"/>
  <c r="U6087" i="3"/>
  <c r="U6088" i="3"/>
  <c r="U6089" i="3"/>
  <c r="U6090" i="3"/>
  <c r="U6091" i="3"/>
  <c r="U6092" i="3"/>
  <c r="U6093" i="3"/>
  <c r="U6094" i="3"/>
  <c r="U6095" i="3"/>
  <c r="U6096" i="3"/>
  <c r="U6097" i="3"/>
  <c r="U6098" i="3"/>
  <c r="U6099" i="3"/>
  <c r="U6100" i="3"/>
  <c r="U6101" i="3"/>
  <c r="U6102" i="3"/>
  <c r="U6103" i="3"/>
  <c r="U6104" i="3"/>
  <c r="U6105" i="3"/>
  <c r="U6106" i="3"/>
  <c r="U6107" i="3"/>
  <c r="U6108" i="3"/>
  <c r="U6109" i="3"/>
  <c r="U6110" i="3"/>
  <c r="U6111" i="3"/>
  <c r="U6112" i="3"/>
  <c r="U6113" i="3"/>
  <c r="U6114" i="3"/>
  <c r="U6115" i="3"/>
  <c r="U6116" i="3"/>
  <c r="U6117" i="3"/>
  <c r="U6118" i="3"/>
  <c r="U6119" i="3"/>
  <c r="U6120" i="3"/>
  <c r="U6121" i="3"/>
  <c r="U6122" i="3"/>
  <c r="U6123" i="3"/>
  <c r="U6124" i="3"/>
  <c r="U6125" i="3"/>
  <c r="U6126" i="3"/>
  <c r="U6127" i="3"/>
  <c r="U6128" i="3"/>
  <c r="U6129" i="3"/>
  <c r="U6130" i="3"/>
  <c r="U6131" i="3"/>
  <c r="U6132" i="3"/>
  <c r="U6133" i="3"/>
  <c r="U6134" i="3"/>
  <c r="U6135" i="3"/>
  <c r="U6136" i="3"/>
  <c r="U6137" i="3"/>
  <c r="U6138" i="3"/>
  <c r="U6139" i="3"/>
  <c r="U6140" i="3"/>
  <c r="U6141" i="3"/>
  <c r="U6142" i="3"/>
  <c r="U6143" i="3"/>
  <c r="U6144" i="3"/>
  <c r="U6145" i="3"/>
  <c r="U6146" i="3"/>
  <c r="U6147" i="3"/>
  <c r="U6148" i="3"/>
  <c r="U6149" i="3"/>
  <c r="U6150" i="3"/>
  <c r="U6151" i="3"/>
  <c r="U6152" i="3"/>
  <c r="U6153" i="3"/>
  <c r="U6154" i="3"/>
  <c r="U6155" i="3"/>
  <c r="U6156" i="3"/>
  <c r="U6157" i="3"/>
  <c r="U6158" i="3"/>
  <c r="U6159" i="3"/>
  <c r="U6160" i="3"/>
  <c r="U6161" i="3"/>
  <c r="U6162" i="3"/>
  <c r="U6163" i="3"/>
  <c r="U6164" i="3"/>
  <c r="U6165" i="3"/>
  <c r="U6166" i="3"/>
  <c r="U6167" i="3"/>
  <c r="U6168" i="3"/>
  <c r="U6169" i="3"/>
  <c r="U6170" i="3"/>
  <c r="U6171" i="3"/>
  <c r="U6172" i="3"/>
  <c r="U6173" i="3"/>
  <c r="U6174" i="3"/>
  <c r="U6175" i="3"/>
  <c r="U6176" i="3"/>
  <c r="U6177" i="3"/>
  <c r="U6178" i="3"/>
  <c r="U6179" i="3"/>
  <c r="U6180" i="3"/>
  <c r="U6181" i="3"/>
  <c r="U6182" i="3"/>
  <c r="U6183" i="3"/>
  <c r="U6184" i="3"/>
  <c r="U6185" i="3"/>
  <c r="U6186" i="3"/>
  <c r="U6187" i="3"/>
  <c r="U6188" i="3"/>
  <c r="U6189" i="3"/>
  <c r="U6190" i="3"/>
  <c r="U6191" i="3"/>
  <c r="U6192" i="3"/>
  <c r="U6193" i="3"/>
  <c r="U6194" i="3"/>
  <c r="U6195" i="3"/>
  <c r="U6196" i="3"/>
  <c r="U6197" i="3"/>
  <c r="U6198" i="3"/>
  <c r="U6199" i="3"/>
  <c r="U6200" i="3"/>
  <c r="U6201" i="3"/>
  <c r="U6202" i="3"/>
  <c r="U6203" i="3"/>
  <c r="U6204" i="3"/>
  <c r="U6205" i="3"/>
  <c r="U6206" i="3"/>
  <c r="U6207" i="3"/>
  <c r="U6208" i="3"/>
  <c r="U6209" i="3"/>
  <c r="U6210" i="3"/>
  <c r="U6211" i="3"/>
  <c r="U6212" i="3"/>
  <c r="U6213" i="3"/>
  <c r="U6214" i="3"/>
  <c r="U6215" i="3"/>
  <c r="U6216" i="3"/>
  <c r="U6217" i="3"/>
  <c r="U6218" i="3"/>
  <c r="U6219" i="3"/>
  <c r="U6220" i="3"/>
  <c r="U6221" i="3"/>
  <c r="U6222" i="3"/>
  <c r="U6223" i="3"/>
  <c r="U6224" i="3"/>
  <c r="U6225" i="3"/>
  <c r="U6226" i="3"/>
  <c r="U6227" i="3"/>
  <c r="U6228" i="3"/>
  <c r="U6229" i="3"/>
  <c r="U6230" i="3"/>
  <c r="U6231" i="3"/>
  <c r="U6232" i="3"/>
  <c r="U6233" i="3"/>
  <c r="U6234" i="3"/>
  <c r="U6235" i="3"/>
  <c r="U6236" i="3"/>
  <c r="U6237" i="3"/>
  <c r="U6238" i="3"/>
  <c r="U6239" i="3"/>
  <c r="U6240" i="3"/>
  <c r="U6241" i="3"/>
  <c r="U6242" i="3"/>
  <c r="U6243" i="3"/>
  <c r="U6244" i="3"/>
  <c r="U6245" i="3"/>
  <c r="U6246" i="3"/>
  <c r="U6247" i="3"/>
  <c r="U6248" i="3"/>
  <c r="U6249" i="3"/>
  <c r="U6250" i="3"/>
  <c r="U6251" i="3"/>
  <c r="U6252" i="3"/>
  <c r="U6253" i="3"/>
  <c r="U6254" i="3"/>
  <c r="U6255" i="3"/>
  <c r="U6256" i="3"/>
  <c r="U6257" i="3"/>
  <c r="U6258" i="3"/>
  <c r="U6259" i="3"/>
  <c r="U6260" i="3"/>
  <c r="U6261" i="3"/>
  <c r="U6262" i="3"/>
  <c r="U6263" i="3"/>
  <c r="U6264" i="3"/>
  <c r="U6265" i="3"/>
  <c r="U6266" i="3"/>
  <c r="U6267" i="3"/>
  <c r="U6268" i="3"/>
  <c r="U6269" i="3"/>
  <c r="U6270" i="3"/>
  <c r="U6271" i="3"/>
  <c r="U6272" i="3"/>
  <c r="U6273" i="3"/>
  <c r="U6274" i="3"/>
  <c r="U6275" i="3"/>
  <c r="U6276" i="3"/>
  <c r="U6277" i="3"/>
  <c r="U6278" i="3"/>
  <c r="U6279" i="3"/>
  <c r="U6280" i="3"/>
  <c r="U6281" i="3"/>
  <c r="U6282" i="3"/>
  <c r="U6283" i="3"/>
  <c r="U6284" i="3"/>
  <c r="U6285" i="3"/>
  <c r="U6286" i="3"/>
  <c r="U6287" i="3"/>
  <c r="U6288" i="3"/>
  <c r="U6289" i="3"/>
  <c r="U6290" i="3"/>
  <c r="U6291" i="3"/>
  <c r="U6292" i="3"/>
  <c r="U6293" i="3"/>
  <c r="U6294" i="3"/>
  <c r="U6295" i="3"/>
  <c r="U6296" i="3"/>
  <c r="U6297" i="3"/>
  <c r="U6298" i="3"/>
  <c r="U6299" i="3"/>
  <c r="U6300" i="3"/>
  <c r="U6301" i="3"/>
  <c r="U6302" i="3"/>
  <c r="U6303" i="3"/>
  <c r="U6304" i="3"/>
  <c r="U6305" i="3"/>
  <c r="U6306" i="3"/>
  <c r="U6307" i="3"/>
  <c r="U6308" i="3"/>
  <c r="U6309" i="3"/>
  <c r="U6310" i="3"/>
  <c r="U6311" i="3"/>
  <c r="U6312" i="3"/>
  <c r="U6313" i="3"/>
  <c r="U6314" i="3"/>
  <c r="U6315" i="3"/>
  <c r="U6316" i="3"/>
  <c r="U6317" i="3"/>
  <c r="U6318" i="3"/>
  <c r="U6319" i="3"/>
  <c r="U6320" i="3"/>
  <c r="U6321" i="3"/>
  <c r="U6322" i="3"/>
  <c r="U6323" i="3"/>
  <c r="U6324" i="3"/>
  <c r="U6325" i="3"/>
  <c r="U6326" i="3"/>
  <c r="U6327" i="3"/>
  <c r="U6328" i="3"/>
  <c r="U6329" i="3"/>
  <c r="U6330" i="3"/>
  <c r="U6331" i="3"/>
  <c r="U6332" i="3"/>
  <c r="U6333" i="3"/>
  <c r="U6334" i="3"/>
  <c r="U6335" i="3"/>
  <c r="U6336" i="3"/>
  <c r="U6337" i="3"/>
  <c r="U6338" i="3"/>
  <c r="U6339" i="3"/>
  <c r="U6340" i="3"/>
  <c r="U6341" i="3"/>
  <c r="U6342" i="3"/>
  <c r="U6343" i="3"/>
  <c r="U6344" i="3"/>
  <c r="U6345" i="3"/>
  <c r="U6346" i="3"/>
  <c r="U6347" i="3"/>
  <c r="U6348" i="3"/>
  <c r="U6349" i="3"/>
  <c r="U6350" i="3"/>
  <c r="U6351" i="3"/>
  <c r="U6352" i="3"/>
  <c r="U6353" i="3"/>
  <c r="U6354" i="3"/>
  <c r="U6355" i="3"/>
  <c r="U6356" i="3"/>
  <c r="U6357" i="3"/>
  <c r="U6358" i="3"/>
  <c r="U6359" i="3"/>
  <c r="U6360" i="3"/>
  <c r="U6361" i="3"/>
  <c r="U6362" i="3"/>
  <c r="U6363" i="3"/>
  <c r="U6364" i="3"/>
  <c r="U6365" i="3"/>
  <c r="U6366" i="3"/>
  <c r="U6367" i="3"/>
  <c r="U6368" i="3"/>
  <c r="U6369" i="3"/>
  <c r="U6370" i="3"/>
  <c r="U6371" i="3"/>
  <c r="U6372" i="3"/>
  <c r="U6373" i="3"/>
  <c r="U6374" i="3"/>
  <c r="U6375" i="3"/>
  <c r="U6376" i="3"/>
  <c r="U6377" i="3"/>
  <c r="U6378" i="3"/>
  <c r="U6379" i="3"/>
  <c r="U6380" i="3"/>
  <c r="U6381" i="3"/>
  <c r="U6382" i="3"/>
  <c r="U6383" i="3"/>
  <c r="U6384" i="3"/>
  <c r="U6385" i="3"/>
  <c r="U6386" i="3"/>
  <c r="U6387" i="3"/>
  <c r="U6388" i="3"/>
  <c r="U6389" i="3"/>
  <c r="U6390" i="3"/>
  <c r="U6391" i="3"/>
  <c r="U6392" i="3"/>
  <c r="U6393" i="3"/>
  <c r="U6394" i="3"/>
  <c r="U6395" i="3"/>
  <c r="U6396" i="3"/>
  <c r="U6397" i="3"/>
  <c r="U6398" i="3"/>
  <c r="U6399" i="3"/>
  <c r="U6400" i="3"/>
  <c r="U6401" i="3"/>
  <c r="U6402" i="3"/>
  <c r="U6403" i="3"/>
  <c r="U6404" i="3"/>
  <c r="U6405" i="3"/>
  <c r="U6406" i="3"/>
  <c r="U6407" i="3"/>
  <c r="U6408" i="3"/>
  <c r="U6409" i="3"/>
  <c r="U6410" i="3"/>
  <c r="U6411" i="3"/>
  <c r="U6412" i="3"/>
  <c r="U6413" i="3"/>
  <c r="U6414" i="3"/>
  <c r="U6415" i="3"/>
  <c r="U6416" i="3"/>
  <c r="U6417" i="3"/>
  <c r="U6418" i="3"/>
  <c r="U6419" i="3"/>
  <c r="U6420" i="3"/>
  <c r="U6421" i="3"/>
  <c r="U6422" i="3"/>
  <c r="U6423" i="3"/>
  <c r="U6424" i="3"/>
  <c r="U6425" i="3"/>
  <c r="U6426" i="3"/>
  <c r="U6427" i="3"/>
  <c r="U6428" i="3"/>
  <c r="U6429" i="3"/>
  <c r="U6430" i="3"/>
  <c r="U6431" i="3"/>
  <c r="U6432" i="3"/>
  <c r="U6433" i="3"/>
  <c r="U6434" i="3"/>
  <c r="U6435" i="3"/>
  <c r="U6436" i="3"/>
  <c r="U6437" i="3"/>
  <c r="U6438" i="3"/>
  <c r="U6439" i="3"/>
  <c r="U6440" i="3"/>
  <c r="U6441" i="3"/>
  <c r="U6442" i="3"/>
  <c r="U6443" i="3"/>
  <c r="U6444" i="3"/>
  <c r="U6445" i="3"/>
  <c r="U6446" i="3"/>
  <c r="U6447" i="3"/>
  <c r="U6448" i="3"/>
  <c r="U6449" i="3"/>
  <c r="U6450" i="3"/>
  <c r="U6451" i="3"/>
  <c r="U6452" i="3"/>
  <c r="U6453" i="3"/>
  <c r="U6454" i="3"/>
  <c r="U6455" i="3"/>
  <c r="U6456" i="3"/>
  <c r="U6457" i="3"/>
  <c r="U6458" i="3"/>
  <c r="U6459" i="3"/>
  <c r="U6460" i="3"/>
  <c r="U6461" i="3"/>
  <c r="U6462" i="3"/>
  <c r="U6463" i="3"/>
  <c r="U6464" i="3"/>
  <c r="U6465" i="3"/>
  <c r="U6466" i="3"/>
  <c r="U6467" i="3"/>
  <c r="U6468" i="3"/>
  <c r="U6469" i="3"/>
  <c r="U6470" i="3"/>
  <c r="U6471" i="3"/>
  <c r="U6472" i="3"/>
  <c r="U6473" i="3"/>
  <c r="U6474" i="3"/>
  <c r="U6475" i="3"/>
  <c r="U6476" i="3"/>
  <c r="U6477" i="3"/>
  <c r="U6478" i="3"/>
  <c r="U6479" i="3"/>
  <c r="U6480" i="3"/>
  <c r="U6481" i="3"/>
  <c r="U6482" i="3"/>
  <c r="U6483" i="3"/>
  <c r="U6484" i="3"/>
  <c r="U6485" i="3"/>
  <c r="U6486" i="3"/>
  <c r="U6487" i="3"/>
  <c r="U6488" i="3"/>
  <c r="U6489" i="3"/>
  <c r="U6490" i="3"/>
  <c r="U6491" i="3"/>
  <c r="U6492" i="3"/>
  <c r="U6493" i="3"/>
  <c r="U6494" i="3"/>
  <c r="U6495" i="3"/>
  <c r="U6496" i="3"/>
  <c r="U6497" i="3"/>
  <c r="U6498" i="3"/>
  <c r="U6499" i="3"/>
  <c r="U6500" i="3"/>
  <c r="U6501" i="3"/>
  <c r="U6502" i="3"/>
  <c r="U6503" i="3"/>
  <c r="U6504" i="3"/>
  <c r="U6505" i="3"/>
  <c r="U6506" i="3"/>
  <c r="U6507" i="3"/>
  <c r="U6508" i="3"/>
  <c r="U6509" i="3"/>
  <c r="U6510" i="3"/>
  <c r="U6511" i="3"/>
  <c r="U6512" i="3"/>
  <c r="U6513" i="3"/>
  <c r="U6514" i="3"/>
  <c r="U6515" i="3"/>
  <c r="U6516" i="3"/>
  <c r="U6517" i="3"/>
  <c r="U6518" i="3"/>
  <c r="U6519" i="3"/>
  <c r="U6520" i="3"/>
  <c r="U6521" i="3"/>
  <c r="U6522" i="3"/>
  <c r="U6523" i="3"/>
  <c r="U6524" i="3"/>
  <c r="U6525" i="3"/>
  <c r="U6526" i="3"/>
  <c r="U6527" i="3"/>
  <c r="U6528" i="3"/>
  <c r="U6529" i="3"/>
  <c r="U6530" i="3"/>
  <c r="U6531" i="3"/>
  <c r="U6532" i="3"/>
  <c r="U6533" i="3"/>
  <c r="U6534" i="3"/>
  <c r="U6535" i="3"/>
  <c r="U6536" i="3"/>
  <c r="U6537" i="3"/>
  <c r="U6538" i="3"/>
  <c r="U6539" i="3"/>
  <c r="U6540" i="3"/>
  <c r="U6541" i="3"/>
  <c r="U6542" i="3"/>
  <c r="U6543" i="3"/>
  <c r="U6544" i="3"/>
  <c r="U6545" i="3"/>
  <c r="U6546" i="3"/>
  <c r="U6547" i="3"/>
  <c r="U6548" i="3"/>
  <c r="U6549" i="3"/>
  <c r="U6550" i="3"/>
  <c r="U6551" i="3"/>
  <c r="U6552" i="3"/>
  <c r="U6553" i="3"/>
  <c r="U6554" i="3"/>
  <c r="U6555" i="3"/>
  <c r="U6556" i="3"/>
  <c r="U6557" i="3"/>
  <c r="U6558" i="3"/>
  <c r="U6559" i="3"/>
  <c r="U6560" i="3"/>
  <c r="U6561" i="3"/>
  <c r="U6562" i="3"/>
  <c r="U6563" i="3"/>
  <c r="U6564" i="3"/>
  <c r="U6565" i="3"/>
  <c r="U6566" i="3"/>
  <c r="U6567" i="3"/>
  <c r="U6568" i="3"/>
  <c r="U6569" i="3"/>
  <c r="U6570" i="3"/>
  <c r="U6571" i="3"/>
  <c r="U6572" i="3"/>
  <c r="U6573" i="3"/>
  <c r="U6574" i="3"/>
  <c r="U6575" i="3"/>
  <c r="U6576" i="3"/>
  <c r="U6577" i="3"/>
  <c r="U6578" i="3"/>
  <c r="U6579" i="3"/>
  <c r="U6580" i="3"/>
  <c r="U6581" i="3"/>
  <c r="U6582" i="3"/>
  <c r="U6583" i="3"/>
  <c r="U6584" i="3"/>
  <c r="U6585" i="3"/>
  <c r="U6586" i="3"/>
  <c r="U6587" i="3"/>
  <c r="U6588" i="3"/>
  <c r="U6589" i="3"/>
  <c r="U6590" i="3"/>
  <c r="U6591" i="3"/>
  <c r="U6592" i="3"/>
  <c r="U6593" i="3"/>
  <c r="U6594" i="3"/>
  <c r="U6595" i="3"/>
  <c r="U6596" i="3"/>
  <c r="U6597" i="3"/>
  <c r="U6598" i="3"/>
  <c r="U6599" i="3"/>
  <c r="U6600" i="3"/>
  <c r="U6601" i="3"/>
  <c r="U6602" i="3"/>
  <c r="U6603" i="3"/>
  <c r="U6604" i="3"/>
  <c r="U6605" i="3"/>
  <c r="U6606" i="3"/>
  <c r="U6607" i="3"/>
  <c r="U6608" i="3"/>
  <c r="U6609" i="3"/>
  <c r="U6610" i="3"/>
  <c r="U6611" i="3"/>
  <c r="U6612" i="3"/>
  <c r="U6613" i="3"/>
  <c r="U6614" i="3"/>
  <c r="U6615" i="3"/>
  <c r="U6616" i="3"/>
  <c r="U6617" i="3"/>
  <c r="U6618" i="3"/>
  <c r="U6619" i="3"/>
  <c r="U6620" i="3"/>
  <c r="U6621" i="3"/>
  <c r="U6622" i="3"/>
  <c r="U6623" i="3"/>
  <c r="U6624" i="3"/>
  <c r="U6625" i="3"/>
  <c r="U6626" i="3"/>
  <c r="U6627" i="3"/>
  <c r="U6628" i="3"/>
  <c r="U6629" i="3"/>
  <c r="U6630" i="3"/>
  <c r="U6631" i="3"/>
  <c r="U6632" i="3"/>
  <c r="U6633" i="3"/>
  <c r="U6634" i="3"/>
  <c r="U6635" i="3"/>
  <c r="U6636" i="3"/>
  <c r="U6637" i="3"/>
  <c r="U6638" i="3"/>
  <c r="U6639" i="3"/>
  <c r="U6640" i="3"/>
  <c r="U6641" i="3"/>
  <c r="U6642" i="3"/>
  <c r="U6643" i="3"/>
  <c r="U6644" i="3"/>
  <c r="U6645" i="3"/>
  <c r="U6646" i="3"/>
  <c r="U6647" i="3"/>
  <c r="U6648" i="3"/>
  <c r="U6649" i="3"/>
  <c r="U6650" i="3"/>
  <c r="U6651" i="3"/>
  <c r="U6652" i="3"/>
  <c r="U6653" i="3"/>
  <c r="U6654" i="3"/>
  <c r="U6655" i="3"/>
  <c r="U6656" i="3"/>
  <c r="U6657" i="3"/>
  <c r="U6658" i="3"/>
  <c r="U6659" i="3"/>
  <c r="U6660" i="3"/>
  <c r="U6661" i="3"/>
  <c r="U6662" i="3"/>
  <c r="U6663" i="3"/>
  <c r="U6664" i="3"/>
  <c r="U6665" i="3"/>
  <c r="U6666" i="3"/>
  <c r="U6667" i="3"/>
  <c r="U6668" i="3"/>
  <c r="U6669" i="3"/>
  <c r="U6670" i="3"/>
  <c r="U6671" i="3"/>
  <c r="U6672" i="3"/>
  <c r="U6673" i="3"/>
  <c r="U6674" i="3"/>
  <c r="U6675" i="3"/>
  <c r="U6676" i="3"/>
  <c r="U6677" i="3"/>
  <c r="U6678" i="3"/>
  <c r="U6679" i="3"/>
  <c r="U6680" i="3"/>
  <c r="U6681" i="3"/>
  <c r="U6682" i="3"/>
  <c r="U6683" i="3"/>
  <c r="U6684" i="3"/>
  <c r="U6685" i="3"/>
  <c r="U6686" i="3"/>
  <c r="U6687" i="3"/>
  <c r="U6688" i="3"/>
  <c r="U6689" i="3"/>
  <c r="U6690" i="3"/>
  <c r="U6691" i="3"/>
  <c r="U6692" i="3"/>
  <c r="U6693" i="3"/>
  <c r="U6694" i="3"/>
  <c r="U6695" i="3"/>
  <c r="U6696" i="3"/>
  <c r="U6697" i="3"/>
  <c r="U6698" i="3"/>
  <c r="U6699" i="3"/>
  <c r="U6700" i="3"/>
  <c r="U6701" i="3"/>
  <c r="U6702" i="3"/>
  <c r="U6703" i="3"/>
  <c r="U6704" i="3"/>
  <c r="U6705" i="3"/>
  <c r="U6706" i="3"/>
  <c r="U6707" i="3"/>
  <c r="U6708" i="3"/>
  <c r="U6709" i="3"/>
  <c r="U6710" i="3"/>
  <c r="U6711" i="3"/>
  <c r="U6712" i="3"/>
  <c r="U6713" i="3"/>
  <c r="U6714" i="3"/>
  <c r="U6715" i="3"/>
  <c r="U6716" i="3"/>
  <c r="U6717" i="3"/>
  <c r="U6718" i="3"/>
  <c r="U6719" i="3"/>
  <c r="U6720" i="3"/>
  <c r="U6721" i="3"/>
  <c r="U6722" i="3"/>
  <c r="U6723" i="3"/>
  <c r="U6724" i="3"/>
  <c r="U6725" i="3"/>
  <c r="U6726" i="3"/>
  <c r="U6727" i="3"/>
  <c r="U6728" i="3"/>
  <c r="U6729" i="3"/>
  <c r="U6730" i="3"/>
  <c r="U6731" i="3"/>
  <c r="U6732" i="3"/>
  <c r="U6733" i="3"/>
  <c r="U6734" i="3"/>
  <c r="U6735" i="3"/>
  <c r="U6736" i="3"/>
  <c r="U6737" i="3"/>
  <c r="U6738" i="3"/>
  <c r="U6739" i="3"/>
  <c r="U6740" i="3"/>
  <c r="U6741" i="3"/>
  <c r="U6742" i="3"/>
  <c r="U6743" i="3"/>
  <c r="U6744" i="3"/>
  <c r="U6745" i="3"/>
  <c r="U6746" i="3"/>
  <c r="U6747" i="3"/>
  <c r="U6748" i="3"/>
  <c r="U6749" i="3"/>
  <c r="U6750" i="3"/>
  <c r="U6751" i="3"/>
  <c r="U6752" i="3"/>
  <c r="U6753" i="3"/>
  <c r="U6754" i="3"/>
  <c r="U6755" i="3"/>
  <c r="U6756" i="3"/>
  <c r="U6757" i="3"/>
  <c r="U6758" i="3"/>
  <c r="U6759" i="3"/>
  <c r="U6760" i="3"/>
  <c r="U6761" i="3"/>
  <c r="U6762" i="3"/>
  <c r="U6763" i="3"/>
  <c r="U6764" i="3"/>
  <c r="U6765" i="3"/>
  <c r="U6766" i="3"/>
  <c r="U6767" i="3"/>
  <c r="U6768" i="3"/>
  <c r="U6769" i="3"/>
  <c r="U6770" i="3"/>
  <c r="U6771" i="3"/>
  <c r="U6772" i="3"/>
  <c r="U6773" i="3"/>
  <c r="U6774" i="3"/>
  <c r="U6775" i="3"/>
  <c r="U6776" i="3"/>
  <c r="U6777" i="3"/>
  <c r="U6778" i="3"/>
  <c r="U6779" i="3"/>
  <c r="U6780" i="3"/>
  <c r="U6781" i="3"/>
  <c r="U6782" i="3"/>
  <c r="U6783" i="3"/>
  <c r="U6784" i="3"/>
  <c r="U6785" i="3"/>
  <c r="U6786" i="3"/>
  <c r="U6787" i="3"/>
  <c r="U6788" i="3"/>
  <c r="U6789" i="3"/>
  <c r="U6790" i="3"/>
  <c r="U6791" i="3"/>
  <c r="U6792" i="3"/>
  <c r="U6793" i="3"/>
  <c r="U6794" i="3"/>
  <c r="U6795" i="3"/>
  <c r="U6796" i="3"/>
  <c r="U6797" i="3"/>
  <c r="U6798" i="3"/>
  <c r="U6799" i="3"/>
  <c r="U6800" i="3"/>
  <c r="U6801" i="3"/>
  <c r="U6802" i="3"/>
  <c r="U6803" i="3"/>
  <c r="U6804" i="3"/>
  <c r="U6805" i="3"/>
  <c r="U6806" i="3"/>
  <c r="U6807" i="3"/>
  <c r="U6808" i="3"/>
  <c r="U6809" i="3"/>
  <c r="U6810" i="3"/>
  <c r="U6811" i="3"/>
  <c r="U6812" i="3"/>
  <c r="U6813" i="3"/>
  <c r="U6814" i="3"/>
  <c r="U6815" i="3"/>
  <c r="U6816" i="3"/>
  <c r="U6817" i="3"/>
  <c r="U6818" i="3"/>
  <c r="U6819" i="3"/>
  <c r="U6820" i="3"/>
  <c r="U6821" i="3"/>
  <c r="U6822" i="3"/>
  <c r="U6823" i="3"/>
  <c r="U6824" i="3"/>
  <c r="U6825" i="3"/>
  <c r="U6826" i="3"/>
  <c r="U6827" i="3"/>
  <c r="U6828" i="3"/>
  <c r="U6829" i="3"/>
  <c r="U6830" i="3"/>
  <c r="U6831" i="3"/>
  <c r="U6832" i="3"/>
  <c r="U6833" i="3"/>
  <c r="U6834" i="3"/>
  <c r="U6835" i="3"/>
  <c r="U6836" i="3"/>
  <c r="U6837" i="3"/>
  <c r="U6838" i="3"/>
  <c r="U6839" i="3"/>
  <c r="U6840" i="3"/>
  <c r="U6841" i="3"/>
  <c r="U6842" i="3"/>
  <c r="U6843" i="3"/>
  <c r="U6844" i="3"/>
  <c r="U6845" i="3"/>
  <c r="U6846" i="3"/>
  <c r="U6847" i="3"/>
  <c r="U6848" i="3"/>
  <c r="U6849" i="3"/>
  <c r="U6850" i="3"/>
  <c r="U6851" i="3"/>
  <c r="U6852" i="3"/>
  <c r="U6853" i="3"/>
  <c r="U6854" i="3"/>
  <c r="U6855" i="3"/>
  <c r="U6856" i="3"/>
  <c r="U6857" i="3"/>
  <c r="U6858" i="3"/>
  <c r="U6859" i="3"/>
  <c r="U6860" i="3"/>
  <c r="U6861" i="3"/>
  <c r="U6862" i="3"/>
  <c r="U6863" i="3"/>
  <c r="U6864" i="3"/>
  <c r="U6865" i="3"/>
  <c r="U6866" i="3"/>
  <c r="U6867" i="3"/>
  <c r="U6868" i="3"/>
  <c r="U6869" i="3"/>
  <c r="U6870" i="3"/>
  <c r="U6871" i="3"/>
  <c r="U6872" i="3"/>
  <c r="U6873" i="3"/>
  <c r="U6874" i="3"/>
  <c r="U6875" i="3"/>
  <c r="U6876" i="3"/>
  <c r="U6877" i="3"/>
  <c r="U6878" i="3"/>
  <c r="U6879" i="3"/>
  <c r="U6880" i="3"/>
  <c r="U6881" i="3"/>
  <c r="U6882" i="3"/>
  <c r="U6883" i="3"/>
  <c r="U6884" i="3"/>
  <c r="U6885" i="3"/>
  <c r="U6886" i="3"/>
  <c r="U6887" i="3"/>
  <c r="U6888" i="3"/>
  <c r="U6889" i="3"/>
  <c r="U6890" i="3"/>
  <c r="U6891" i="3"/>
  <c r="U6892" i="3"/>
  <c r="U6893" i="3"/>
  <c r="U6894" i="3"/>
  <c r="U6895" i="3"/>
  <c r="U6896" i="3"/>
  <c r="U6897" i="3"/>
  <c r="U6898" i="3"/>
  <c r="U6899" i="3"/>
  <c r="U6900" i="3"/>
  <c r="U6901" i="3"/>
  <c r="U6902" i="3"/>
  <c r="U6903" i="3"/>
  <c r="U6904" i="3"/>
  <c r="U6905" i="3"/>
  <c r="U6906" i="3"/>
  <c r="U6907" i="3"/>
  <c r="U6908" i="3"/>
  <c r="U6909" i="3"/>
  <c r="U6910" i="3"/>
  <c r="U6911" i="3"/>
  <c r="U6912" i="3"/>
  <c r="U6913" i="3"/>
  <c r="U6914" i="3"/>
  <c r="U6915" i="3"/>
  <c r="U6916" i="3"/>
  <c r="U6917" i="3"/>
  <c r="U6918" i="3"/>
  <c r="U6919" i="3"/>
  <c r="U6920" i="3"/>
  <c r="U6921" i="3"/>
  <c r="U6922" i="3"/>
  <c r="U6923" i="3"/>
  <c r="U6924" i="3"/>
  <c r="U6925" i="3"/>
  <c r="U6926" i="3"/>
  <c r="U6927" i="3"/>
  <c r="U6928" i="3"/>
  <c r="U6929" i="3"/>
  <c r="U6930" i="3"/>
  <c r="U6931" i="3"/>
  <c r="U6932" i="3"/>
  <c r="U6933" i="3"/>
  <c r="U6934" i="3"/>
  <c r="U6935" i="3"/>
  <c r="U6936" i="3"/>
  <c r="U6937" i="3"/>
  <c r="U6938" i="3"/>
  <c r="U6939" i="3"/>
  <c r="U6940" i="3"/>
  <c r="U6941" i="3"/>
  <c r="U6942" i="3"/>
  <c r="U6943" i="3"/>
  <c r="U6944" i="3"/>
  <c r="U6945" i="3"/>
  <c r="U6946" i="3"/>
  <c r="U6947" i="3"/>
  <c r="U6948" i="3"/>
  <c r="U6949" i="3"/>
  <c r="U6950" i="3"/>
  <c r="U6951" i="3"/>
  <c r="U6952" i="3"/>
  <c r="U6953" i="3"/>
  <c r="U6954" i="3"/>
  <c r="U6955" i="3"/>
  <c r="U6956" i="3"/>
  <c r="U6957" i="3"/>
  <c r="U6958" i="3"/>
  <c r="U6959" i="3"/>
  <c r="U6960" i="3"/>
  <c r="U6961" i="3"/>
  <c r="U6962" i="3"/>
  <c r="U6963" i="3"/>
  <c r="U6964" i="3"/>
  <c r="U6965" i="3"/>
  <c r="U6966" i="3"/>
  <c r="U6967" i="3"/>
  <c r="U6968" i="3"/>
  <c r="U6969" i="3"/>
  <c r="U6970" i="3"/>
  <c r="U6971" i="3"/>
  <c r="U6972" i="3"/>
  <c r="U6973" i="3"/>
  <c r="U6974" i="3"/>
  <c r="U6975" i="3"/>
  <c r="U6976" i="3"/>
  <c r="U6977" i="3"/>
  <c r="U6978" i="3"/>
  <c r="U6979" i="3"/>
  <c r="U6980" i="3"/>
  <c r="U6981" i="3"/>
  <c r="U6982" i="3"/>
  <c r="U6983" i="3"/>
  <c r="U6984" i="3"/>
  <c r="U6985" i="3"/>
  <c r="U6986" i="3"/>
  <c r="U6987" i="3"/>
  <c r="U6988" i="3"/>
  <c r="U6989" i="3"/>
  <c r="U6990" i="3"/>
  <c r="U6991" i="3"/>
  <c r="U6992" i="3"/>
  <c r="U6993" i="3"/>
  <c r="U6994" i="3"/>
  <c r="U6995" i="3"/>
  <c r="U6996" i="3"/>
  <c r="U6997" i="3"/>
  <c r="U6998" i="3"/>
  <c r="U6999" i="3"/>
  <c r="U7000" i="3"/>
  <c r="U7001" i="3"/>
  <c r="U7002" i="3"/>
  <c r="U7003" i="3"/>
  <c r="U7004" i="3"/>
  <c r="U7005" i="3"/>
  <c r="U7006" i="3"/>
  <c r="U7007" i="3"/>
  <c r="U7008" i="3"/>
  <c r="U7009" i="3"/>
  <c r="U7010" i="3"/>
  <c r="U7011" i="3"/>
  <c r="U7012" i="3"/>
  <c r="U7013" i="3"/>
  <c r="U7014" i="3"/>
  <c r="U7015" i="3"/>
  <c r="U7016" i="3"/>
  <c r="U7017" i="3"/>
  <c r="U7018" i="3"/>
  <c r="U7019" i="3"/>
  <c r="U7020" i="3"/>
  <c r="U7021" i="3"/>
  <c r="U7022" i="3"/>
  <c r="U7023" i="3"/>
  <c r="U7024" i="3"/>
  <c r="U7025" i="3"/>
  <c r="U7026" i="3"/>
  <c r="U7027" i="3"/>
  <c r="U7028" i="3"/>
  <c r="U7029" i="3"/>
  <c r="U7030" i="3"/>
  <c r="U7031" i="3"/>
  <c r="U7032" i="3"/>
  <c r="U7033" i="3"/>
  <c r="U7034" i="3"/>
  <c r="U7035" i="3"/>
  <c r="U7036" i="3"/>
  <c r="U7037" i="3"/>
  <c r="U7038" i="3"/>
  <c r="U7039" i="3"/>
  <c r="U7040" i="3"/>
  <c r="U7041" i="3"/>
  <c r="U7042" i="3"/>
  <c r="U7043" i="3"/>
  <c r="U7044" i="3"/>
  <c r="U7045" i="3"/>
  <c r="U7046" i="3"/>
  <c r="U7047" i="3"/>
  <c r="U7048" i="3"/>
  <c r="U7049" i="3"/>
  <c r="U7050" i="3"/>
  <c r="U7051" i="3"/>
  <c r="U7052" i="3"/>
  <c r="U7053" i="3"/>
  <c r="U7054" i="3"/>
  <c r="U7055" i="3"/>
  <c r="U7056" i="3"/>
  <c r="U7057" i="3"/>
  <c r="U7058" i="3"/>
  <c r="U7059" i="3"/>
  <c r="U7060" i="3"/>
  <c r="U7061" i="3"/>
  <c r="U7062" i="3"/>
  <c r="U7063" i="3"/>
  <c r="U7064" i="3"/>
  <c r="U7065" i="3"/>
  <c r="U7066" i="3"/>
  <c r="U7067" i="3"/>
  <c r="U7068" i="3"/>
  <c r="U7069" i="3"/>
  <c r="U7070" i="3"/>
  <c r="U7071" i="3"/>
  <c r="U7072" i="3"/>
  <c r="U7073" i="3"/>
  <c r="U7074" i="3"/>
  <c r="U7075" i="3"/>
  <c r="U7076" i="3"/>
  <c r="U7077" i="3"/>
  <c r="U7078" i="3"/>
  <c r="U7079" i="3"/>
  <c r="U7080" i="3"/>
  <c r="U7081" i="3"/>
  <c r="U7082" i="3"/>
  <c r="U7083" i="3"/>
  <c r="U7084" i="3"/>
  <c r="U7085" i="3"/>
  <c r="U7086" i="3"/>
  <c r="U7087" i="3"/>
  <c r="U7088" i="3"/>
  <c r="U7089" i="3"/>
  <c r="U7090" i="3"/>
  <c r="U7091" i="3"/>
  <c r="U7092" i="3"/>
  <c r="U7093" i="3"/>
  <c r="U7094" i="3"/>
  <c r="U7095" i="3"/>
  <c r="U7096" i="3"/>
  <c r="U7097" i="3"/>
  <c r="U7098" i="3"/>
  <c r="U7099" i="3"/>
  <c r="U7100" i="3"/>
  <c r="U7101" i="3"/>
  <c r="U7102" i="3"/>
  <c r="U7103" i="3"/>
  <c r="U7104" i="3"/>
  <c r="U7105" i="3"/>
  <c r="U7106" i="3"/>
  <c r="U7107" i="3"/>
  <c r="U7108" i="3"/>
  <c r="U7109" i="3"/>
  <c r="U7110" i="3"/>
  <c r="U7111" i="3"/>
  <c r="U7112" i="3"/>
  <c r="U7113" i="3"/>
  <c r="U7114" i="3"/>
  <c r="U7115" i="3"/>
  <c r="U7116" i="3"/>
  <c r="U7117" i="3"/>
  <c r="U7118" i="3"/>
  <c r="U7119" i="3"/>
  <c r="U7120" i="3"/>
  <c r="U7121" i="3"/>
  <c r="U7122" i="3"/>
  <c r="U7123" i="3"/>
  <c r="U7124" i="3"/>
  <c r="U7125" i="3"/>
  <c r="U7126" i="3"/>
  <c r="U7127" i="3"/>
  <c r="U7128" i="3"/>
  <c r="U7129" i="3"/>
  <c r="U7130" i="3"/>
  <c r="U7131" i="3"/>
  <c r="U7132" i="3"/>
  <c r="U7133" i="3"/>
  <c r="U7134" i="3"/>
  <c r="U7135" i="3"/>
  <c r="U7136" i="3"/>
  <c r="U7137" i="3"/>
  <c r="U7138" i="3"/>
  <c r="U7139" i="3"/>
  <c r="U7140" i="3"/>
  <c r="U7141" i="3"/>
  <c r="U7142" i="3"/>
  <c r="U7143" i="3"/>
  <c r="U7144" i="3"/>
  <c r="U7145" i="3"/>
  <c r="U7146" i="3"/>
  <c r="U7147" i="3"/>
  <c r="U7148" i="3"/>
  <c r="U7149" i="3"/>
  <c r="U7150" i="3"/>
  <c r="U7151" i="3"/>
  <c r="U7152" i="3"/>
  <c r="U7153" i="3"/>
  <c r="U7154" i="3"/>
  <c r="U7155" i="3"/>
  <c r="U7156" i="3"/>
  <c r="U7157" i="3"/>
  <c r="U7158" i="3"/>
  <c r="U7159" i="3"/>
  <c r="U7160" i="3"/>
  <c r="U7161" i="3"/>
  <c r="U7162" i="3"/>
  <c r="U7163" i="3"/>
  <c r="U7164" i="3"/>
  <c r="U7165" i="3"/>
  <c r="U7166" i="3"/>
  <c r="U7167" i="3"/>
  <c r="U7168" i="3"/>
  <c r="U7169" i="3"/>
  <c r="U7170" i="3"/>
  <c r="U7171" i="3"/>
  <c r="U7172" i="3"/>
  <c r="U7173" i="3"/>
  <c r="U7174" i="3"/>
  <c r="U7175" i="3"/>
  <c r="U7176" i="3"/>
  <c r="U7177" i="3"/>
  <c r="U7178" i="3"/>
  <c r="U7179" i="3"/>
  <c r="U7180" i="3"/>
  <c r="U7181" i="3"/>
  <c r="U7182" i="3"/>
  <c r="U7183" i="3"/>
  <c r="U7184" i="3"/>
  <c r="U7185" i="3"/>
  <c r="U7186" i="3"/>
  <c r="U7187" i="3"/>
  <c r="U7188" i="3"/>
  <c r="U7189" i="3"/>
  <c r="U7190" i="3"/>
  <c r="U7191" i="3"/>
  <c r="U7192" i="3"/>
  <c r="U7193" i="3"/>
  <c r="U7194" i="3"/>
  <c r="U7195" i="3"/>
  <c r="U7196" i="3"/>
  <c r="U7197" i="3"/>
  <c r="U7198" i="3"/>
  <c r="U7199" i="3"/>
  <c r="U7200" i="3"/>
  <c r="U7201" i="3"/>
  <c r="U7202" i="3"/>
  <c r="U7203" i="3"/>
  <c r="U7204" i="3"/>
  <c r="U7205" i="3"/>
  <c r="U7206" i="3"/>
  <c r="U7207" i="3"/>
  <c r="U7208" i="3"/>
  <c r="U7209" i="3"/>
  <c r="U7210" i="3"/>
  <c r="U7211" i="3"/>
  <c r="U7212" i="3"/>
  <c r="U7213" i="3"/>
  <c r="U7214" i="3"/>
  <c r="U7215" i="3"/>
  <c r="U7216" i="3"/>
  <c r="U7217" i="3"/>
  <c r="U7218" i="3"/>
  <c r="U7219" i="3"/>
  <c r="U7220" i="3"/>
  <c r="U7221" i="3"/>
  <c r="U7222" i="3"/>
  <c r="U7223" i="3"/>
  <c r="U7224" i="3"/>
  <c r="U7225" i="3"/>
  <c r="U7226" i="3"/>
  <c r="U7227" i="3"/>
  <c r="U7228" i="3"/>
  <c r="U7229" i="3"/>
  <c r="U7230" i="3"/>
  <c r="U7231" i="3"/>
  <c r="U7232" i="3"/>
  <c r="U7233" i="3"/>
  <c r="U7234" i="3"/>
  <c r="U7235" i="3"/>
  <c r="U7236" i="3"/>
  <c r="U7237" i="3"/>
  <c r="U7238" i="3"/>
  <c r="U7239" i="3"/>
  <c r="U7240" i="3"/>
  <c r="U7241" i="3"/>
  <c r="U7242" i="3"/>
  <c r="U7243" i="3"/>
  <c r="U7244" i="3"/>
  <c r="U7245" i="3"/>
  <c r="U7246" i="3"/>
  <c r="U7247" i="3"/>
  <c r="U7248" i="3"/>
  <c r="U7249" i="3"/>
  <c r="U7250" i="3"/>
  <c r="U7251" i="3"/>
  <c r="U7252" i="3"/>
  <c r="U7253" i="3"/>
  <c r="U7254" i="3"/>
  <c r="U7255" i="3"/>
  <c r="U7256" i="3"/>
  <c r="U7257" i="3"/>
  <c r="U7258" i="3"/>
  <c r="U7259" i="3"/>
  <c r="U7260" i="3"/>
  <c r="U7261" i="3"/>
  <c r="U7262" i="3"/>
  <c r="U7263" i="3"/>
  <c r="U7264" i="3"/>
  <c r="U7265" i="3"/>
  <c r="U7266" i="3"/>
  <c r="U7267" i="3"/>
  <c r="U7268" i="3"/>
  <c r="U7269" i="3"/>
  <c r="U7270" i="3"/>
  <c r="U7271" i="3"/>
  <c r="U7272" i="3"/>
  <c r="U7273" i="3"/>
  <c r="U7274" i="3"/>
  <c r="U7275" i="3"/>
  <c r="U7276" i="3"/>
  <c r="U7277" i="3"/>
  <c r="U7278" i="3"/>
  <c r="U7279" i="3"/>
  <c r="U7280" i="3"/>
  <c r="U7281" i="3"/>
  <c r="U7282" i="3"/>
  <c r="U7283" i="3"/>
  <c r="U7284" i="3"/>
  <c r="U7285" i="3"/>
  <c r="U7286" i="3"/>
  <c r="U7287" i="3"/>
  <c r="U7288" i="3"/>
  <c r="U7289" i="3"/>
  <c r="U7290" i="3"/>
  <c r="U7291" i="3"/>
  <c r="U7292" i="3"/>
  <c r="U7293" i="3"/>
  <c r="U7294" i="3"/>
  <c r="U7295" i="3"/>
  <c r="U7296" i="3"/>
  <c r="U7297" i="3"/>
  <c r="U7298" i="3"/>
  <c r="U7299" i="3"/>
  <c r="U7300" i="3"/>
  <c r="U7301" i="3"/>
  <c r="U7302" i="3"/>
  <c r="U7303" i="3"/>
  <c r="U7304" i="3"/>
  <c r="U7305" i="3"/>
  <c r="U7306" i="3"/>
  <c r="U7307" i="3"/>
  <c r="U7308" i="3"/>
  <c r="U7309" i="3"/>
  <c r="U7310" i="3"/>
  <c r="U7311" i="3"/>
  <c r="U7312" i="3"/>
  <c r="U7313" i="3"/>
  <c r="U7314" i="3"/>
  <c r="U7315" i="3"/>
  <c r="U7316" i="3"/>
  <c r="U7317" i="3"/>
  <c r="U7318" i="3"/>
  <c r="U7319" i="3"/>
  <c r="U7320" i="3"/>
  <c r="U7321" i="3"/>
  <c r="U7322" i="3"/>
  <c r="U7323" i="3"/>
  <c r="U7324" i="3"/>
  <c r="U7325" i="3"/>
  <c r="U7326" i="3"/>
  <c r="U7327" i="3"/>
  <c r="U7328" i="3"/>
  <c r="U7329" i="3"/>
  <c r="U7330" i="3"/>
  <c r="U7331" i="3"/>
  <c r="U7332" i="3"/>
  <c r="U7333" i="3"/>
  <c r="U7334" i="3"/>
  <c r="U7335" i="3"/>
  <c r="U7336" i="3"/>
  <c r="U7337" i="3"/>
  <c r="U7338" i="3"/>
  <c r="U7339" i="3"/>
  <c r="U7340" i="3"/>
  <c r="U7341" i="3"/>
  <c r="U7342" i="3"/>
  <c r="U7343" i="3"/>
  <c r="U7344" i="3"/>
  <c r="U7345" i="3"/>
  <c r="U7346" i="3"/>
  <c r="U7347" i="3"/>
  <c r="U7348" i="3"/>
  <c r="U7349" i="3"/>
  <c r="U7350" i="3"/>
  <c r="U7351" i="3"/>
  <c r="U7352" i="3"/>
  <c r="U7353" i="3"/>
  <c r="U7354" i="3"/>
  <c r="U7355" i="3"/>
  <c r="U7356" i="3"/>
  <c r="U7357" i="3"/>
  <c r="U7358" i="3"/>
  <c r="U7359" i="3"/>
  <c r="U7360" i="3"/>
  <c r="U7361" i="3"/>
  <c r="U7362" i="3"/>
  <c r="U7363" i="3"/>
  <c r="U7364" i="3"/>
  <c r="U7365" i="3"/>
  <c r="U7366" i="3"/>
  <c r="U7367" i="3"/>
  <c r="U7368" i="3"/>
  <c r="U7369" i="3"/>
  <c r="U7370" i="3"/>
  <c r="U7371" i="3"/>
  <c r="U7372" i="3"/>
  <c r="U7373" i="3"/>
  <c r="U7374" i="3"/>
  <c r="U7375" i="3"/>
  <c r="U7376" i="3"/>
  <c r="U7377" i="3"/>
  <c r="U7378" i="3"/>
  <c r="U7379" i="3"/>
  <c r="U7380" i="3"/>
  <c r="U7381" i="3"/>
  <c r="U7382" i="3"/>
  <c r="U7383" i="3"/>
  <c r="U7384" i="3"/>
  <c r="U7385" i="3"/>
  <c r="U7386" i="3"/>
  <c r="U7387" i="3"/>
  <c r="U7388" i="3"/>
  <c r="U7389" i="3"/>
  <c r="U7390" i="3"/>
  <c r="U7391" i="3"/>
  <c r="U7392" i="3"/>
  <c r="U7393" i="3"/>
  <c r="U7394" i="3"/>
  <c r="U7395" i="3"/>
  <c r="U7396" i="3"/>
  <c r="U7397" i="3"/>
  <c r="U7398" i="3"/>
  <c r="U7399" i="3"/>
  <c r="U7400" i="3"/>
  <c r="U7401" i="3"/>
  <c r="U7402" i="3"/>
  <c r="U7403" i="3"/>
  <c r="U7404" i="3"/>
  <c r="U7405" i="3"/>
  <c r="U7406" i="3"/>
  <c r="U7407" i="3"/>
  <c r="U7408" i="3"/>
  <c r="U7409" i="3"/>
  <c r="U7410" i="3"/>
  <c r="U7411" i="3"/>
  <c r="U7412" i="3"/>
  <c r="U7413" i="3"/>
  <c r="U7414" i="3"/>
  <c r="U7415" i="3"/>
  <c r="U7416" i="3"/>
  <c r="U7417" i="3"/>
  <c r="U7418" i="3"/>
  <c r="U7419" i="3"/>
  <c r="U7420" i="3"/>
  <c r="U7421" i="3"/>
  <c r="U7422" i="3"/>
  <c r="U7423" i="3"/>
  <c r="U7424" i="3"/>
  <c r="U7425" i="3"/>
  <c r="U7426" i="3"/>
  <c r="U7427" i="3"/>
  <c r="U7428" i="3"/>
  <c r="U7429" i="3"/>
  <c r="U7430" i="3"/>
  <c r="U7431" i="3"/>
  <c r="U7432" i="3"/>
  <c r="U7433" i="3"/>
  <c r="U7434" i="3"/>
  <c r="U7435" i="3"/>
  <c r="U7436" i="3"/>
  <c r="U7437" i="3"/>
  <c r="U7438" i="3"/>
  <c r="U7439" i="3"/>
  <c r="U7440" i="3"/>
  <c r="U7441" i="3"/>
  <c r="U7442" i="3"/>
  <c r="U7443" i="3"/>
  <c r="U7444" i="3"/>
  <c r="U7445" i="3"/>
  <c r="U7446" i="3"/>
  <c r="U7447" i="3"/>
  <c r="U7448" i="3"/>
  <c r="U7449" i="3"/>
  <c r="U7450" i="3"/>
  <c r="U7451" i="3"/>
  <c r="U7452" i="3"/>
  <c r="U7453" i="3"/>
  <c r="U7454" i="3"/>
  <c r="U7455" i="3"/>
  <c r="U7456" i="3"/>
  <c r="U7457" i="3"/>
  <c r="U7458" i="3"/>
  <c r="U7459" i="3"/>
  <c r="U7460" i="3"/>
  <c r="U7461" i="3"/>
  <c r="U7462" i="3"/>
  <c r="U7463" i="3"/>
  <c r="U7464" i="3"/>
  <c r="U7465" i="3"/>
  <c r="U7466" i="3"/>
  <c r="U7467" i="3"/>
  <c r="U7468" i="3"/>
  <c r="U7469" i="3"/>
  <c r="U7470" i="3"/>
  <c r="U7471" i="3"/>
  <c r="U7472" i="3"/>
  <c r="U7473" i="3"/>
  <c r="U7474" i="3"/>
  <c r="U7475" i="3"/>
  <c r="U7476" i="3"/>
  <c r="U7477" i="3"/>
  <c r="U7478" i="3"/>
  <c r="U7479" i="3"/>
  <c r="U7480" i="3"/>
  <c r="U7481" i="3"/>
  <c r="U7482" i="3"/>
  <c r="U7483" i="3"/>
  <c r="U7484" i="3"/>
  <c r="U7485" i="3"/>
  <c r="U7486" i="3"/>
  <c r="U7487" i="3"/>
  <c r="U7488" i="3"/>
  <c r="U7489" i="3"/>
  <c r="U7490" i="3"/>
  <c r="U7491" i="3"/>
  <c r="U7492" i="3"/>
  <c r="U7493" i="3"/>
  <c r="U7494" i="3"/>
  <c r="U7495" i="3"/>
  <c r="U7496" i="3"/>
  <c r="U7497" i="3"/>
  <c r="U7498" i="3"/>
  <c r="U7499" i="3"/>
  <c r="U7500" i="3"/>
  <c r="U7501" i="3"/>
  <c r="U7502" i="3"/>
  <c r="U7503" i="3"/>
  <c r="U7504" i="3"/>
  <c r="U7505" i="3"/>
  <c r="U7506" i="3"/>
  <c r="U7507" i="3"/>
  <c r="U7508" i="3"/>
  <c r="U7509" i="3"/>
  <c r="U7510" i="3"/>
  <c r="U7511" i="3"/>
  <c r="U7512" i="3"/>
  <c r="U7513" i="3"/>
  <c r="U7514" i="3"/>
  <c r="U7515" i="3"/>
  <c r="U7516" i="3"/>
  <c r="U7517" i="3"/>
  <c r="U7518" i="3"/>
  <c r="U7519" i="3"/>
  <c r="U7520" i="3"/>
  <c r="U7521" i="3"/>
  <c r="U7522" i="3"/>
  <c r="U7523" i="3"/>
  <c r="U7524" i="3"/>
  <c r="U7525" i="3"/>
  <c r="U7526" i="3"/>
  <c r="U7527" i="3"/>
  <c r="U7528" i="3"/>
  <c r="U7529" i="3"/>
  <c r="U7530" i="3"/>
  <c r="U7531" i="3"/>
  <c r="U7532" i="3"/>
  <c r="U7533" i="3"/>
  <c r="U7534" i="3"/>
  <c r="U7535" i="3"/>
  <c r="U7536" i="3"/>
  <c r="U7537" i="3"/>
  <c r="U7538" i="3"/>
  <c r="U7539" i="3"/>
  <c r="U7540" i="3"/>
  <c r="U7541" i="3"/>
  <c r="U7542" i="3"/>
  <c r="U7543" i="3"/>
  <c r="U7544" i="3"/>
  <c r="U7545" i="3"/>
  <c r="U7546" i="3"/>
  <c r="U7547" i="3"/>
  <c r="U7548" i="3"/>
  <c r="U7549" i="3"/>
  <c r="U7550" i="3"/>
  <c r="U7551" i="3"/>
  <c r="U7552" i="3"/>
  <c r="U7553" i="3"/>
  <c r="U7554" i="3"/>
  <c r="U7555" i="3"/>
  <c r="U7556" i="3"/>
  <c r="U7557" i="3"/>
  <c r="U7558" i="3"/>
  <c r="U7559" i="3"/>
  <c r="U7560" i="3"/>
  <c r="U7561" i="3"/>
  <c r="U7562" i="3"/>
  <c r="U7563" i="3"/>
  <c r="U7564" i="3"/>
  <c r="U7565" i="3"/>
  <c r="U7566" i="3"/>
  <c r="U7567" i="3"/>
  <c r="U7568" i="3"/>
  <c r="U7569" i="3"/>
  <c r="U7570" i="3"/>
  <c r="U7571" i="3"/>
  <c r="U7572" i="3"/>
  <c r="U7573" i="3"/>
  <c r="U7574" i="3"/>
  <c r="U7575" i="3"/>
  <c r="U7576" i="3"/>
  <c r="U7577" i="3"/>
  <c r="U7578" i="3"/>
  <c r="U7579" i="3"/>
  <c r="U7580" i="3"/>
  <c r="U7581" i="3"/>
  <c r="U7582" i="3"/>
  <c r="U7583" i="3"/>
  <c r="U7584" i="3"/>
  <c r="U7585" i="3"/>
  <c r="U7586" i="3"/>
  <c r="U7587" i="3"/>
  <c r="U7588" i="3"/>
  <c r="U7589" i="3"/>
  <c r="U7590" i="3"/>
  <c r="U7591" i="3"/>
  <c r="U7592" i="3"/>
  <c r="U7593" i="3"/>
  <c r="U7594" i="3"/>
  <c r="U7595" i="3"/>
  <c r="U7596" i="3"/>
  <c r="U7597" i="3"/>
  <c r="U7598" i="3"/>
  <c r="U7599" i="3"/>
  <c r="U7600" i="3"/>
  <c r="U7601" i="3"/>
  <c r="U7602" i="3"/>
  <c r="U7603" i="3"/>
  <c r="U7604" i="3"/>
  <c r="U7605" i="3"/>
  <c r="U7606" i="3"/>
  <c r="U7607" i="3"/>
  <c r="U7608" i="3"/>
  <c r="U7609" i="3"/>
  <c r="U7610" i="3"/>
  <c r="U7611" i="3"/>
  <c r="U7612" i="3"/>
  <c r="U7613" i="3"/>
  <c r="U7614" i="3"/>
  <c r="U7615" i="3"/>
  <c r="U7616" i="3"/>
  <c r="U7617" i="3"/>
  <c r="U7618" i="3"/>
  <c r="U7619" i="3"/>
  <c r="U7620" i="3"/>
  <c r="U7621" i="3"/>
  <c r="U7622" i="3"/>
  <c r="U7623" i="3"/>
  <c r="U7624" i="3"/>
  <c r="U7625" i="3"/>
  <c r="U7626" i="3"/>
  <c r="U7627" i="3"/>
  <c r="U7628" i="3"/>
  <c r="U7629" i="3"/>
  <c r="U7630" i="3"/>
  <c r="U7631" i="3"/>
  <c r="U7632" i="3"/>
  <c r="U7633" i="3"/>
  <c r="U7634" i="3"/>
  <c r="U7635" i="3"/>
  <c r="U7636" i="3"/>
  <c r="U7637" i="3"/>
  <c r="U7638" i="3"/>
  <c r="U7639" i="3"/>
  <c r="U7640" i="3"/>
  <c r="U7641" i="3"/>
  <c r="U7642" i="3"/>
  <c r="U7643" i="3"/>
  <c r="U7644" i="3"/>
  <c r="U7645" i="3"/>
  <c r="U7646" i="3"/>
  <c r="U7647" i="3"/>
  <c r="U7648" i="3"/>
  <c r="U7649" i="3"/>
  <c r="U7650" i="3"/>
  <c r="U7651" i="3"/>
  <c r="U7652" i="3"/>
  <c r="U7653" i="3"/>
  <c r="U7654" i="3"/>
  <c r="U7655" i="3"/>
  <c r="U7656" i="3"/>
  <c r="U7657" i="3"/>
  <c r="U7658" i="3"/>
  <c r="U7659" i="3"/>
  <c r="U7660" i="3"/>
  <c r="U7661" i="3"/>
  <c r="U7662" i="3"/>
  <c r="U7663" i="3"/>
  <c r="U7664" i="3"/>
  <c r="U7665" i="3"/>
  <c r="U7666" i="3"/>
  <c r="U7667" i="3"/>
  <c r="U7668" i="3"/>
  <c r="U7669" i="3"/>
  <c r="U7670" i="3"/>
  <c r="U7671" i="3"/>
  <c r="U7672" i="3"/>
  <c r="U7673" i="3"/>
  <c r="U7674" i="3"/>
  <c r="U7675" i="3"/>
  <c r="U7676" i="3"/>
  <c r="U7677" i="3"/>
  <c r="U7678" i="3"/>
  <c r="U7679" i="3"/>
  <c r="U7680" i="3"/>
  <c r="U7681" i="3"/>
  <c r="U7682" i="3"/>
  <c r="U7683" i="3"/>
  <c r="U7684" i="3"/>
  <c r="U7685" i="3"/>
  <c r="U7686" i="3"/>
  <c r="U7687" i="3"/>
  <c r="U7688" i="3"/>
  <c r="U7689" i="3"/>
  <c r="U7690" i="3"/>
  <c r="U7691" i="3"/>
  <c r="U7692" i="3"/>
  <c r="U7693" i="3"/>
  <c r="U7694" i="3"/>
  <c r="U7695" i="3"/>
  <c r="U7696" i="3"/>
  <c r="U7697" i="3"/>
  <c r="U7698" i="3"/>
  <c r="U7699" i="3"/>
  <c r="U7700" i="3"/>
  <c r="U7701" i="3"/>
  <c r="U7702" i="3"/>
  <c r="U7703" i="3"/>
  <c r="U7704" i="3"/>
  <c r="U7705" i="3"/>
  <c r="U7706" i="3"/>
  <c r="U7707" i="3"/>
  <c r="U7708" i="3"/>
  <c r="U7709" i="3"/>
  <c r="U7710" i="3"/>
  <c r="U7711" i="3"/>
  <c r="U7712" i="3"/>
  <c r="U7713" i="3"/>
  <c r="U7714" i="3"/>
  <c r="U7715" i="3"/>
  <c r="U7716" i="3"/>
  <c r="U7717" i="3"/>
  <c r="U7718" i="3"/>
  <c r="U7719" i="3"/>
  <c r="U7720" i="3"/>
  <c r="U7721" i="3"/>
  <c r="U7722" i="3"/>
  <c r="U7723" i="3"/>
  <c r="U7724" i="3"/>
  <c r="U7725" i="3"/>
  <c r="U7726" i="3"/>
  <c r="U7727" i="3"/>
  <c r="U7728" i="3"/>
  <c r="U7729" i="3"/>
  <c r="U7730" i="3"/>
  <c r="U7731" i="3"/>
  <c r="U7732" i="3"/>
  <c r="U7733" i="3"/>
  <c r="U7734" i="3"/>
  <c r="U7735" i="3"/>
  <c r="U7736" i="3"/>
  <c r="U7737" i="3"/>
  <c r="U7738" i="3"/>
  <c r="U7739" i="3"/>
  <c r="U7740" i="3"/>
  <c r="U7741" i="3"/>
  <c r="U7742" i="3"/>
  <c r="U7743" i="3"/>
  <c r="U7744" i="3"/>
  <c r="U7745" i="3"/>
  <c r="U7746" i="3"/>
  <c r="U7747" i="3"/>
  <c r="U7748" i="3"/>
  <c r="U7749" i="3"/>
  <c r="U7750" i="3"/>
  <c r="U7751" i="3"/>
  <c r="U7752" i="3"/>
  <c r="U7753" i="3"/>
  <c r="U7754" i="3"/>
  <c r="U7755" i="3"/>
  <c r="U7756" i="3"/>
  <c r="U7757" i="3"/>
  <c r="U7758" i="3"/>
  <c r="U7759" i="3"/>
  <c r="U7760" i="3"/>
  <c r="U7761" i="3"/>
  <c r="U7762" i="3"/>
  <c r="U7763" i="3"/>
  <c r="U7764" i="3"/>
  <c r="U7765" i="3"/>
  <c r="U7766" i="3"/>
  <c r="U7767" i="3"/>
  <c r="U7768" i="3"/>
  <c r="U7769" i="3"/>
  <c r="U7770" i="3"/>
  <c r="U7771" i="3"/>
  <c r="U7772" i="3"/>
  <c r="U7773" i="3"/>
  <c r="U7774" i="3"/>
  <c r="U7775" i="3"/>
  <c r="U7776" i="3"/>
  <c r="U7777" i="3"/>
  <c r="U7778" i="3"/>
  <c r="U7779" i="3"/>
  <c r="U7780" i="3"/>
  <c r="U7781" i="3"/>
  <c r="U7782" i="3"/>
  <c r="U7783" i="3"/>
  <c r="U7784" i="3"/>
  <c r="U7785" i="3"/>
  <c r="U7786" i="3"/>
  <c r="U7787" i="3"/>
  <c r="U7788" i="3"/>
  <c r="U7789" i="3"/>
  <c r="U7790" i="3"/>
  <c r="U7791" i="3"/>
  <c r="U7792" i="3"/>
  <c r="U7793" i="3"/>
  <c r="U7794" i="3"/>
  <c r="U7795" i="3"/>
  <c r="U7796" i="3"/>
  <c r="U7797" i="3"/>
  <c r="U7798" i="3"/>
  <c r="U7799" i="3"/>
  <c r="U7800" i="3"/>
  <c r="U7801" i="3"/>
  <c r="U7802" i="3"/>
  <c r="U7803" i="3"/>
  <c r="U7804" i="3"/>
  <c r="U7805" i="3"/>
  <c r="U7806" i="3"/>
  <c r="U7807" i="3"/>
  <c r="U7808" i="3"/>
  <c r="U7809" i="3"/>
  <c r="U7810" i="3"/>
  <c r="U7811" i="3"/>
  <c r="U7812" i="3"/>
  <c r="U7813" i="3"/>
  <c r="U7814" i="3"/>
  <c r="U7815" i="3"/>
  <c r="U7816" i="3"/>
  <c r="U7817" i="3"/>
  <c r="U7818" i="3"/>
  <c r="U7819" i="3"/>
  <c r="U7820" i="3"/>
  <c r="U7821" i="3"/>
  <c r="U7822" i="3"/>
  <c r="U7823" i="3"/>
  <c r="U7824" i="3"/>
  <c r="U7825" i="3"/>
  <c r="U7826" i="3"/>
  <c r="U7827" i="3"/>
  <c r="U7828" i="3"/>
  <c r="U7829" i="3"/>
  <c r="U7830" i="3"/>
  <c r="U7831" i="3"/>
  <c r="U7832" i="3"/>
  <c r="U7833" i="3"/>
  <c r="U7834" i="3"/>
  <c r="U7835" i="3"/>
  <c r="U7836" i="3"/>
  <c r="U7837" i="3"/>
  <c r="U7838" i="3"/>
  <c r="U7839" i="3"/>
  <c r="U7840" i="3"/>
  <c r="U7841" i="3"/>
  <c r="U7842" i="3"/>
  <c r="U7843" i="3"/>
  <c r="U7844" i="3"/>
  <c r="U7845" i="3"/>
  <c r="U7846" i="3"/>
  <c r="U7847" i="3"/>
  <c r="U7848" i="3"/>
  <c r="U7849" i="3"/>
  <c r="U7850" i="3"/>
  <c r="U7851" i="3"/>
  <c r="U7852" i="3"/>
  <c r="U7853" i="3"/>
  <c r="U7854" i="3"/>
  <c r="U7855" i="3"/>
  <c r="U7856" i="3"/>
  <c r="U7857" i="3"/>
  <c r="U7858" i="3"/>
  <c r="U7859" i="3"/>
  <c r="U7860" i="3"/>
  <c r="U7861" i="3"/>
  <c r="U7862" i="3"/>
  <c r="U7863" i="3"/>
  <c r="U7864" i="3"/>
  <c r="U7865" i="3"/>
  <c r="U7866" i="3"/>
  <c r="U7867" i="3"/>
  <c r="U7868" i="3"/>
  <c r="U7869" i="3"/>
  <c r="U7870" i="3"/>
  <c r="U7871" i="3"/>
  <c r="U7872" i="3"/>
  <c r="U7873" i="3"/>
  <c r="U7874" i="3"/>
  <c r="U7875" i="3"/>
  <c r="U7876" i="3"/>
  <c r="U7877" i="3"/>
  <c r="U7878" i="3"/>
  <c r="U7879" i="3"/>
  <c r="U7880" i="3"/>
  <c r="U7881" i="3"/>
  <c r="U7882" i="3"/>
  <c r="U7883" i="3"/>
  <c r="U7884" i="3"/>
  <c r="U7885" i="3"/>
  <c r="U7886" i="3"/>
  <c r="U7887" i="3"/>
  <c r="U7888" i="3"/>
  <c r="U7889" i="3"/>
  <c r="U7890" i="3"/>
  <c r="U7891" i="3"/>
  <c r="U7892" i="3"/>
  <c r="U7893" i="3"/>
  <c r="U7894" i="3"/>
  <c r="U7895" i="3"/>
  <c r="U7896" i="3"/>
  <c r="U7897" i="3"/>
  <c r="U7898" i="3"/>
  <c r="U7899" i="3"/>
  <c r="U7900" i="3"/>
  <c r="U7901" i="3"/>
  <c r="U7902" i="3"/>
  <c r="U7903" i="3"/>
  <c r="U7904" i="3"/>
  <c r="U7905" i="3"/>
  <c r="U7906" i="3"/>
  <c r="U7907" i="3"/>
  <c r="U7908" i="3"/>
  <c r="U7909" i="3"/>
  <c r="U7910" i="3"/>
  <c r="U7911" i="3"/>
  <c r="U7912" i="3"/>
  <c r="U7913" i="3"/>
  <c r="U7914" i="3"/>
  <c r="U7915" i="3"/>
  <c r="U7916" i="3"/>
  <c r="U7917" i="3"/>
  <c r="U7918" i="3"/>
  <c r="U7919" i="3"/>
  <c r="U7920" i="3"/>
  <c r="U7921" i="3"/>
  <c r="U7922" i="3"/>
  <c r="U7923" i="3"/>
  <c r="U7924" i="3"/>
  <c r="U7925" i="3"/>
  <c r="U7926" i="3"/>
  <c r="U7927" i="3"/>
  <c r="U7928" i="3"/>
  <c r="U7929" i="3"/>
  <c r="U7930" i="3"/>
  <c r="U7931" i="3"/>
  <c r="U7932" i="3"/>
  <c r="U7933" i="3"/>
  <c r="U7934" i="3"/>
  <c r="U7935" i="3"/>
  <c r="U7936" i="3"/>
  <c r="U7937" i="3"/>
  <c r="U7938" i="3"/>
  <c r="U7939" i="3"/>
  <c r="U7940" i="3"/>
  <c r="U7941" i="3"/>
  <c r="U7942" i="3"/>
  <c r="U7943" i="3"/>
  <c r="U7944" i="3"/>
  <c r="U7945" i="3"/>
  <c r="U7946" i="3"/>
  <c r="U7947" i="3"/>
  <c r="U7948" i="3"/>
  <c r="U7949" i="3"/>
  <c r="U7950" i="3"/>
  <c r="U7951" i="3"/>
  <c r="U7952" i="3"/>
  <c r="U7953" i="3"/>
  <c r="U7954" i="3"/>
  <c r="U7955" i="3"/>
  <c r="U7956" i="3"/>
  <c r="U7957" i="3"/>
  <c r="U7958" i="3"/>
  <c r="U7959" i="3"/>
  <c r="U7960" i="3"/>
  <c r="U7961" i="3"/>
  <c r="U7962" i="3"/>
  <c r="U7963" i="3"/>
  <c r="U7964" i="3"/>
  <c r="U7965" i="3"/>
  <c r="U7966" i="3"/>
  <c r="U7967" i="3"/>
  <c r="U7968" i="3"/>
  <c r="U7969" i="3"/>
  <c r="U7970" i="3"/>
  <c r="U7971" i="3"/>
  <c r="U7972" i="3"/>
  <c r="U7973" i="3"/>
  <c r="U7974" i="3"/>
  <c r="U7975" i="3"/>
  <c r="U7976" i="3"/>
  <c r="U7977" i="3"/>
  <c r="U7978" i="3"/>
  <c r="U7979" i="3"/>
  <c r="U7980" i="3"/>
  <c r="U7981" i="3"/>
  <c r="U7982" i="3"/>
  <c r="U7983" i="3"/>
  <c r="U7984" i="3"/>
  <c r="U7985" i="3"/>
  <c r="U7986" i="3"/>
  <c r="U7987" i="3"/>
  <c r="U7988" i="3"/>
  <c r="U7989" i="3"/>
  <c r="U7990" i="3"/>
  <c r="U7991" i="3"/>
  <c r="U7992" i="3"/>
  <c r="U7993" i="3"/>
  <c r="U7994" i="3"/>
  <c r="U7995" i="3"/>
  <c r="U7996" i="3"/>
  <c r="U7997" i="3"/>
  <c r="U7998" i="3"/>
  <c r="U7999" i="3"/>
  <c r="U8000" i="3"/>
  <c r="U8001" i="3"/>
  <c r="U8002" i="3"/>
  <c r="U8003" i="3"/>
  <c r="U8004" i="3"/>
  <c r="U8005" i="3"/>
  <c r="U8006" i="3"/>
  <c r="U8007" i="3"/>
  <c r="U8008" i="3"/>
  <c r="U8009" i="3"/>
  <c r="U8010" i="3"/>
  <c r="U8011" i="3"/>
  <c r="U8012" i="3"/>
  <c r="U8013" i="3"/>
  <c r="U8014" i="3"/>
  <c r="U8015" i="3"/>
  <c r="U8016" i="3"/>
  <c r="U8017" i="3"/>
  <c r="U8018" i="3"/>
  <c r="U8019" i="3"/>
  <c r="U8020" i="3"/>
  <c r="U8021" i="3"/>
  <c r="U8022" i="3"/>
  <c r="U8023" i="3"/>
  <c r="U8024" i="3"/>
  <c r="U8025" i="3"/>
  <c r="U8026" i="3"/>
  <c r="U8027" i="3"/>
  <c r="U8028" i="3"/>
  <c r="U8029" i="3"/>
  <c r="U8030" i="3"/>
  <c r="U8031" i="3"/>
  <c r="U8032" i="3"/>
  <c r="U8033" i="3"/>
  <c r="U8034" i="3"/>
  <c r="U8035" i="3"/>
  <c r="U8036" i="3"/>
  <c r="U8037" i="3"/>
  <c r="U8038" i="3"/>
  <c r="U8039" i="3"/>
  <c r="U8040" i="3"/>
  <c r="U8041" i="3"/>
  <c r="U8042" i="3"/>
  <c r="U8043" i="3"/>
  <c r="U8044" i="3"/>
  <c r="U8045" i="3"/>
  <c r="U8046" i="3"/>
  <c r="U8047" i="3"/>
  <c r="U8048" i="3"/>
  <c r="U8049" i="3"/>
  <c r="U8050" i="3"/>
  <c r="U8051" i="3"/>
  <c r="U8052" i="3"/>
  <c r="U8053" i="3"/>
  <c r="U8054" i="3"/>
  <c r="U8055" i="3"/>
  <c r="U8056" i="3"/>
  <c r="U8057" i="3"/>
  <c r="U8058" i="3"/>
  <c r="U8059" i="3"/>
  <c r="U8060" i="3"/>
  <c r="U8061" i="3"/>
  <c r="U8062" i="3"/>
  <c r="U8063" i="3"/>
  <c r="U8064" i="3"/>
  <c r="U8065" i="3"/>
  <c r="U8066" i="3"/>
  <c r="U8067" i="3"/>
  <c r="U8068" i="3"/>
  <c r="U8069" i="3"/>
  <c r="U8070" i="3"/>
  <c r="U8071" i="3"/>
  <c r="U8072" i="3"/>
  <c r="U8073" i="3"/>
  <c r="U8074" i="3"/>
  <c r="U8075" i="3"/>
  <c r="U8076" i="3"/>
  <c r="U8077" i="3"/>
  <c r="U8078" i="3"/>
  <c r="U8079" i="3"/>
  <c r="U8080" i="3"/>
  <c r="U8081" i="3"/>
  <c r="U8082" i="3"/>
  <c r="U8083" i="3"/>
  <c r="U8084" i="3"/>
  <c r="U8085" i="3"/>
  <c r="U8086" i="3"/>
  <c r="U8087" i="3"/>
  <c r="U8088" i="3"/>
  <c r="U8089" i="3"/>
  <c r="U8090" i="3"/>
  <c r="U8091" i="3"/>
  <c r="U8092" i="3"/>
  <c r="U8093" i="3"/>
  <c r="U8094" i="3"/>
  <c r="U8095" i="3"/>
  <c r="U8096" i="3"/>
  <c r="U8097" i="3"/>
  <c r="U8098" i="3"/>
  <c r="U8099" i="3"/>
  <c r="U8100" i="3"/>
  <c r="U8101" i="3"/>
  <c r="U8102" i="3"/>
  <c r="U8103" i="3"/>
  <c r="U8104" i="3"/>
  <c r="U8105" i="3"/>
  <c r="U8106" i="3"/>
  <c r="U8107" i="3"/>
  <c r="U8108" i="3"/>
  <c r="U8109" i="3"/>
  <c r="U8110" i="3"/>
  <c r="U8111" i="3"/>
  <c r="U8112" i="3"/>
  <c r="U8113" i="3"/>
  <c r="U8114" i="3"/>
  <c r="U8115" i="3"/>
  <c r="U8116" i="3"/>
  <c r="U8117" i="3"/>
  <c r="U8118" i="3"/>
  <c r="U8119" i="3"/>
  <c r="U8120" i="3"/>
  <c r="U8121" i="3"/>
  <c r="U8122" i="3"/>
  <c r="U8123" i="3"/>
  <c r="U8124" i="3"/>
  <c r="U8125" i="3"/>
  <c r="U8126" i="3"/>
  <c r="U8127" i="3"/>
  <c r="U8128" i="3"/>
  <c r="U8129" i="3"/>
  <c r="U8130" i="3"/>
  <c r="U8131" i="3"/>
  <c r="U8132" i="3"/>
  <c r="U8133" i="3"/>
  <c r="U8134" i="3"/>
  <c r="U8135" i="3"/>
  <c r="U8136" i="3"/>
  <c r="U8137" i="3"/>
  <c r="U8138" i="3"/>
  <c r="U8139" i="3"/>
  <c r="U8140" i="3"/>
  <c r="U8141" i="3"/>
  <c r="U8142" i="3"/>
  <c r="U8143" i="3"/>
  <c r="U8144" i="3"/>
  <c r="U8145" i="3"/>
  <c r="U8146" i="3"/>
  <c r="U8147" i="3"/>
  <c r="U8148" i="3"/>
  <c r="U8149" i="3"/>
  <c r="U8150" i="3"/>
  <c r="U8151" i="3"/>
  <c r="U8152" i="3"/>
  <c r="U8153" i="3"/>
  <c r="U8154" i="3"/>
  <c r="U8155" i="3"/>
  <c r="U8156" i="3"/>
  <c r="U8157" i="3"/>
  <c r="U8158" i="3"/>
  <c r="U8159" i="3"/>
  <c r="U8160" i="3"/>
  <c r="U8161" i="3"/>
  <c r="U8162" i="3"/>
  <c r="U8163" i="3"/>
  <c r="U8164" i="3"/>
  <c r="U8165" i="3"/>
  <c r="U8166" i="3"/>
  <c r="U8167" i="3"/>
  <c r="U8168" i="3"/>
  <c r="U8169" i="3"/>
  <c r="U8170" i="3"/>
  <c r="U8171" i="3"/>
  <c r="U8172" i="3"/>
  <c r="U8173" i="3"/>
  <c r="U8174" i="3"/>
  <c r="U8175" i="3"/>
  <c r="U8176" i="3"/>
  <c r="U8177" i="3"/>
  <c r="U8178" i="3"/>
  <c r="U8179" i="3"/>
  <c r="U8180" i="3"/>
  <c r="U8181" i="3"/>
  <c r="U8182" i="3"/>
  <c r="U8183" i="3"/>
  <c r="U8184" i="3"/>
  <c r="U8185" i="3"/>
  <c r="U8186" i="3"/>
  <c r="U8187" i="3"/>
  <c r="U8188" i="3"/>
  <c r="U8189" i="3"/>
  <c r="U8190" i="3"/>
  <c r="U8191" i="3"/>
  <c r="U8192" i="3"/>
  <c r="U8193" i="3"/>
  <c r="U8194" i="3"/>
  <c r="U8195" i="3"/>
  <c r="U8196" i="3"/>
  <c r="U8197" i="3"/>
  <c r="U8198" i="3"/>
  <c r="U8199" i="3"/>
  <c r="U8200" i="3"/>
  <c r="U8201" i="3"/>
  <c r="U8202" i="3"/>
  <c r="U8203" i="3"/>
  <c r="U8204" i="3"/>
  <c r="U8205" i="3"/>
  <c r="U8206" i="3"/>
  <c r="U8207" i="3"/>
  <c r="U8208" i="3"/>
  <c r="U8209" i="3"/>
  <c r="U8210" i="3"/>
  <c r="U8211" i="3"/>
  <c r="U8212" i="3"/>
  <c r="U8213" i="3"/>
  <c r="U8214" i="3"/>
  <c r="U8215" i="3"/>
  <c r="U8216" i="3"/>
  <c r="U8217" i="3"/>
  <c r="U8218" i="3"/>
  <c r="U8219" i="3"/>
  <c r="U8220" i="3"/>
  <c r="U8221" i="3"/>
  <c r="U8222" i="3"/>
  <c r="U8223" i="3"/>
  <c r="U8224" i="3"/>
  <c r="U8225" i="3"/>
  <c r="U8226" i="3"/>
  <c r="U8227" i="3"/>
  <c r="U8228" i="3"/>
  <c r="U8229" i="3"/>
  <c r="U8230" i="3"/>
  <c r="U8231" i="3"/>
  <c r="U8232" i="3"/>
  <c r="U8233" i="3"/>
  <c r="U8234" i="3"/>
  <c r="U8235" i="3"/>
  <c r="U8236" i="3"/>
  <c r="U8237" i="3"/>
  <c r="U8238" i="3"/>
  <c r="U8239" i="3"/>
  <c r="U8240" i="3"/>
  <c r="U8241" i="3"/>
  <c r="U8242" i="3"/>
  <c r="U8243" i="3"/>
  <c r="U8244" i="3"/>
  <c r="U8245" i="3"/>
  <c r="U8246" i="3"/>
  <c r="U8247" i="3"/>
  <c r="U8248" i="3"/>
  <c r="U8249" i="3"/>
  <c r="U8250" i="3"/>
  <c r="U8251" i="3"/>
  <c r="U8252" i="3"/>
  <c r="U8253" i="3"/>
  <c r="U8254" i="3"/>
  <c r="U8255" i="3"/>
  <c r="U8256" i="3"/>
  <c r="U8257" i="3"/>
  <c r="U8258" i="3"/>
  <c r="U8259" i="3"/>
  <c r="U8260" i="3"/>
  <c r="U8261" i="3"/>
  <c r="U8262" i="3"/>
  <c r="U8263" i="3"/>
  <c r="U8264" i="3"/>
  <c r="U8265" i="3"/>
  <c r="U8266" i="3"/>
  <c r="U8267" i="3"/>
  <c r="U8268" i="3"/>
  <c r="U8269" i="3"/>
  <c r="U8270" i="3"/>
  <c r="U8271" i="3"/>
  <c r="U8272" i="3"/>
  <c r="U8273" i="3"/>
  <c r="U8274" i="3"/>
  <c r="U8275" i="3"/>
  <c r="U8276" i="3"/>
  <c r="U8277" i="3"/>
  <c r="U8278" i="3"/>
  <c r="U8279" i="3"/>
  <c r="U8280" i="3"/>
  <c r="U8281" i="3"/>
  <c r="U8282" i="3"/>
  <c r="U8283" i="3"/>
  <c r="U8284" i="3"/>
  <c r="U8285" i="3"/>
  <c r="U8286" i="3"/>
  <c r="U8287" i="3"/>
  <c r="U8288" i="3"/>
  <c r="U8289" i="3"/>
  <c r="U8290" i="3"/>
  <c r="U8291" i="3"/>
  <c r="U8292" i="3"/>
  <c r="U8293" i="3"/>
  <c r="U8294" i="3"/>
  <c r="U8295" i="3"/>
  <c r="U8296" i="3"/>
  <c r="U8297" i="3"/>
  <c r="U8298" i="3"/>
  <c r="U8299" i="3"/>
  <c r="U8300" i="3"/>
  <c r="U8301" i="3"/>
  <c r="U8302" i="3"/>
  <c r="U8303" i="3"/>
  <c r="U8304" i="3"/>
  <c r="U8305" i="3"/>
  <c r="U8306" i="3"/>
  <c r="U8307" i="3"/>
  <c r="U8308" i="3"/>
  <c r="U8309" i="3"/>
  <c r="U8310" i="3"/>
  <c r="U8311" i="3"/>
  <c r="U8312" i="3"/>
  <c r="U8313" i="3"/>
  <c r="U8314" i="3"/>
  <c r="U8315" i="3"/>
  <c r="U8316" i="3"/>
  <c r="U8317" i="3"/>
  <c r="U8318" i="3"/>
  <c r="U8319" i="3"/>
  <c r="U8320" i="3"/>
  <c r="U8321" i="3"/>
  <c r="U8322" i="3"/>
  <c r="U8323" i="3"/>
  <c r="U8324" i="3"/>
  <c r="U8325" i="3"/>
  <c r="U8326" i="3"/>
  <c r="U8327" i="3"/>
  <c r="U8328" i="3"/>
  <c r="U8329" i="3"/>
  <c r="U8330" i="3"/>
  <c r="U8331" i="3"/>
  <c r="U8332" i="3"/>
  <c r="U8333" i="3"/>
  <c r="U8334" i="3"/>
  <c r="U8335" i="3"/>
  <c r="U8336" i="3"/>
  <c r="U8337" i="3"/>
  <c r="U8338" i="3"/>
  <c r="U8339" i="3"/>
  <c r="U8340" i="3"/>
  <c r="U8341" i="3"/>
  <c r="U8342" i="3"/>
  <c r="U8343" i="3"/>
  <c r="U8344" i="3"/>
  <c r="U8345" i="3"/>
  <c r="U8346" i="3"/>
  <c r="U8347" i="3"/>
  <c r="U8348" i="3"/>
  <c r="U8349" i="3"/>
  <c r="U8350" i="3"/>
  <c r="U8351" i="3"/>
  <c r="U8352" i="3"/>
  <c r="U8353" i="3"/>
  <c r="U8354" i="3"/>
  <c r="U8355" i="3"/>
  <c r="U8356" i="3"/>
  <c r="U8357" i="3"/>
  <c r="U8358" i="3"/>
  <c r="U8359" i="3"/>
  <c r="U8360" i="3"/>
  <c r="U8361" i="3"/>
  <c r="U8362" i="3"/>
  <c r="U8363" i="3"/>
  <c r="U8364" i="3"/>
  <c r="U8365" i="3"/>
  <c r="U8366" i="3"/>
  <c r="U8367" i="3"/>
  <c r="U8368" i="3"/>
  <c r="U8369" i="3"/>
  <c r="U8370" i="3"/>
  <c r="U8371" i="3"/>
  <c r="U8372" i="3"/>
  <c r="U8373" i="3"/>
  <c r="U8374" i="3"/>
  <c r="U8375" i="3"/>
  <c r="U8376" i="3"/>
  <c r="U8377" i="3"/>
  <c r="U8378" i="3"/>
  <c r="U8379" i="3"/>
  <c r="U8380" i="3"/>
  <c r="U8381" i="3"/>
  <c r="U8382" i="3"/>
  <c r="U8383" i="3"/>
  <c r="U8384" i="3"/>
  <c r="U8385" i="3"/>
  <c r="U8386" i="3"/>
  <c r="U8387" i="3"/>
  <c r="U8388" i="3"/>
  <c r="U8389" i="3"/>
  <c r="U8390" i="3"/>
  <c r="U8391" i="3"/>
  <c r="U8392" i="3"/>
  <c r="U8393" i="3"/>
  <c r="U8394" i="3"/>
  <c r="U8395" i="3"/>
  <c r="U8396" i="3"/>
  <c r="U8397" i="3"/>
  <c r="U8398" i="3"/>
  <c r="U8399" i="3"/>
  <c r="U8400" i="3"/>
  <c r="U8401" i="3"/>
  <c r="U8402" i="3"/>
  <c r="U8403" i="3"/>
  <c r="U8404" i="3"/>
  <c r="U8405" i="3"/>
  <c r="U8406" i="3"/>
  <c r="U8407" i="3"/>
  <c r="U8408" i="3"/>
  <c r="U8409" i="3"/>
  <c r="U8410" i="3"/>
  <c r="U8411" i="3"/>
  <c r="U8412" i="3"/>
  <c r="U8413" i="3"/>
  <c r="U8414" i="3"/>
  <c r="U8415" i="3"/>
  <c r="U8416" i="3"/>
  <c r="U8417" i="3"/>
  <c r="U8418" i="3"/>
  <c r="U8419" i="3"/>
  <c r="U8420" i="3"/>
  <c r="U8421" i="3"/>
  <c r="U8422" i="3"/>
  <c r="U8423" i="3"/>
  <c r="U8424" i="3"/>
  <c r="U8425" i="3"/>
  <c r="U8426" i="3"/>
  <c r="U8427" i="3"/>
  <c r="U8428" i="3"/>
  <c r="U8429" i="3"/>
  <c r="U8430" i="3"/>
  <c r="U8431" i="3"/>
  <c r="U8432" i="3"/>
  <c r="U8433" i="3"/>
  <c r="U8434" i="3"/>
  <c r="U8435" i="3"/>
  <c r="U8436" i="3"/>
  <c r="U8437" i="3"/>
  <c r="U8438" i="3"/>
  <c r="U8439" i="3"/>
  <c r="U8440" i="3"/>
  <c r="U8441" i="3"/>
  <c r="U8442" i="3"/>
  <c r="U8443" i="3"/>
  <c r="U8444" i="3"/>
  <c r="U8445" i="3"/>
  <c r="U8446" i="3"/>
  <c r="U8447" i="3"/>
  <c r="U8448" i="3"/>
  <c r="U8449" i="3"/>
  <c r="U8450" i="3"/>
  <c r="U8451" i="3"/>
  <c r="U8452" i="3"/>
  <c r="U8453" i="3"/>
  <c r="U8454" i="3"/>
  <c r="U8455" i="3"/>
  <c r="U8456" i="3"/>
  <c r="U8457" i="3"/>
  <c r="U8458" i="3"/>
  <c r="U8459" i="3"/>
  <c r="U8460" i="3"/>
  <c r="U8461" i="3"/>
  <c r="U8462" i="3"/>
  <c r="U8463" i="3"/>
  <c r="U8464" i="3"/>
  <c r="U8465" i="3"/>
  <c r="U8466" i="3"/>
  <c r="U8467" i="3"/>
  <c r="U8468" i="3"/>
  <c r="U8469" i="3"/>
  <c r="U8470" i="3"/>
  <c r="U8471" i="3"/>
  <c r="U8472" i="3"/>
  <c r="U8473" i="3"/>
  <c r="U8474" i="3"/>
  <c r="U8475" i="3"/>
  <c r="U8476" i="3"/>
  <c r="U8477" i="3"/>
  <c r="U8478" i="3"/>
  <c r="U8479" i="3"/>
  <c r="U8480" i="3"/>
  <c r="U8481" i="3"/>
  <c r="U8482" i="3"/>
  <c r="U8483" i="3"/>
  <c r="U8484" i="3"/>
  <c r="U8485" i="3"/>
  <c r="U8486" i="3"/>
  <c r="U8487" i="3"/>
  <c r="U8488" i="3"/>
  <c r="U8489" i="3"/>
  <c r="U8490" i="3"/>
  <c r="U8491" i="3"/>
  <c r="U8492" i="3"/>
  <c r="U8493" i="3"/>
  <c r="U8494" i="3"/>
  <c r="U8495" i="3"/>
  <c r="U8496" i="3"/>
  <c r="U8497" i="3"/>
  <c r="U8498" i="3"/>
  <c r="U8499" i="3"/>
  <c r="U8500" i="3"/>
  <c r="U8501" i="3"/>
  <c r="U8502" i="3"/>
  <c r="U8503" i="3"/>
  <c r="U8504" i="3"/>
  <c r="U8505" i="3"/>
  <c r="U8506" i="3"/>
  <c r="U8507" i="3"/>
  <c r="U8508" i="3"/>
  <c r="U8509" i="3"/>
  <c r="U8510" i="3"/>
  <c r="U8511" i="3"/>
  <c r="U8512" i="3"/>
  <c r="U8513" i="3"/>
  <c r="U8514" i="3"/>
  <c r="U8515" i="3"/>
  <c r="U8516" i="3"/>
  <c r="U8517" i="3"/>
  <c r="U8518" i="3"/>
  <c r="U8519" i="3"/>
  <c r="U8520" i="3"/>
  <c r="U8521" i="3"/>
  <c r="U8522" i="3"/>
  <c r="U8523" i="3"/>
  <c r="U8524" i="3"/>
  <c r="U8525" i="3"/>
  <c r="U8526" i="3"/>
  <c r="U8527" i="3"/>
  <c r="U8528" i="3"/>
  <c r="U8529" i="3"/>
  <c r="U8530" i="3"/>
  <c r="U8531" i="3"/>
  <c r="U8532" i="3"/>
  <c r="U8533" i="3"/>
  <c r="U8534" i="3"/>
  <c r="U8535" i="3"/>
  <c r="U8536" i="3"/>
  <c r="U8537" i="3"/>
  <c r="U8538" i="3"/>
  <c r="U8539" i="3"/>
  <c r="U8540" i="3"/>
  <c r="U8541" i="3"/>
  <c r="U8542" i="3"/>
  <c r="U8543" i="3"/>
  <c r="U8544" i="3"/>
  <c r="U8545" i="3"/>
  <c r="U8546" i="3"/>
  <c r="U8547" i="3"/>
  <c r="U8548" i="3"/>
  <c r="U8549" i="3"/>
  <c r="U8550" i="3"/>
  <c r="U8551" i="3"/>
  <c r="U8552" i="3"/>
  <c r="U8553" i="3"/>
  <c r="U8554" i="3"/>
  <c r="U8555" i="3"/>
  <c r="U8556" i="3"/>
  <c r="U8557" i="3"/>
  <c r="U8558" i="3"/>
  <c r="U8559" i="3"/>
  <c r="U8560" i="3"/>
  <c r="U8561" i="3"/>
  <c r="U8562" i="3"/>
  <c r="U8563" i="3"/>
  <c r="U8564" i="3"/>
  <c r="U8565" i="3"/>
  <c r="U8566" i="3"/>
  <c r="U8567" i="3"/>
  <c r="U8568" i="3"/>
  <c r="U8569" i="3"/>
  <c r="U8570" i="3"/>
  <c r="U8571" i="3"/>
  <c r="U8572" i="3"/>
  <c r="U8573" i="3"/>
  <c r="U8574" i="3"/>
  <c r="U8575" i="3"/>
  <c r="U8576" i="3"/>
  <c r="U8577" i="3"/>
  <c r="U8578" i="3"/>
  <c r="U8579" i="3"/>
  <c r="U8580" i="3"/>
  <c r="U8581" i="3"/>
  <c r="U8582" i="3"/>
  <c r="U8583" i="3"/>
  <c r="U8584" i="3"/>
  <c r="U8585" i="3"/>
  <c r="U8586" i="3"/>
  <c r="U8587" i="3"/>
  <c r="U8588" i="3"/>
  <c r="U8589" i="3"/>
  <c r="U8590" i="3"/>
  <c r="U8591" i="3"/>
  <c r="U8592" i="3"/>
  <c r="U8593" i="3"/>
  <c r="U8594" i="3"/>
  <c r="U8595" i="3"/>
  <c r="U8596" i="3"/>
  <c r="U8597" i="3"/>
  <c r="U8598" i="3"/>
  <c r="U8599" i="3"/>
  <c r="U8600" i="3"/>
  <c r="U8601" i="3"/>
  <c r="U8602" i="3"/>
  <c r="U8603" i="3"/>
  <c r="U8604" i="3"/>
  <c r="U8605" i="3"/>
  <c r="U8606" i="3"/>
  <c r="U8607" i="3"/>
  <c r="U8608" i="3"/>
  <c r="U8609" i="3"/>
  <c r="U8610" i="3"/>
  <c r="U8611" i="3"/>
  <c r="U8612" i="3"/>
  <c r="U8613" i="3"/>
  <c r="U8614" i="3"/>
  <c r="U8615" i="3"/>
  <c r="U8616" i="3"/>
  <c r="U8617" i="3"/>
  <c r="U8618" i="3"/>
  <c r="U8619" i="3"/>
  <c r="U8620" i="3"/>
  <c r="U8621" i="3"/>
  <c r="U8622" i="3"/>
  <c r="U8623" i="3"/>
  <c r="U8624" i="3"/>
  <c r="U8625" i="3"/>
  <c r="U8626" i="3"/>
  <c r="U8627" i="3"/>
  <c r="U8628" i="3"/>
  <c r="U8629" i="3"/>
  <c r="U8630" i="3"/>
  <c r="U8631" i="3"/>
  <c r="U8632" i="3"/>
  <c r="U8633" i="3"/>
  <c r="U8634" i="3"/>
  <c r="U8635" i="3"/>
  <c r="U8636" i="3"/>
  <c r="U8637" i="3"/>
  <c r="U8638" i="3"/>
  <c r="U8639" i="3"/>
  <c r="U8640" i="3"/>
  <c r="U8641" i="3"/>
  <c r="U8642" i="3"/>
  <c r="U8643" i="3"/>
  <c r="U8644" i="3"/>
  <c r="U8645" i="3"/>
  <c r="U8646" i="3"/>
  <c r="U8647" i="3"/>
  <c r="U8648" i="3"/>
  <c r="U8649" i="3"/>
  <c r="U8650" i="3"/>
  <c r="U8651" i="3"/>
  <c r="U8652" i="3"/>
  <c r="U8653" i="3"/>
  <c r="U8654" i="3"/>
  <c r="U8655" i="3"/>
  <c r="U8656" i="3"/>
  <c r="U8657" i="3"/>
  <c r="U8658" i="3"/>
  <c r="U8659" i="3"/>
  <c r="U8660" i="3"/>
  <c r="U8661" i="3"/>
  <c r="U8662" i="3"/>
  <c r="U8663" i="3"/>
  <c r="U8664" i="3"/>
  <c r="U8665" i="3"/>
  <c r="U8666" i="3"/>
  <c r="U8667" i="3"/>
  <c r="U8668" i="3"/>
  <c r="U8669" i="3"/>
  <c r="U8670" i="3"/>
  <c r="U8671" i="3"/>
  <c r="U8672" i="3"/>
  <c r="U8673" i="3"/>
  <c r="U8674" i="3"/>
  <c r="U8675" i="3"/>
  <c r="U8676" i="3"/>
  <c r="U8677" i="3"/>
  <c r="U8678" i="3"/>
  <c r="U8679" i="3"/>
  <c r="U8680" i="3"/>
  <c r="U8681" i="3"/>
  <c r="U8682" i="3"/>
  <c r="U8683" i="3"/>
  <c r="U8684" i="3"/>
  <c r="U8685" i="3"/>
  <c r="U8686" i="3"/>
  <c r="U8687" i="3"/>
  <c r="U8688" i="3"/>
  <c r="U8689" i="3"/>
  <c r="U8690" i="3"/>
  <c r="U8691" i="3"/>
  <c r="U8692" i="3"/>
  <c r="U8693" i="3"/>
  <c r="U8694" i="3"/>
  <c r="U8695" i="3"/>
  <c r="U8696" i="3"/>
  <c r="U8697" i="3"/>
  <c r="U8698" i="3"/>
  <c r="U8699" i="3"/>
  <c r="U8700" i="3"/>
  <c r="U8701" i="3"/>
  <c r="U8702" i="3"/>
  <c r="U8703" i="3"/>
  <c r="U8704" i="3"/>
  <c r="U8705" i="3"/>
  <c r="U8706" i="3"/>
  <c r="U8707" i="3"/>
  <c r="U8708" i="3"/>
  <c r="U8709" i="3"/>
  <c r="U8710" i="3"/>
  <c r="U8711" i="3"/>
  <c r="U8712" i="3"/>
  <c r="U8713" i="3"/>
  <c r="U8714" i="3"/>
  <c r="U8715" i="3"/>
  <c r="U8716" i="3"/>
  <c r="U8717" i="3"/>
  <c r="U8718" i="3"/>
  <c r="U8719" i="3"/>
  <c r="U8720" i="3"/>
  <c r="U8721" i="3"/>
  <c r="U8722" i="3"/>
  <c r="U8723" i="3"/>
  <c r="U8724" i="3"/>
  <c r="U8725" i="3"/>
  <c r="U8726" i="3"/>
  <c r="U8727" i="3"/>
  <c r="U8728" i="3"/>
  <c r="U8729" i="3"/>
  <c r="U8730" i="3"/>
  <c r="U8731" i="3"/>
  <c r="U8732" i="3"/>
  <c r="U8733" i="3"/>
  <c r="U8734" i="3"/>
  <c r="U8735" i="3"/>
  <c r="U8736" i="3"/>
  <c r="U8737" i="3"/>
  <c r="U8738" i="3"/>
  <c r="U8739" i="3"/>
  <c r="U8740" i="3"/>
  <c r="U8741" i="3"/>
  <c r="U8742" i="3"/>
  <c r="U8743" i="3"/>
  <c r="U8744" i="3"/>
  <c r="U8745" i="3"/>
  <c r="U8746" i="3"/>
  <c r="U8747" i="3"/>
  <c r="U8748" i="3"/>
  <c r="U8749" i="3"/>
  <c r="U8750" i="3"/>
  <c r="U8751" i="3"/>
  <c r="U8752" i="3"/>
  <c r="U8753" i="3"/>
  <c r="U8754" i="3"/>
  <c r="U8755" i="3"/>
  <c r="U8756" i="3"/>
  <c r="U8757" i="3"/>
  <c r="U8758" i="3"/>
  <c r="U8759" i="3"/>
  <c r="U8760" i="3"/>
  <c r="U8761" i="3"/>
  <c r="U8762" i="3"/>
  <c r="U8763" i="3"/>
  <c r="U8764" i="3"/>
  <c r="U8765" i="3"/>
  <c r="U8766" i="3"/>
  <c r="U8767" i="3"/>
  <c r="U8768" i="3"/>
  <c r="U8769" i="3"/>
  <c r="U8770" i="3"/>
  <c r="U8771" i="3"/>
  <c r="U8772" i="3"/>
  <c r="U8773" i="3"/>
  <c r="U8774" i="3"/>
  <c r="U8775" i="3"/>
  <c r="U8776" i="3"/>
  <c r="U8777" i="3"/>
  <c r="U8778" i="3"/>
  <c r="U8779" i="3"/>
  <c r="U8780" i="3"/>
  <c r="U8781" i="3"/>
  <c r="U8782" i="3"/>
  <c r="U8783" i="3"/>
  <c r="U8784" i="3"/>
  <c r="U8785" i="3"/>
  <c r="U8786" i="3"/>
  <c r="U8787" i="3"/>
  <c r="U8788" i="3"/>
  <c r="U8789" i="3"/>
  <c r="U8790" i="3"/>
  <c r="U8791" i="3"/>
  <c r="U8792" i="3"/>
  <c r="U8793" i="3"/>
  <c r="U8794" i="3"/>
  <c r="U8795" i="3"/>
  <c r="U8796" i="3"/>
  <c r="U8797" i="3"/>
  <c r="U8798" i="3"/>
  <c r="U8799" i="3"/>
  <c r="U8800" i="3"/>
  <c r="U8801" i="3"/>
  <c r="U8802" i="3"/>
  <c r="U8803" i="3"/>
  <c r="U8804" i="3"/>
  <c r="U8805" i="3"/>
  <c r="U8806" i="3"/>
  <c r="U8807" i="3"/>
  <c r="U8808" i="3"/>
  <c r="U8809" i="3"/>
  <c r="U8810" i="3"/>
  <c r="U8811" i="3"/>
  <c r="U8812" i="3"/>
  <c r="U8813" i="3"/>
  <c r="U8814" i="3"/>
  <c r="U8815" i="3"/>
  <c r="U8816" i="3"/>
  <c r="U8817" i="3"/>
  <c r="U8818" i="3"/>
  <c r="U8819" i="3"/>
  <c r="U8820" i="3"/>
  <c r="U8821" i="3"/>
  <c r="U8822" i="3"/>
  <c r="U8823" i="3"/>
  <c r="U8824" i="3"/>
  <c r="U8825" i="3"/>
  <c r="U8826" i="3"/>
  <c r="U8827" i="3"/>
  <c r="U8828" i="3"/>
  <c r="U8829" i="3"/>
  <c r="U8830" i="3"/>
  <c r="U8831" i="3"/>
  <c r="U8832" i="3"/>
  <c r="U8833" i="3"/>
  <c r="U8834" i="3"/>
  <c r="U8835" i="3"/>
  <c r="U8836" i="3"/>
  <c r="U8837" i="3"/>
  <c r="U8838" i="3"/>
  <c r="U8839" i="3"/>
  <c r="U8840" i="3"/>
  <c r="U8841" i="3"/>
  <c r="U8842" i="3"/>
  <c r="U8843" i="3"/>
  <c r="U8844" i="3"/>
  <c r="U8845" i="3"/>
  <c r="U8846" i="3"/>
  <c r="U8847" i="3"/>
  <c r="U8848" i="3"/>
  <c r="U8849" i="3"/>
  <c r="U8850" i="3"/>
  <c r="U8851" i="3"/>
  <c r="U8852" i="3"/>
  <c r="U8853" i="3"/>
  <c r="U8854" i="3"/>
  <c r="U8855" i="3"/>
  <c r="U8856" i="3"/>
  <c r="U8857" i="3"/>
  <c r="U8858" i="3"/>
  <c r="U8859" i="3"/>
  <c r="U8860" i="3"/>
  <c r="U8861" i="3"/>
  <c r="U8862" i="3"/>
  <c r="U8863" i="3"/>
  <c r="U8864" i="3"/>
  <c r="U8865" i="3"/>
  <c r="U8866" i="3"/>
  <c r="U8867" i="3"/>
  <c r="U8868" i="3"/>
  <c r="U8869" i="3"/>
  <c r="U8870" i="3"/>
  <c r="U8871" i="3"/>
  <c r="U8872" i="3"/>
  <c r="U8873" i="3"/>
  <c r="U8874" i="3"/>
  <c r="U8875" i="3"/>
  <c r="U8876" i="3"/>
  <c r="U8877" i="3"/>
  <c r="U8878" i="3"/>
  <c r="U8879" i="3"/>
  <c r="U8880" i="3"/>
  <c r="U8881" i="3"/>
  <c r="U8882" i="3"/>
  <c r="U8883" i="3"/>
  <c r="U8884" i="3"/>
  <c r="U8885" i="3"/>
  <c r="U8886" i="3"/>
  <c r="U8887" i="3"/>
  <c r="U8888" i="3"/>
  <c r="U8889" i="3"/>
  <c r="U8890" i="3"/>
  <c r="U8891" i="3"/>
  <c r="U8892" i="3"/>
  <c r="U8893" i="3"/>
  <c r="U8894" i="3"/>
  <c r="U8895" i="3"/>
  <c r="U8896" i="3"/>
  <c r="U8897" i="3"/>
  <c r="U8898" i="3"/>
  <c r="U8899" i="3"/>
  <c r="U8900" i="3"/>
  <c r="U8901" i="3"/>
  <c r="U8902" i="3"/>
  <c r="U8903" i="3"/>
  <c r="U8904" i="3"/>
  <c r="U8905" i="3"/>
  <c r="U8906" i="3"/>
  <c r="U8907" i="3"/>
  <c r="U8908" i="3"/>
  <c r="U8909" i="3"/>
  <c r="U8910" i="3"/>
  <c r="U8911" i="3"/>
  <c r="U8912" i="3"/>
  <c r="U8913" i="3"/>
  <c r="U8914" i="3"/>
  <c r="U8915" i="3"/>
  <c r="U8916" i="3"/>
  <c r="U8917" i="3"/>
  <c r="U8918" i="3"/>
  <c r="U8919" i="3"/>
  <c r="U8920" i="3"/>
  <c r="U8921" i="3"/>
  <c r="U8922" i="3"/>
  <c r="U8923" i="3"/>
  <c r="U8924" i="3"/>
  <c r="U8925" i="3"/>
  <c r="U8926" i="3"/>
  <c r="U8927" i="3"/>
  <c r="U8928" i="3"/>
  <c r="U8929" i="3"/>
  <c r="U8930" i="3"/>
  <c r="U8931" i="3"/>
  <c r="U8932" i="3"/>
  <c r="U8933" i="3"/>
  <c r="U8934" i="3"/>
  <c r="U8935" i="3"/>
  <c r="U8936" i="3"/>
  <c r="U8937" i="3"/>
  <c r="U8938" i="3"/>
  <c r="U8939" i="3"/>
  <c r="U8940" i="3"/>
  <c r="U8941" i="3"/>
  <c r="U8942" i="3"/>
  <c r="U8943" i="3"/>
  <c r="U8944" i="3"/>
  <c r="U8945" i="3"/>
  <c r="U8946" i="3"/>
  <c r="U8947" i="3"/>
  <c r="U8948" i="3"/>
  <c r="U8949" i="3"/>
  <c r="U8950" i="3"/>
  <c r="U8951" i="3"/>
  <c r="U8952" i="3"/>
  <c r="U8953" i="3"/>
  <c r="U8954" i="3"/>
  <c r="U8955" i="3"/>
  <c r="U8956" i="3"/>
  <c r="U8957" i="3"/>
  <c r="U8958" i="3"/>
  <c r="U8959" i="3"/>
  <c r="U8960" i="3"/>
  <c r="U8961" i="3"/>
  <c r="U8962" i="3"/>
  <c r="U8963" i="3"/>
  <c r="U8964" i="3"/>
  <c r="U8965" i="3"/>
  <c r="U8966" i="3"/>
  <c r="U8967" i="3"/>
  <c r="U8968" i="3"/>
  <c r="U8969" i="3"/>
  <c r="U8970" i="3"/>
  <c r="U8971" i="3"/>
  <c r="U8972" i="3"/>
  <c r="U8973" i="3"/>
  <c r="U8974" i="3"/>
  <c r="U8975" i="3"/>
  <c r="U8976" i="3"/>
  <c r="U8977" i="3"/>
  <c r="U8978" i="3"/>
  <c r="U8979" i="3"/>
  <c r="U8980" i="3"/>
  <c r="U8981" i="3"/>
  <c r="U8982" i="3"/>
  <c r="U8983" i="3"/>
  <c r="U8984" i="3"/>
  <c r="U8985" i="3"/>
  <c r="U8986" i="3"/>
  <c r="U8987" i="3"/>
  <c r="U8988" i="3"/>
  <c r="U8989" i="3"/>
  <c r="U8990" i="3"/>
  <c r="U8991" i="3"/>
  <c r="U8992" i="3"/>
  <c r="U8993" i="3"/>
  <c r="U8994" i="3"/>
  <c r="U8995" i="3"/>
  <c r="U8996" i="3"/>
  <c r="U8997" i="3"/>
  <c r="U8998" i="3"/>
  <c r="U8999" i="3"/>
  <c r="U9000" i="3"/>
  <c r="U9001" i="3"/>
  <c r="U9002" i="3"/>
  <c r="U9003" i="3"/>
  <c r="U9004" i="3"/>
  <c r="U9005" i="3"/>
  <c r="U9006" i="3"/>
  <c r="U9007" i="3"/>
  <c r="U9008" i="3"/>
  <c r="U9009" i="3"/>
  <c r="U9010" i="3"/>
  <c r="U9011" i="3"/>
  <c r="U9012" i="3"/>
  <c r="U9013" i="3"/>
  <c r="U9014" i="3"/>
  <c r="U9015" i="3"/>
  <c r="U9016" i="3"/>
  <c r="U9017" i="3"/>
  <c r="U9018" i="3"/>
  <c r="U9019" i="3"/>
  <c r="U9020" i="3"/>
  <c r="U9021" i="3"/>
  <c r="U9022" i="3"/>
  <c r="U9023" i="3"/>
  <c r="U9024" i="3"/>
  <c r="U9025" i="3"/>
  <c r="U9026" i="3"/>
  <c r="U9027" i="3"/>
  <c r="U9028" i="3"/>
  <c r="U9029" i="3"/>
  <c r="U9030" i="3"/>
  <c r="U9031" i="3"/>
  <c r="U9032" i="3"/>
  <c r="U9033" i="3"/>
  <c r="U9034" i="3"/>
  <c r="U9035" i="3"/>
  <c r="U9036" i="3"/>
  <c r="U9037" i="3"/>
  <c r="U9038" i="3"/>
  <c r="U9039" i="3"/>
  <c r="U9040" i="3"/>
  <c r="U9041" i="3"/>
  <c r="U9042" i="3"/>
  <c r="U9043" i="3"/>
  <c r="U9044" i="3"/>
  <c r="U9045" i="3"/>
  <c r="U9046" i="3"/>
  <c r="U9047" i="3"/>
  <c r="U9048" i="3"/>
  <c r="U9049" i="3"/>
  <c r="U9050" i="3"/>
  <c r="U9051" i="3"/>
  <c r="U9052" i="3"/>
  <c r="U9053" i="3"/>
  <c r="U9054" i="3"/>
  <c r="U9055" i="3"/>
  <c r="U9056" i="3"/>
  <c r="U9057" i="3"/>
  <c r="U9058" i="3"/>
  <c r="U9059" i="3"/>
  <c r="U9060" i="3"/>
  <c r="U9061" i="3"/>
  <c r="U9062" i="3"/>
  <c r="U9063" i="3"/>
  <c r="U9064" i="3"/>
  <c r="U9065" i="3"/>
  <c r="U9066" i="3"/>
  <c r="U9067" i="3"/>
  <c r="U9068" i="3"/>
  <c r="U9069" i="3"/>
  <c r="U9070" i="3"/>
  <c r="U9071" i="3"/>
  <c r="U9072" i="3"/>
  <c r="U9073" i="3"/>
  <c r="U9074" i="3"/>
  <c r="U9075" i="3"/>
  <c r="U9076" i="3"/>
  <c r="U9077" i="3"/>
  <c r="U9078" i="3"/>
  <c r="U9079" i="3"/>
  <c r="U9080" i="3"/>
  <c r="U9081" i="3"/>
  <c r="U9082" i="3"/>
  <c r="U9083" i="3"/>
  <c r="U9084" i="3"/>
  <c r="U9085" i="3"/>
  <c r="U9086" i="3"/>
  <c r="U9087" i="3"/>
  <c r="U9088" i="3"/>
  <c r="U9089" i="3"/>
  <c r="U9090" i="3"/>
  <c r="U9091" i="3"/>
  <c r="U9092" i="3"/>
  <c r="U9093" i="3"/>
  <c r="U9094" i="3"/>
  <c r="U9095" i="3"/>
  <c r="U9096" i="3"/>
  <c r="U9097" i="3"/>
  <c r="U9098" i="3"/>
  <c r="U9099" i="3"/>
  <c r="U9100" i="3"/>
  <c r="U9101" i="3"/>
  <c r="U9102" i="3"/>
  <c r="U9103" i="3"/>
  <c r="U9104" i="3"/>
  <c r="U9105" i="3"/>
  <c r="U9106" i="3"/>
  <c r="U9107" i="3"/>
  <c r="U9108" i="3"/>
  <c r="U9109" i="3"/>
  <c r="U9110" i="3"/>
  <c r="U9111" i="3"/>
  <c r="U9112" i="3"/>
  <c r="U9113" i="3"/>
  <c r="U9114" i="3"/>
  <c r="U9115" i="3"/>
  <c r="U9116" i="3"/>
  <c r="U9117" i="3"/>
  <c r="U9118" i="3"/>
  <c r="U9119" i="3"/>
  <c r="U9120" i="3"/>
  <c r="U9121" i="3"/>
  <c r="U9122" i="3"/>
  <c r="U9123" i="3"/>
  <c r="U9124" i="3"/>
  <c r="U9125" i="3"/>
  <c r="U9126" i="3"/>
  <c r="U9127" i="3"/>
  <c r="U9128" i="3"/>
  <c r="U9129" i="3"/>
  <c r="U9130" i="3"/>
  <c r="U9131" i="3"/>
  <c r="U9132" i="3"/>
  <c r="U9133" i="3"/>
  <c r="U9134" i="3"/>
  <c r="U9135" i="3"/>
  <c r="U9136" i="3"/>
  <c r="U9137" i="3"/>
  <c r="U9138" i="3"/>
  <c r="U9139" i="3"/>
  <c r="U9140" i="3"/>
  <c r="U9141" i="3"/>
  <c r="U9142" i="3"/>
  <c r="U9143" i="3"/>
  <c r="U9144" i="3"/>
  <c r="U9145" i="3"/>
  <c r="U9146" i="3"/>
  <c r="U9147" i="3"/>
  <c r="U9148" i="3"/>
  <c r="U9149" i="3"/>
  <c r="U9150" i="3"/>
  <c r="U9151" i="3"/>
  <c r="U9152" i="3"/>
  <c r="U9153" i="3"/>
  <c r="U9154" i="3"/>
  <c r="U9155" i="3"/>
  <c r="U9156" i="3"/>
  <c r="U9157" i="3"/>
  <c r="U9158" i="3"/>
  <c r="U9159" i="3"/>
  <c r="U9160" i="3"/>
  <c r="U9161" i="3"/>
  <c r="U9162" i="3"/>
  <c r="U9163" i="3"/>
  <c r="U9164" i="3"/>
  <c r="U9165" i="3"/>
  <c r="U9166" i="3"/>
  <c r="U9167" i="3"/>
  <c r="U9168" i="3"/>
  <c r="U9169" i="3"/>
  <c r="U9170" i="3"/>
  <c r="U9171" i="3"/>
  <c r="U9172" i="3"/>
  <c r="U9173" i="3"/>
  <c r="U9174" i="3"/>
  <c r="U9175" i="3"/>
  <c r="U9176" i="3"/>
  <c r="U9177" i="3"/>
  <c r="U9178" i="3"/>
  <c r="U9179" i="3"/>
  <c r="U9180" i="3"/>
  <c r="U9181" i="3"/>
  <c r="U9182" i="3"/>
  <c r="U9183" i="3"/>
  <c r="U9184" i="3"/>
  <c r="U9185" i="3"/>
  <c r="U9186" i="3"/>
  <c r="U9187" i="3"/>
  <c r="U9188" i="3"/>
  <c r="U9189" i="3"/>
  <c r="U9190" i="3"/>
  <c r="U9191" i="3"/>
  <c r="U9192" i="3"/>
  <c r="U9193" i="3"/>
  <c r="U9194" i="3"/>
  <c r="U9195" i="3"/>
  <c r="U9196" i="3"/>
  <c r="U9197" i="3"/>
  <c r="U9198" i="3"/>
  <c r="U9199" i="3"/>
  <c r="U9200" i="3"/>
  <c r="U9201" i="3"/>
  <c r="U9202" i="3"/>
  <c r="U9203" i="3"/>
  <c r="U9204" i="3"/>
  <c r="U9205" i="3"/>
  <c r="U9206" i="3"/>
  <c r="U9207" i="3"/>
  <c r="U9208" i="3"/>
  <c r="U9209" i="3"/>
  <c r="U9210" i="3"/>
  <c r="U9211" i="3"/>
  <c r="U9212" i="3"/>
  <c r="U9213" i="3"/>
  <c r="U9214" i="3"/>
  <c r="U9215" i="3"/>
  <c r="U9216" i="3"/>
  <c r="U9217" i="3"/>
  <c r="U9218" i="3"/>
  <c r="U9219" i="3"/>
  <c r="U9220" i="3"/>
  <c r="U9221" i="3"/>
  <c r="U9222" i="3"/>
  <c r="U9223" i="3"/>
  <c r="U9224" i="3"/>
  <c r="U9225" i="3"/>
  <c r="U9226" i="3"/>
  <c r="U9227" i="3"/>
  <c r="U9228" i="3"/>
  <c r="U9229" i="3"/>
  <c r="U9230" i="3"/>
  <c r="U9231" i="3"/>
  <c r="U9232" i="3"/>
  <c r="U9233" i="3"/>
  <c r="U9234" i="3"/>
  <c r="U9235" i="3"/>
  <c r="U9236" i="3"/>
  <c r="U9237" i="3"/>
  <c r="U9238" i="3"/>
  <c r="U9239" i="3"/>
  <c r="U9240" i="3"/>
  <c r="U9241" i="3"/>
  <c r="U9242" i="3"/>
  <c r="U9243" i="3"/>
  <c r="U9244" i="3"/>
  <c r="U9245" i="3"/>
  <c r="U9246" i="3"/>
  <c r="U9247" i="3"/>
  <c r="U9248" i="3"/>
  <c r="U9249" i="3"/>
  <c r="U9250" i="3"/>
  <c r="U9251" i="3"/>
  <c r="U9252" i="3"/>
  <c r="U9253" i="3"/>
  <c r="U9254" i="3"/>
  <c r="U9255" i="3"/>
  <c r="U9256" i="3"/>
  <c r="U9257" i="3"/>
  <c r="U9258" i="3"/>
  <c r="U9259" i="3"/>
  <c r="U9260" i="3"/>
  <c r="U9261" i="3"/>
  <c r="U9262" i="3"/>
  <c r="U9263" i="3"/>
  <c r="U9264" i="3"/>
  <c r="U9265" i="3"/>
  <c r="U9266" i="3"/>
  <c r="U9267" i="3"/>
  <c r="U9268" i="3"/>
  <c r="U9269" i="3"/>
  <c r="U9270" i="3"/>
  <c r="U9271" i="3"/>
  <c r="U9272" i="3"/>
  <c r="U9273" i="3"/>
  <c r="U9274" i="3"/>
  <c r="U9275" i="3"/>
  <c r="U9276" i="3"/>
  <c r="U9277" i="3"/>
  <c r="U9278" i="3"/>
  <c r="U9279" i="3"/>
  <c r="U9280" i="3"/>
  <c r="U9281" i="3"/>
  <c r="U9282" i="3"/>
  <c r="U9283" i="3"/>
  <c r="U9284" i="3"/>
  <c r="U9285" i="3"/>
  <c r="U9286" i="3"/>
  <c r="U9287" i="3"/>
  <c r="U9288" i="3"/>
  <c r="U9289" i="3"/>
  <c r="U9290" i="3"/>
  <c r="U9291" i="3"/>
  <c r="U9292" i="3"/>
  <c r="U9293" i="3"/>
  <c r="U9294" i="3"/>
  <c r="U9295" i="3"/>
  <c r="U9296" i="3"/>
  <c r="U9297" i="3"/>
  <c r="U9298" i="3"/>
  <c r="U9299" i="3"/>
  <c r="U9300" i="3"/>
  <c r="U9301" i="3"/>
  <c r="U9302" i="3"/>
  <c r="U9303" i="3"/>
  <c r="U9304" i="3"/>
  <c r="U9305" i="3"/>
  <c r="U9306" i="3"/>
  <c r="U9307" i="3"/>
  <c r="U9308" i="3"/>
  <c r="U9309" i="3"/>
  <c r="U9310" i="3"/>
  <c r="U9311" i="3"/>
  <c r="U9312" i="3"/>
  <c r="U9313" i="3"/>
  <c r="U9314" i="3"/>
  <c r="U9315" i="3"/>
  <c r="U9316" i="3"/>
  <c r="U9317" i="3"/>
  <c r="U9318" i="3"/>
  <c r="U9319" i="3"/>
  <c r="U9320" i="3"/>
  <c r="U9321" i="3"/>
  <c r="U9322" i="3"/>
  <c r="U9323" i="3"/>
  <c r="U9324" i="3"/>
  <c r="U9325" i="3"/>
  <c r="U9326" i="3"/>
  <c r="U9327" i="3"/>
  <c r="U9328" i="3"/>
  <c r="U9329" i="3"/>
  <c r="U9330" i="3"/>
  <c r="U9331" i="3"/>
  <c r="U9332" i="3"/>
  <c r="U9333" i="3"/>
  <c r="U9334" i="3"/>
  <c r="U9335" i="3"/>
  <c r="U9336" i="3"/>
  <c r="U9337" i="3"/>
  <c r="U9338" i="3"/>
  <c r="U9339" i="3"/>
  <c r="U9340" i="3"/>
  <c r="U9341" i="3"/>
  <c r="U9342" i="3"/>
  <c r="U9343" i="3"/>
  <c r="U9344" i="3"/>
  <c r="U9345" i="3"/>
  <c r="U9346" i="3"/>
  <c r="U9347" i="3"/>
  <c r="U9348" i="3"/>
  <c r="U9349" i="3"/>
  <c r="U9350" i="3"/>
  <c r="U9351" i="3"/>
  <c r="U9352" i="3"/>
  <c r="U9353" i="3"/>
  <c r="U9354" i="3"/>
  <c r="U9355" i="3"/>
  <c r="U9356" i="3"/>
  <c r="U9357" i="3"/>
  <c r="U9358" i="3"/>
  <c r="U9359" i="3"/>
  <c r="U9360" i="3"/>
  <c r="U9361" i="3"/>
  <c r="U9362" i="3"/>
  <c r="U9363" i="3"/>
  <c r="U9364" i="3"/>
  <c r="U9365" i="3"/>
  <c r="U9366" i="3"/>
  <c r="U9367" i="3"/>
  <c r="U9368" i="3"/>
  <c r="U9369" i="3"/>
  <c r="U9370" i="3"/>
  <c r="U9371" i="3"/>
  <c r="U9372" i="3"/>
  <c r="U9373" i="3"/>
  <c r="U9374" i="3"/>
  <c r="U9375" i="3"/>
  <c r="U9376" i="3"/>
  <c r="U9377" i="3"/>
  <c r="U9378" i="3"/>
  <c r="U9379" i="3"/>
  <c r="U9380" i="3"/>
  <c r="U9381" i="3"/>
  <c r="U9382" i="3"/>
  <c r="U9383" i="3"/>
  <c r="U9384" i="3"/>
  <c r="U9385" i="3"/>
  <c r="U9386" i="3"/>
  <c r="U9387" i="3"/>
  <c r="U9388" i="3"/>
  <c r="U9389" i="3"/>
  <c r="U9390" i="3"/>
  <c r="U9391" i="3"/>
  <c r="U9392" i="3"/>
  <c r="U9393" i="3"/>
  <c r="U9394" i="3"/>
  <c r="U9395" i="3"/>
  <c r="U9396" i="3"/>
  <c r="U9397" i="3"/>
  <c r="U9398" i="3"/>
  <c r="U9399" i="3"/>
  <c r="U9400" i="3"/>
  <c r="U9401" i="3"/>
  <c r="U9402" i="3"/>
  <c r="U9403" i="3"/>
  <c r="U9404" i="3"/>
  <c r="U9405" i="3"/>
  <c r="U9406" i="3"/>
  <c r="U9407" i="3"/>
  <c r="U9408" i="3"/>
  <c r="U9409" i="3"/>
  <c r="U9410" i="3"/>
  <c r="U9411" i="3"/>
  <c r="U9412" i="3"/>
  <c r="U9413" i="3"/>
  <c r="U9414" i="3"/>
  <c r="U9415" i="3"/>
  <c r="U9416" i="3"/>
  <c r="U9417" i="3"/>
  <c r="U9418" i="3"/>
  <c r="U9419" i="3"/>
  <c r="U9420" i="3"/>
  <c r="U9421" i="3"/>
  <c r="U9422" i="3"/>
  <c r="U9423" i="3"/>
  <c r="U9424" i="3"/>
  <c r="U9425" i="3"/>
  <c r="U9426" i="3"/>
  <c r="U9427" i="3"/>
  <c r="U9428" i="3"/>
  <c r="U9429" i="3"/>
  <c r="U9430" i="3"/>
  <c r="U9431" i="3"/>
  <c r="U9432" i="3"/>
  <c r="U9433" i="3"/>
  <c r="U9434" i="3"/>
  <c r="U9435" i="3"/>
  <c r="U9436" i="3"/>
  <c r="U9437" i="3"/>
  <c r="U9438" i="3"/>
  <c r="U9439" i="3"/>
  <c r="U9440" i="3"/>
  <c r="U9441" i="3"/>
  <c r="U9442" i="3"/>
  <c r="U9443" i="3"/>
  <c r="U9444" i="3"/>
  <c r="U9445" i="3"/>
  <c r="U9446" i="3"/>
  <c r="U9447" i="3"/>
  <c r="U9448" i="3"/>
  <c r="U9449" i="3"/>
  <c r="U9450" i="3"/>
  <c r="U9451" i="3"/>
  <c r="U9452" i="3"/>
  <c r="U9453" i="3"/>
  <c r="U9454" i="3"/>
  <c r="U9455" i="3"/>
  <c r="U9456" i="3"/>
  <c r="U9457" i="3"/>
  <c r="U9458" i="3"/>
  <c r="U9459" i="3"/>
  <c r="U9460" i="3"/>
  <c r="U9461" i="3"/>
  <c r="U9462" i="3"/>
  <c r="U9463" i="3"/>
  <c r="U9464" i="3"/>
  <c r="U9465" i="3"/>
  <c r="U9466" i="3"/>
  <c r="U9467" i="3"/>
  <c r="U9468" i="3"/>
  <c r="U9469" i="3"/>
  <c r="U9470" i="3"/>
  <c r="U9471" i="3"/>
  <c r="U9472" i="3"/>
  <c r="U9473" i="3"/>
  <c r="U9474" i="3"/>
  <c r="U9475" i="3"/>
  <c r="U9476" i="3"/>
  <c r="U9477" i="3"/>
  <c r="U9478" i="3"/>
  <c r="U9479" i="3"/>
  <c r="U9480" i="3"/>
  <c r="U9481" i="3"/>
  <c r="U9482" i="3"/>
  <c r="U9483" i="3"/>
  <c r="U9484" i="3"/>
  <c r="U9485" i="3"/>
  <c r="U9486" i="3"/>
  <c r="U9487" i="3"/>
  <c r="U9488" i="3"/>
  <c r="U9489" i="3"/>
  <c r="U9490" i="3"/>
  <c r="U9491" i="3"/>
  <c r="U9492" i="3"/>
  <c r="U9493" i="3"/>
  <c r="U9494" i="3"/>
  <c r="U9495" i="3"/>
  <c r="U9496" i="3"/>
  <c r="U9497" i="3"/>
  <c r="U9498" i="3"/>
  <c r="U9499" i="3"/>
  <c r="U9500" i="3"/>
  <c r="U9501" i="3"/>
  <c r="U9502" i="3"/>
  <c r="U9503" i="3"/>
  <c r="U9504" i="3"/>
  <c r="U9505" i="3"/>
  <c r="U9506" i="3"/>
  <c r="U9507" i="3"/>
  <c r="U9508" i="3"/>
  <c r="U9509" i="3"/>
  <c r="U9510" i="3"/>
  <c r="U9511" i="3"/>
  <c r="U9512" i="3"/>
  <c r="U9513" i="3"/>
  <c r="U9514" i="3"/>
  <c r="U9515" i="3"/>
  <c r="U9516" i="3"/>
  <c r="U9517" i="3"/>
  <c r="U9518" i="3"/>
  <c r="U9519" i="3"/>
  <c r="U9520" i="3"/>
  <c r="U9521" i="3"/>
  <c r="U9522" i="3"/>
  <c r="U9523" i="3"/>
  <c r="U9524" i="3"/>
  <c r="U9525" i="3"/>
  <c r="U9526" i="3"/>
  <c r="U9527" i="3"/>
  <c r="U9528" i="3"/>
  <c r="U9529" i="3"/>
  <c r="U9530" i="3"/>
  <c r="U9531" i="3"/>
  <c r="U9532" i="3"/>
  <c r="U9533" i="3"/>
  <c r="U9534" i="3"/>
  <c r="U9535" i="3"/>
  <c r="U9536" i="3"/>
  <c r="U9537" i="3"/>
  <c r="U9538" i="3"/>
  <c r="U9539" i="3"/>
  <c r="U9540" i="3"/>
  <c r="U9541" i="3"/>
  <c r="U9542" i="3"/>
  <c r="U9543" i="3"/>
  <c r="U9544" i="3"/>
  <c r="U9545" i="3"/>
  <c r="U9546" i="3"/>
  <c r="U9547" i="3"/>
  <c r="U9548" i="3"/>
  <c r="U9549" i="3"/>
  <c r="U9550" i="3"/>
  <c r="U9551" i="3"/>
  <c r="U9552" i="3"/>
  <c r="U9553" i="3"/>
  <c r="U9554" i="3"/>
  <c r="U9555" i="3"/>
  <c r="U9556" i="3"/>
  <c r="U9557" i="3"/>
  <c r="U9558" i="3"/>
  <c r="U9559" i="3"/>
  <c r="U9560" i="3"/>
  <c r="U9561" i="3"/>
  <c r="U9562" i="3"/>
  <c r="U9563" i="3"/>
  <c r="U9564" i="3"/>
  <c r="U9565" i="3"/>
  <c r="U9566" i="3"/>
  <c r="U9567" i="3"/>
  <c r="U9568" i="3"/>
  <c r="U9569" i="3"/>
  <c r="U9570" i="3"/>
  <c r="U9571" i="3"/>
  <c r="U9572" i="3"/>
  <c r="U9573" i="3"/>
  <c r="U9574" i="3"/>
  <c r="U9575" i="3"/>
  <c r="U9576" i="3"/>
  <c r="U9577" i="3"/>
  <c r="U9578" i="3"/>
  <c r="U9579" i="3"/>
  <c r="U9580" i="3"/>
  <c r="U9581" i="3"/>
  <c r="U9582" i="3"/>
  <c r="U9583" i="3"/>
  <c r="U9584" i="3"/>
  <c r="U9585" i="3"/>
  <c r="U9586" i="3"/>
  <c r="U9587" i="3"/>
  <c r="U9588" i="3"/>
  <c r="U9589" i="3"/>
  <c r="U9590" i="3"/>
  <c r="U9591" i="3"/>
  <c r="U9592" i="3"/>
  <c r="U9593" i="3"/>
  <c r="U9594" i="3"/>
  <c r="U9595" i="3"/>
  <c r="U9596" i="3"/>
  <c r="U9597" i="3"/>
  <c r="U9598" i="3"/>
  <c r="U9599" i="3"/>
  <c r="U9600" i="3"/>
  <c r="U9601" i="3"/>
  <c r="U9602" i="3"/>
  <c r="U9603" i="3"/>
  <c r="U9604" i="3"/>
  <c r="U9605" i="3"/>
  <c r="U9606" i="3"/>
  <c r="U9607" i="3"/>
  <c r="U9608" i="3"/>
  <c r="U9609" i="3"/>
  <c r="U9610" i="3"/>
  <c r="U9611" i="3"/>
  <c r="U9612" i="3"/>
  <c r="U9613" i="3"/>
  <c r="U9614" i="3"/>
  <c r="U9615" i="3"/>
  <c r="U9616" i="3"/>
  <c r="U9617" i="3"/>
  <c r="U9618" i="3"/>
  <c r="U9619" i="3"/>
  <c r="U9620" i="3"/>
  <c r="U9621" i="3"/>
  <c r="U9622" i="3"/>
  <c r="U9623" i="3"/>
  <c r="U9624" i="3"/>
  <c r="U9625" i="3"/>
  <c r="U9626" i="3"/>
  <c r="U9627" i="3"/>
  <c r="U9628" i="3"/>
  <c r="U9629" i="3"/>
  <c r="U9630" i="3"/>
  <c r="U9631" i="3"/>
  <c r="U9632" i="3"/>
  <c r="U9633" i="3"/>
  <c r="U9634" i="3"/>
  <c r="U9635" i="3"/>
  <c r="U9636" i="3"/>
  <c r="U9637" i="3"/>
  <c r="U9638" i="3"/>
  <c r="U9639" i="3"/>
  <c r="U9640" i="3"/>
  <c r="U9641" i="3"/>
  <c r="U9642" i="3"/>
  <c r="U9643" i="3"/>
  <c r="U9644" i="3"/>
  <c r="U9645" i="3"/>
  <c r="U9646" i="3"/>
  <c r="U9647" i="3"/>
  <c r="U9648" i="3"/>
  <c r="U9649" i="3"/>
  <c r="U9650" i="3"/>
  <c r="U9651" i="3"/>
  <c r="U9652" i="3"/>
  <c r="U9653" i="3"/>
  <c r="U9654" i="3"/>
  <c r="U9655" i="3"/>
  <c r="U9656" i="3"/>
  <c r="U9657" i="3"/>
  <c r="U9658" i="3"/>
  <c r="U9659" i="3"/>
  <c r="U9660" i="3"/>
  <c r="U9661" i="3"/>
  <c r="U9662" i="3"/>
  <c r="U9663" i="3"/>
  <c r="U9664" i="3"/>
  <c r="U9665" i="3"/>
  <c r="U9666" i="3"/>
  <c r="U9667" i="3"/>
  <c r="U9668" i="3"/>
  <c r="U9669" i="3"/>
  <c r="U9670" i="3"/>
  <c r="U9671" i="3"/>
  <c r="U9672" i="3"/>
  <c r="U9673" i="3"/>
  <c r="U9674" i="3"/>
  <c r="U9675" i="3"/>
  <c r="U9676" i="3"/>
  <c r="U9677" i="3"/>
  <c r="U9678" i="3"/>
  <c r="U9679" i="3"/>
  <c r="U9680" i="3"/>
  <c r="U9681" i="3"/>
  <c r="U9682" i="3"/>
  <c r="U9683" i="3"/>
  <c r="U9684" i="3"/>
  <c r="U9685" i="3"/>
  <c r="U9686" i="3"/>
  <c r="U9687" i="3"/>
  <c r="U9688" i="3"/>
  <c r="U9689" i="3"/>
  <c r="U9690" i="3"/>
  <c r="U9691" i="3"/>
  <c r="U9692" i="3"/>
  <c r="U9693" i="3"/>
  <c r="U9694" i="3"/>
  <c r="U9695" i="3"/>
  <c r="U9696" i="3"/>
  <c r="U9697" i="3"/>
  <c r="U9698" i="3"/>
  <c r="U9699" i="3"/>
  <c r="U9700" i="3"/>
  <c r="U9701" i="3"/>
  <c r="U9702" i="3"/>
  <c r="U9703" i="3"/>
  <c r="U9704" i="3"/>
  <c r="U9705" i="3"/>
  <c r="U9706" i="3"/>
  <c r="U9707" i="3"/>
  <c r="U9708" i="3"/>
  <c r="U9709" i="3"/>
  <c r="U9710" i="3"/>
  <c r="U9711" i="3"/>
  <c r="U9712" i="3"/>
  <c r="U9713" i="3"/>
  <c r="U9714" i="3"/>
  <c r="U9715" i="3"/>
  <c r="U9716" i="3"/>
  <c r="U9717" i="3"/>
  <c r="U9718" i="3"/>
  <c r="U9719" i="3"/>
  <c r="U9720" i="3"/>
  <c r="U9721" i="3"/>
  <c r="U9722" i="3"/>
  <c r="U9723" i="3"/>
  <c r="U9724" i="3"/>
  <c r="U9725" i="3"/>
  <c r="U9726" i="3"/>
  <c r="U9727" i="3"/>
  <c r="U9728" i="3"/>
  <c r="U9729" i="3"/>
  <c r="U9730" i="3"/>
  <c r="U9731" i="3"/>
  <c r="U9732" i="3"/>
  <c r="U9733" i="3"/>
  <c r="U9734" i="3"/>
  <c r="U9735" i="3"/>
  <c r="U9736" i="3"/>
  <c r="U9737" i="3"/>
  <c r="U9738" i="3"/>
  <c r="U9739" i="3"/>
  <c r="U9740" i="3"/>
  <c r="U9741" i="3"/>
  <c r="U9742" i="3"/>
  <c r="U9743" i="3"/>
  <c r="U9744" i="3"/>
  <c r="U9745" i="3"/>
  <c r="U9746" i="3"/>
  <c r="U9747" i="3"/>
  <c r="U9748" i="3"/>
  <c r="U9749" i="3"/>
  <c r="U9750" i="3"/>
  <c r="U9751" i="3"/>
  <c r="U9752" i="3"/>
  <c r="U9753" i="3"/>
  <c r="U9754" i="3"/>
  <c r="U9755" i="3"/>
  <c r="U9756" i="3"/>
  <c r="U9757" i="3"/>
  <c r="U9758" i="3"/>
  <c r="U9759" i="3"/>
  <c r="U9760" i="3"/>
  <c r="U9761" i="3"/>
  <c r="U9762" i="3"/>
  <c r="U9763" i="3"/>
  <c r="U9764" i="3"/>
  <c r="U9765" i="3"/>
  <c r="U9766" i="3"/>
  <c r="U9767" i="3"/>
  <c r="U9768" i="3"/>
  <c r="U9769" i="3"/>
  <c r="U9770" i="3"/>
  <c r="U9771" i="3"/>
  <c r="U9772" i="3"/>
  <c r="U9773" i="3"/>
  <c r="U9774" i="3"/>
  <c r="U9775" i="3"/>
  <c r="U9776" i="3"/>
  <c r="U9777" i="3"/>
  <c r="U9778" i="3"/>
  <c r="U9779" i="3"/>
  <c r="U9780" i="3"/>
  <c r="U9781" i="3"/>
  <c r="U9782" i="3"/>
  <c r="U9783" i="3"/>
  <c r="U9784" i="3"/>
  <c r="U9785" i="3"/>
  <c r="U9786" i="3"/>
  <c r="U9787" i="3"/>
  <c r="U9788" i="3"/>
  <c r="U9789" i="3"/>
  <c r="U9790" i="3"/>
  <c r="U9791" i="3"/>
  <c r="U9792" i="3"/>
  <c r="U9793" i="3"/>
  <c r="U9794" i="3"/>
  <c r="U9795" i="3"/>
  <c r="U9796" i="3"/>
  <c r="U9797" i="3"/>
  <c r="U9798" i="3"/>
  <c r="U9799" i="3"/>
  <c r="U9800" i="3"/>
  <c r="U9801" i="3"/>
  <c r="U9802" i="3"/>
  <c r="U9803" i="3"/>
  <c r="U9804" i="3"/>
  <c r="U9805" i="3"/>
  <c r="U9806" i="3"/>
  <c r="U9807" i="3"/>
  <c r="U9808" i="3"/>
  <c r="U9809" i="3"/>
  <c r="U9810" i="3"/>
  <c r="U9811" i="3"/>
  <c r="U9812" i="3"/>
  <c r="U9813" i="3"/>
  <c r="U9814" i="3"/>
  <c r="U9815" i="3"/>
  <c r="U9816" i="3"/>
  <c r="U9817" i="3"/>
  <c r="U9818" i="3"/>
  <c r="U9819" i="3"/>
  <c r="U9820" i="3"/>
  <c r="U9821" i="3"/>
  <c r="U9822" i="3"/>
  <c r="U9823" i="3"/>
  <c r="U9824" i="3"/>
  <c r="U9825" i="3"/>
  <c r="U9826" i="3"/>
  <c r="U9827" i="3"/>
  <c r="U9828" i="3"/>
  <c r="U9829" i="3"/>
  <c r="U9830" i="3"/>
  <c r="U9831" i="3"/>
  <c r="U9832" i="3"/>
  <c r="U9833" i="3"/>
  <c r="U9834" i="3"/>
  <c r="U9835" i="3"/>
  <c r="U9836" i="3"/>
  <c r="U9837" i="3"/>
  <c r="U9838" i="3"/>
  <c r="U9839" i="3"/>
  <c r="U9840" i="3"/>
  <c r="U9841" i="3"/>
  <c r="U9842" i="3"/>
  <c r="U9843" i="3"/>
  <c r="U9844" i="3"/>
  <c r="U9845" i="3"/>
  <c r="U9846" i="3"/>
  <c r="U9847" i="3"/>
  <c r="U9848" i="3"/>
  <c r="U9849" i="3"/>
  <c r="U9850" i="3"/>
  <c r="U9851" i="3"/>
  <c r="U9852" i="3"/>
  <c r="U9853" i="3"/>
  <c r="U9854" i="3"/>
  <c r="U9855" i="3"/>
  <c r="U9856" i="3"/>
  <c r="U9857" i="3"/>
  <c r="U9858" i="3"/>
  <c r="U9859" i="3"/>
  <c r="U9860" i="3"/>
  <c r="U9861" i="3"/>
  <c r="U9862" i="3"/>
  <c r="U9863" i="3"/>
  <c r="U9864" i="3"/>
  <c r="U9865" i="3"/>
  <c r="U9866" i="3"/>
  <c r="U9867" i="3"/>
  <c r="U9868" i="3"/>
  <c r="U9869" i="3"/>
  <c r="U9870" i="3"/>
  <c r="U9871" i="3"/>
  <c r="U9872" i="3"/>
  <c r="U9873" i="3"/>
  <c r="U9874" i="3"/>
  <c r="U9875" i="3"/>
  <c r="U9876" i="3"/>
  <c r="U9877" i="3"/>
  <c r="U9878" i="3"/>
  <c r="U9879" i="3"/>
  <c r="U9880" i="3"/>
  <c r="U9881" i="3"/>
  <c r="U9882" i="3"/>
  <c r="U9883" i="3"/>
  <c r="U9884" i="3"/>
  <c r="U9885" i="3"/>
  <c r="U9886" i="3"/>
  <c r="U9887" i="3"/>
  <c r="U9888" i="3"/>
  <c r="U9889" i="3"/>
  <c r="U9890" i="3"/>
  <c r="U9891" i="3"/>
  <c r="U9892" i="3"/>
  <c r="U9893" i="3"/>
  <c r="U9894" i="3"/>
  <c r="U9895" i="3"/>
  <c r="U9896" i="3"/>
  <c r="U9897" i="3"/>
  <c r="U9898" i="3"/>
  <c r="U9899" i="3"/>
  <c r="U9900" i="3"/>
  <c r="U9901" i="3"/>
  <c r="U9902" i="3"/>
  <c r="U9903" i="3"/>
  <c r="U9904" i="3"/>
  <c r="U9905" i="3"/>
  <c r="U9906" i="3"/>
  <c r="U9907" i="3"/>
  <c r="U9908" i="3"/>
  <c r="U9909" i="3"/>
  <c r="U9910" i="3"/>
  <c r="U9911" i="3"/>
  <c r="U9912" i="3"/>
  <c r="U9913" i="3"/>
  <c r="U9914" i="3"/>
  <c r="U9915" i="3"/>
  <c r="U9916" i="3"/>
  <c r="U9917" i="3"/>
  <c r="U9918" i="3"/>
  <c r="U9919" i="3"/>
  <c r="U9920" i="3"/>
  <c r="U9921" i="3"/>
  <c r="U9922" i="3"/>
  <c r="U9923" i="3"/>
  <c r="U9924" i="3"/>
  <c r="U9925" i="3"/>
  <c r="U9926" i="3"/>
  <c r="U9927" i="3"/>
  <c r="U9928" i="3"/>
  <c r="U9929" i="3"/>
  <c r="U9930" i="3"/>
  <c r="U9931" i="3"/>
  <c r="U9932" i="3"/>
  <c r="U9933" i="3"/>
  <c r="U9934" i="3"/>
  <c r="U9935" i="3"/>
  <c r="U9936" i="3"/>
  <c r="U9937" i="3"/>
  <c r="U9938" i="3"/>
  <c r="U9939" i="3"/>
  <c r="U9940" i="3"/>
  <c r="U9941" i="3"/>
  <c r="U9942" i="3"/>
  <c r="U9943" i="3"/>
  <c r="U9944" i="3"/>
  <c r="U9945" i="3"/>
  <c r="U9946" i="3"/>
  <c r="U9947" i="3"/>
  <c r="U9948" i="3"/>
  <c r="U9949" i="3"/>
  <c r="U9950" i="3"/>
  <c r="U9951" i="3"/>
  <c r="U9952" i="3"/>
  <c r="U9953" i="3"/>
  <c r="U9954" i="3"/>
  <c r="U9955" i="3"/>
  <c r="U9956" i="3"/>
  <c r="U9957" i="3"/>
  <c r="U9958" i="3"/>
  <c r="U9959" i="3"/>
  <c r="U9960" i="3"/>
  <c r="U9961" i="3"/>
  <c r="U9962" i="3"/>
  <c r="U9963" i="3"/>
  <c r="U9964" i="3"/>
  <c r="U9965" i="3"/>
  <c r="U9966" i="3"/>
  <c r="U9967" i="3"/>
  <c r="U9968" i="3"/>
  <c r="U9969" i="3"/>
  <c r="U9970" i="3"/>
  <c r="U9971" i="3"/>
  <c r="U9972" i="3"/>
  <c r="U9973" i="3"/>
  <c r="U9974" i="3"/>
  <c r="U9975" i="3"/>
  <c r="U9976" i="3"/>
  <c r="U9977" i="3"/>
  <c r="U9978" i="3"/>
  <c r="U9979" i="3"/>
  <c r="U9980" i="3"/>
  <c r="U9981" i="3"/>
  <c r="U9982" i="3"/>
  <c r="U9983" i="3"/>
  <c r="U9984" i="3"/>
  <c r="U9985" i="3"/>
  <c r="U9986" i="3"/>
  <c r="U9987" i="3"/>
  <c r="U9988" i="3"/>
  <c r="U9989" i="3"/>
  <c r="U9990" i="3"/>
  <c r="U9991" i="3"/>
  <c r="U9992" i="3"/>
  <c r="U9993" i="3"/>
  <c r="U9994" i="3"/>
  <c r="U9995" i="3"/>
  <c r="T1188" i="3"/>
  <c r="T1193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9" i="3"/>
  <c r="T1190" i="3"/>
  <c r="T1191" i="3"/>
  <c r="T1192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5001" i="3"/>
  <c r="T5002" i="3"/>
  <c r="T5003" i="3"/>
  <c r="T5004" i="3"/>
  <c r="T5005" i="3"/>
  <c r="T5006" i="3"/>
  <c r="T5007" i="3"/>
  <c r="T5008" i="3"/>
  <c r="T5009" i="3"/>
  <c r="T5010" i="3"/>
  <c r="T5011" i="3"/>
  <c r="T5012" i="3"/>
  <c r="T5013" i="3"/>
  <c r="T5014" i="3"/>
  <c r="T5015" i="3"/>
  <c r="T5016" i="3"/>
  <c r="T5017" i="3"/>
  <c r="T5018" i="3"/>
  <c r="T5019" i="3"/>
  <c r="T5020" i="3"/>
  <c r="T5021" i="3"/>
  <c r="T5022" i="3"/>
  <c r="T5023" i="3"/>
  <c r="T5024" i="3"/>
  <c r="T5025" i="3"/>
  <c r="T5026" i="3"/>
  <c r="T5027" i="3"/>
  <c r="T5028" i="3"/>
  <c r="T5029" i="3"/>
  <c r="T5030" i="3"/>
  <c r="T5031" i="3"/>
  <c r="T5032" i="3"/>
  <c r="T5033" i="3"/>
  <c r="T5034" i="3"/>
  <c r="T5035" i="3"/>
  <c r="T5036" i="3"/>
  <c r="T5037" i="3"/>
  <c r="T5038" i="3"/>
  <c r="T5039" i="3"/>
  <c r="T5040" i="3"/>
  <c r="T5041" i="3"/>
  <c r="T5042" i="3"/>
  <c r="T5043" i="3"/>
  <c r="T5044" i="3"/>
  <c r="T5045" i="3"/>
  <c r="T5046" i="3"/>
  <c r="T5047" i="3"/>
  <c r="T5048" i="3"/>
  <c r="T5049" i="3"/>
  <c r="T5050" i="3"/>
  <c r="T5051" i="3"/>
  <c r="T5052" i="3"/>
  <c r="T5053" i="3"/>
  <c r="T5054" i="3"/>
  <c r="T5055" i="3"/>
  <c r="T5056" i="3"/>
  <c r="T5057" i="3"/>
  <c r="T5058" i="3"/>
  <c r="T5059" i="3"/>
  <c r="T5060" i="3"/>
  <c r="T5061" i="3"/>
  <c r="T5062" i="3"/>
  <c r="T5063" i="3"/>
  <c r="T5064" i="3"/>
  <c r="T5065" i="3"/>
  <c r="T5066" i="3"/>
  <c r="T5067" i="3"/>
  <c r="T5068" i="3"/>
  <c r="T5069" i="3"/>
  <c r="T5070" i="3"/>
  <c r="T5071" i="3"/>
  <c r="T5072" i="3"/>
  <c r="T5073" i="3"/>
  <c r="T5074" i="3"/>
  <c r="T5075" i="3"/>
  <c r="T5076" i="3"/>
  <c r="T5077" i="3"/>
  <c r="T5078" i="3"/>
  <c r="T5079" i="3"/>
  <c r="T5080" i="3"/>
  <c r="T5081" i="3"/>
  <c r="T5082" i="3"/>
  <c r="T5083" i="3"/>
  <c r="T5084" i="3"/>
  <c r="T5085" i="3"/>
  <c r="T5086" i="3"/>
  <c r="T5087" i="3"/>
  <c r="T5088" i="3"/>
  <c r="T5089" i="3"/>
  <c r="T5090" i="3"/>
  <c r="T5091" i="3"/>
  <c r="T5092" i="3"/>
  <c r="T5093" i="3"/>
  <c r="T5094" i="3"/>
  <c r="T5095" i="3"/>
  <c r="T5096" i="3"/>
  <c r="T5097" i="3"/>
  <c r="T5098" i="3"/>
  <c r="T5099" i="3"/>
  <c r="T5100" i="3"/>
  <c r="T5101" i="3"/>
  <c r="T5102" i="3"/>
  <c r="T5103" i="3"/>
  <c r="T5104" i="3"/>
  <c r="T5105" i="3"/>
  <c r="T5106" i="3"/>
  <c r="T5107" i="3"/>
  <c r="T5108" i="3"/>
  <c r="T5109" i="3"/>
  <c r="T5110" i="3"/>
  <c r="T5111" i="3"/>
  <c r="T5112" i="3"/>
  <c r="T5113" i="3"/>
  <c r="T5114" i="3"/>
  <c r="T5115" i="3"/>
  <c r="T5116" i="3"/>
  <c r="T5117" i="3"/>
  <c r="T5118" i="3"/>
  <c r="T5119" i="3"/>
  <c r="T5120" i="3"/>
  <c r="T5121" i="3"/>
  <c r="T5122" i="3"/>
  <c r="T5123" i="3"/>
  <c r="T5124" i="3"/>
  <c r="T5125" i="3"/>
  <c r="T5126" i="3"/>
  <c r="T5127" i="3"/>
  <c r="T5128" i="3"/>
  <c r="T5129" i="3"/>
  <c r="T5130" i="3"/>
  <c r="T5131" i="3"/>
  <c r="T5132" i="3"/>
  <c r="T5133" i="3"/>
  <c r="T5134" i="3"/>
  <c r="T5135" i="3"/>
  <c r="T5136" i="3"/>
  <c r="T5137" i="3"/>
  <c r="T5138" i="3"/>
  <c r="T5139" i="3"/>
  <c r="T5140" i="3"/>
  <c r="T5141" i="3"/>
  <c r="T5142" i="3"/>
  <c r="T5143" i="3"/>
  <c r="T5144" i="3"/>
  <c r="T5145" i="3"/>
  <c r="T5146" i="3"/>
  <c r="T5147" i="3"/>
  <c r="T5148" i="3"/>
  <c r="T5149" i="3"/>
  <c r="T5150" i="3"/>
  <c r="T5151" i="3"/>
  <c r="T5152" i="3"/>
  <c r="T5153" i="3"/>
  <c r="T5154" i="3"/>
  <c r="T5155" i="3"/>
  <c r="T5156" i="3"/>
  <c r="T5157" i="3"/>
  <c r="T5158" i="3"/>
  <c r="T5159" i="3"/>
  <c r="T5160" i="3"/>
  <c r="T5161" i="3"/>
  <c r="T5162" i="3"/>
  <c r="T5163" i="3"/>
  <c r="T5164" i="3"/>
  <c r="T5165" i="3"/>
  <c r="T5166" i="3"/>
  <c r="T5167" i="3"/>
  <c r="T5168" i="3"/>
  <c r="T5169" i="3"/>
  <c r="T5170" i="3"/>
  <c r="T5171" i="3"/>
  <c r="T5172" i="3"/>
  <c r="T5173" i="3"/>
  <c r="T5174" i="3"/>
  <c r="T5175" i="3"/>
  <c r="T5176" i="3"/>
  <c r="T5177" i="3"/>
  <c r="T5178" i="3"/>
  <c r="T5179" i="3"/>
  <c r="T5180" i="3"/>
  <c r="T5181" i="3"/>
  <c r="T5182" i="3"/>
  <c r="T5183" i="3"/>
  <c r="T5184" i="3"/>
  <c r="T5185" i="3"/>
  <c r="T5186" i="3"/>
  <c r="T5187" i="3"/>
  <c r="T5188" i="3"/>
  <c r="T5189" i="3"/>
  <c r="T5190" i="3"/>
  <c r="T5191" i="3"/>
  <c r="T5192" i="3"/>
  <c r="T5193" i="3"/>
  <c r="T5194" i="3"/>
  <c r="T5195" i="3"/>
  <c r="T5196" i="3"/>
  <c r="T5197" i="3"/>
  <c r="T5198" i="3"/>
  <c r="T5199" i="3"/>
  <c r="T5200" i="3"/>
  <c r="T5201" i="3"/>
  <c r="T5202" i="3"/>
  <c r="T5203" i="3"/>
  <c r="T5204" i="3"/>
  <c r="T5205" i="3"/>
  <c r="T5206" i="3"/>
  <c r="T5207" i="3"/>
  <c r="T5208" i="3"/>
  <c r="T5209" i="3"/>
  <c r="T5210" i="3"/>
  <c r="T5211" i="3"/>
  <c r="T5212" i="3"/>
  <c r="T5213" i="3"/>
  <c r="T5214" i="3"/>
  <c r="T5215" i="3"/>
  <c r="T5216" i="3"/>
  <c r="T5217" i="3"/>
  <c r="T5218" i="3"/>
  <c r="T5219" i="3"/>
  <c r="T5220" i="3"/>
  <c r="T5221" i="3"/>
  <c r="T5222" i="3"/>
  <c r="T5223" i="3"/>
  <c r="T5224" i="3"/>
  <c r="T5225" i="3"/>
  <c r="T5226" i="3"/>
  <c r="T5227" i="3"/>
  <c r="T5228" i="3"/>
  <c r="T5229" i="3"/>
  <c r="T5230" i="3"/>
  <c r="T5231" i="3"/>
  <c r="T5232" i="3"/>
  <c r="T5233" i="3"/>
  <c r="T5234" i="3"/>
  <c r="T5235" i="3"/>
  <c r="T5236" i="3"/>
  <c r="T5237" i="3"/>
  <c r="T5238" i="3"/>
  <c r="T5239" i="3"/>
  <c r="T5240" i="3"/>
  <c r="T5241" i="3"/>
  <c r="T5242" i="3"/>
  <c r="T5243" i="3"/>
  <c r="T5244" i="3"/>
  <c r="T5245" i="3"/>
  <c r="T5246" i="3"/>
  <c r="T5247" i="3"/>
  <c r="T5248" i="3"/>
  <c r="T5249" i="3"/>
  <c r="T5250" i="3"/>
  <c r="T5251" i="3"/>
  <c r="T5252" i="3"/>
  <c r="T5253" i="3"/>
  <c r="T5254" i="3"/>
  <c r="T5255" i="3"/>
  <c r="T5256" i="3"/>
  <c r="T5257" i="3"/>
  <c r="T5258" i="3"/>
  <c r="T5259" i="3"/>
  <c r="T5260" i="3"/>
  <c r="T5261" i="3"/>
  <c r="T5262" i="3"/>
  <c r="T5263" i="3"/>
  <c r="T5264" i="3"/>
  <c r="T5265" i="3"/>
  <c r="T5266" i="3"/>
  <c r="T5267" i="3"/>
  <c r="T5268" i="3"/>
  <c r="T5269" i="3"/>
  <c r="T5270" i="3"/>
  <c r="T5271" i="3"/>
  <c r="T5272" i="3"/>
  <c r="T5273" i="3"/>
  <c r="T5274" i="3"/>
  <c r="T5275" i="3"/>
  <c r="T5276" i="3"/>
  <c r="T5277" i="3"/>
  <c r="T5278" i="3"/>
  <c r="T5279" i="3"/>
  <c r="T5280" i="3"/>
  <c r="T5281" i="3"/>
  <c r="T5282" i="3"/>
  <c r="T5283" i="3"/>
  <c r="T5284" i="3"/>
  <c r="T5285" i="3"/>
  <c r="T5286" i="3"/>
  <c r="T5287" i="3"/>
  <c r="T5288" i="3"/>
  <c r="T5289" i="3"/>
  <c r="T5290" i="3"/>
  <c r="T5291" i="3"/>
  <c r="T5292" i="3"/>
  <c r="T5293" i="3"/>
  <c r="T5294" i="3"/>
  <c r="T5295" i="3"/>
  <c r="T5296" i="3"/>
  <c r="T5297" i="3"/>
  <c r="T5298" i="3"/>
  <c r="T5299" i="3"/>
  <c r="T5300" i="3"/>
  <c r="T5301" i="3"/>
  <c r="T5302" i="3"/>
  <c r="T5303" i="3"/>
  <c r="T5304" i="3"/>
  <c r="T5305" i="3"/>
  <c r="T5306" i="3"/>
  <c r="T5307" i="3"/>
  <c r="T5308" i="3"/>
  <c r="T5309" i="3"/>
  <c r="T5310" i="3"/>
  <c r="T5311" i="3"/>
  <c r="T5312" i="3"/>
  <c r="T5313" i="3"/>
  <c r="T5314" i="3"/>
  <c r="T5315" i="3"/>
  <c r="T5316" i="3"/>
  <c r="T5317" i="3"/>
  <c r="T5318" i="3"/>
  <c r="T5319" i="3"/>
  <c r="T5320" i="3"/>
  <c r="T5321" i="3"/>
  <c r="T5322" i="3"/>
  <c r="T5323" i="3"/>
  <c r="T5324" i="3"/>
  <c r="T5325" i="3"/>
  <c r="T5326" i="3"/>
  <c r="T5327" i="3"/>
  <c r="T5328" i="3"/>
  <c r="T5329" i="3"/>
  <c r="T5330" i="3"/>
  <c r="T5331" i="3"/>
  <c r="T5332" i="3"/>
  <c r="T5333" i="3"/>
  <c r="T5334" i="3"/>
  <c r="T5335" i="3"/>
  <c r="T5336" i="3"/>
  <c r="T5337" i="3"/>
  <c r="T5338" i="3"/>
  <c r="T5339" i="3"/>
  <c r="T5340" i="3"/>
  <c r="T5341" i="3"/>
  <c r="T5342" i="3"/>
  <c r="T5343" i="3"/>
  <c r="T5344" i="3"/>
  <c r="T5345" i="3"/>
  <c r="T5346" i="3"/>
  <c r="T5347" i="3"/>
  <c r="T5348" i="3"/>
  <c r="T5349" i="3"/>
  <c r="T5350" i="3"/>
  <c r="T5351" i="3"/>
  <c r="T5352" i="3"/>
  <c r="T5353" i="3"/>
  <c r="T5354" i="3"/>
  <c r="T5355" i="3"/>
  <c r="T5356" i="3"/>
  <c r="T5357" i="3"/>
  <c r="T5358" i="3"/>
  <c r="T5359" i="3"/>
  <c r="T5360" i="3"/>
  <c r="T5361" i="3"/>
  <c r="T5362" i="3"/>
  <c r="T5363" i="3"/>
  <c r="T5364" i="3"/>
  <c r="T5365" i="3"/>
  <c r="T5366" i="3"/>
  <c r="T5367" i="3"/>
  <c r="T5368" i="3"/>
  <c r="T5369" i="3"/>
  <c r="T5370" i="3"/>
  <c r="T5371" i="3"/>
  <c r="T5372" i="3"/>
  <c r="T5373" i="3"/>
  <c r="T5374" i="3"/>
  <c r="T5375" i="3"/>
  <c r="T5376" i="3"/>
  <c r="T5377" i="3"/>
  <c r="T5378" i="3"/>
  <c r="T5379" i="3"/>
  <c r="T5380" i="3"/>
  <c r="T5381" i="3"/>
  <c r="T5382" i="3"/>
  <c r="T5383" i="3"/>
  <c r="T5384" i="3"/>
  <c r="T5385" i="3"/>
  <c r="T5386" i="3"/>
  <c r="T5387" i="3"/>
  <c r="T5388" i="3"/>
  <c r="T5389" i="3"/>
  <c r="T5390" i="3"/>
  <c r="T5391" i="3"/>
  <c r="T5392" i="3"/>
  <c r="T5393" i="3"/>
  <c r="T5394" i="3"/>
  <c r="T5395" i="3"/>
  <c r="T5396" i="3"/>
  <c r="T5397" i="3"/>
  <c r="T5398" i="3"/>
  <c r="T5399" i="3"/>
  <c r="T5400" i="3"/>
  <c r="T5401" i="3"/>
  <c r="T5402" i="3"/>
  <c r="T5403" i="3"/>
  <c r="T5404" i="3"/>
  <c r="T5405" i="3"/>
  <c r="T5406" i="3"/>
  <c r="T5407" i="3"/>
  <c r="T5408" i="3"/>
  <c r="T5409" i="3"/>
  <c r="T5410" i="3"/>
  <c r="T5411" i="3"/>
  <c r="T5412" i="3"/>
  <c r="T5413" i="3"/>
  <c r="T5414" i="3"/>
  <c r="T5415" i="3"/>
  <c r="T5416" i="3"/>
  <c r="T5417" i="3"/>
  <c r="T5418" i="3"/>
  <c r="T5419" i="3"/>
  <c r="T5420" i="3"/>
  <c r="T5421" i="3"/>
  <c r="T5422" i="3"/>
  <c r="T5423" i="3"/>
  <c r="T5424" i="3"/>
  <c r="T5425" i="3"/>
  <c r="T5426" i="3"/>
  <c r="T5427" i="3"/>
  <c r="T5428" i="3"/>
  <c r="T5429" i="3"/>
  <c r="T5430" i="3"/>
  <c r="T5431" i="3"/>
  <c r="T5432" i="3"/>
  <c r="T5433" i="3"/>
  <c r="T5434" i="3"/>
  <c r="T5435" i="3"/>
  <c r="T5436" i="3"/>
  <c r="T5437" i="3"/>
  <c r="T5438" i="3"/>
  <c r="T5439" i="3"/>
  <c r="T5440" i="3"/>
  <c r="T5441" i="3"/>
  <c r="T5442" i="3"/>
  <c r="T5443" i="3"/>
  <c r="T5444" i="3"/>
  <c r="T5445" i="3"/>
  <c r="T5446" i="3"/>
  <c r="T5447" i="3"/>
  <c r="T5448" i="3"/>
  <c r="T5449" i="3"/>
  <c r="T5450" i="3"/>
  <c r="T5451" i="3"/>
  <c r="T5452" i="3"/>
  <c r="T5453" i="3"/>
  <c r="T5454" i="3"/>
  <c r="T5455" i="3"/>
  <c r="T5456" i="3"/>
  <c r="T5457" i="3"/>
  <c r="T5458" i="3"/>
  <c r="T5459" i="3"/>
  <c r="T5460" i="3"/>
  <c r="T5461" i="3"/>
  <c r="T5462" i="3"/>
  <c r="T5463" i="3"/>
  <c r="T5464" i="3"/>
  <c r="T5465" i="3"/>
  <c r="T5466" i="3"/>
  <c r="T5467" i="3"/>
  <c r="T5468" i="3"/>
  <c r="T5469" i="3"/>
  <c r="T5470" i="3"/>
  <c r="T5471" i="3"/>
  <c r="T5472" i="3"/>
  <c r="T5473" i="3"/>
  <c r="T5474" i="3"/>
  <c r="T5475" i="3"/>
  <c r="T5476" i="3"/>
  <c r="T5477" i="3"/>
  <c r="T5478" i="3"/>
  <c r="T5479" i="3"/>
  <c r="T5480" i="3"/>
  <c r="T5481" i="3"/>
  <c r="T5482" i="3"/>
  <c r="T5483" i="3"/>
  <c r="T5484" i="3"/>
  <c r="T5485" i="3"/>
  <c r="T5486" i="3"/>
  <c r="T5487" i="3"/>
  <c r="T5488" i="3"/>
  <c r="T5489" i="3"/>
  <c r="T5490" i="3"/>
  <c r="T5491" i="3"/>
  <c r="T5492" i="3"/>
  <c r="T5493" i="3"/>
  <c r="T5494" i="3"/>
  <c r="T5495" i="3"/>
  <c r="T5496" i="3"/>
  <c r="T5497" i="3"/>
  <c r="T5498" i="3"/>
  <c r="T5499" i="3"/>
  <c r="T5500" i="3"/>
  <c r="T5501" i="3"/>
  <c r="T5502" i="3"/>
  <c r="T5503" i="3"/>
  <c r="T5504" i="3"/>
  <c r="T5505" i="3"/>
  <c r="T5506" i="3"/>
  <c r="T5507" i="3"/>
  <c r="T5508" i="3"/>
  <c r="T5509" i="3"/>
  <c r="T5510" i="3"/>
  <c r="T5511" i="3"/>
  <c r="T5512" i="3"/>
  <c r="T5513" i="3"/>
  <c r="T5514" i="3"/>
  <c r="T5515" i="3"/>
  <c r="T5516" i="3"/>
  <c r="T5517" i="3"/>
  <c r="T5518" i="3"/>
  <c r="T5519" i="3"/>
  <c r="T5520" i="3"/>
  <c r="T5521" i="3"/>
  <c r="T5522" i="3"/>
  <c r="T5523" i="3"/>
  <c r="T5524" i="3"/>
  <c r="T5525" i="3"/>
  <c r="T5526" i="3"/>
  <c r="T5527" i="3"/>
  <c r="T5528" i="3"/>
  <c r="T5529" i="3"/>
  <c r="T5530" i="3"/>
  <c r="T5531" i="3"/>
  <c r="T5532" i="3"/>
  <c r="T5533" i="3"/>
  <c r="T5534" i="3"/>
  <c r="T5535" i="3"/>
  <c r="T5536" i="3"/>
  <c r="T5537" i="3"/>
  <c r="T5538" i="3"/>
  <c r="T5539" i="3"/>
  <c r="T5540" i="3"/>
  <c r="T5541" i="3"/>
  <c r="T5542" i="3"/>
  <c r="T5543" i="3"/>
  <c r="T5544" i="3"/>
  <c r="T5545" i="3"/>
  <c r="T5546" i="3"/>
  <c r="T5547" i="3"/>
  <c r="T5548" i="3"/>
  <c r="T5549" i="3"/>
  <c r="T5550" i="3"/>
  <c r="T5551" i="3"/>
  <c r="T5552" i="3"/>
  <c r="T5553" i="3"/>
  <c r="T5554" i="3"/>
  <c r="T5555" i="3"/>
  <c r="T5556" i="3"/>
  <c r="T5557" i="3"/>
  <c r="T5558" i="3"/>
  <c r="T5559" i="3"/>
  <c r="T5560" i="3"/>
  <c r="T5561" i="3"/>
  <c r="T5562" i="3"/>
  <c r="T5563" i="3"/>
  <c r="T5564" i="3"/>
  <c r="T5565" i="3"/>
  <c r="T5566" i="3"/>
  <c r="T5567" i="3"/>
  <c r="T5568" i="3"/>
  <c r="T5569" i="3"/>
  <c r="T5570" i="3"/>
  <c r="T5571" i="3"/>
  <c r="T5572" i="3"/>
  <c r="T5573" i="3"/>
  <c r="T5574" i="3"/>
  <c r="T5575" i="3"/>
  <c r="T5576" i="3"/>
  <c r="T5577" i="3"/>
  <c r="T5578" i="3"/>
  <c r="T5579" i="3"/>
  <c r="T5580" i="3"/>
  <c r="T5581" i="3"/>
  <c r="T5582" i="3"/>
  <c r="T5583" i="3"/>
  <c r="T5584" i="3"/>
  <c r="T5585" i="3"/>
  <c r="T5586" i="3"/>
  <c r="T5587" i="3"/>
  <c r="T5588" i="3"/>
  <c r="T5589" i="3"/>
  <c r="T5590" i="3"/>
  <c r="T5591" i="3"/>
  <c r="T5592" i="3"/>
  <c r="T5593" i="3"/>
  <c r="T5594" i="3"/>
  <c r="T5595" i="3"/>
  <c r="T5596" i="3"/>
  <c r="T5597" i="3"/>
  <c r="T5598" i="3"/>
  <c r="T5599" i="3"/>
  <c r="T5600" i="3"/>
  <c r="T5601" i="3"/>
  <c r="T5602" i="3"/>
  <c r="T5603" i="3"/>
  <c r="T5604" i="3"/>
  <c r="T5605" i="3"/>
  <c r="T5606" i="3"/>
  <c r="T5607" i="3"/>
  <c r="T5608" i="3"/>
  <c r="T5609" i="3"/>
  <c r="T5610" i="3"/>
  <c r="T5611" i="3"/>
  <c r="T5612" i="3"/>
  <c r="T5613" i="3"/>
  <c r="T5614" i="3"/>
  <c r="T5615" i="3"/>
  <c r="T5616" i="3"/>
  <c r="T5617" i="3"/>
  <c r="T5618" i="3"/>
  <c r="T5619" i="3"/>
  <c r="T5620" i="3"/>
  <c r="T5621" i="3"/>
  <c r="T5622" i="3"/>
  <c r="T5623" i="3"/>
  <c r="T5624" i="3"/>
  <c r="T5625" i="3"/>
  <c r="T5626" i="3"/>
  <c r="T5627" i="3"/>
  <c r="T5628" i="3"/>
  <c r="T5629" i="3"/>
  <c r="T5630" i="3"/>
  <c r="T5631" i="3"/>
  <c r="T5632" i="3"/>
  <c r="T5633" i="3"/>
  <c r="T5634" i="3"/>
  <c r="T5635" i="3"/>
  <c r="T5636" i="3"/>
  <c r="T5637" i="3"/>
  <c r="T5638" i="3"/>
  <c r="T5639" i="3"/>
  <c r="T5640" i="3"/>
  <c r="T5641" i="3"/>
  <c r="T5642" i="3"/>
  <c r="T5643" i="3"/>
  <c r="T5644" i="3"/>
  <c r="T5645" i="3"/>
  <c r="T5646" i="3"/>
  <c r="T5647" i="3"/>
  <c r="T5648" i="3"/>
  <c r="T5649" i="3"/>
  <c r="T5650" i="3"/>
  <c r="T5651" i="3"/>
  <c r="T5652" i="3"/>
  <c r="T5653" i="3"/>
  <c r="T5654" i="3"/>
  <c r="T5655" i="3"/>
  <c r="T5656" i="3"/>
  <c r="T5657" i="3"/>
  <c r="T5658" i="3"/>
  <c r="T5659" i="3"/>
  <c r="T5660" i="3"/>
  <c r="T5661" i="3"/>
  <c r="T5662" i="3"/>
  <c r="T5663" i="3"/>
  <c r="T5664" i="3"/>
  <c r="T5665" i="3"/>
  <c r="T5666" i="3"/>
  <c r="T5667" i="3"/>
  <c r="T5668" i="3"/>
  <c r="T5669" i="3"/>
  <c r="T5670" i="3"/>
  <c r="T5671" i="3"/>
  <c r="T5672" i="3"/>
  <c r="T5673" i="3"/>
  <c r="T5674" i="3"/>
  <c r="T5675" i="3"/>
  <c r="T5676" i="3"/>
  <c r="T5677" i="3"/>
  <c r="T5678" i="3"/>
  <c r="T5679" i="3"/>
  <c r="T5680" i="3"/>
  <c r="T5681" i="3"/>
  <c r="T5682" i="3"/>
  <c r="T5683" i="3"/>
  <c r="T5684" i="3"/>
  <c r="T5685" i="3"/>
  <c r="T5686" i="3"/>
  <c r="T5687" i="3"/>
  <c r="T5688" i="3"/>
  <c r="T5689" i="3"/>
  <c r="T5690" i="3"/>
  <c r="T5691" i="3"/>
  <c r="T5692" i="3"/>
  <c r="T5693" i="3"/>
  <c r="T5694" i="3"/>
  <c r="T5695" i="3"/>
  <c r="T5696" i="3"/>
  <c r="T5697" i="3"/>
  <c r="T5698" i="3"/>
  <c r="T5699" i="3"/>
  <c r="T5700" i="3"/>
  <c r="T5701" i="3"/>
  <c r="T5702" i="3"/>
  <c r="T5703" i="3"/>
  <c r="T5704" i="3"/>
  <c r="T5705" i="3"/>
  <c r="T5706" i="3"/>
  <c r="T5707" i="3"/>
  <c r="T5708" i="3"/>
  <c r="T5709" i="3"/>
  <c r="T5710" i="3"/>
  <c r="T5711" i="3"/>
  <c r="T5712" i="3"/>
  <c r="T5713" i="3"/>
  <c r="T5714" i="3"/>
  <c r="T5715" i="3"/>
  <c r="T5716" i="3"/>
  <c r="T5717" i="3"/>
  <c r="T5718" i="3"/>
  <c r="T5719" i="3"/>
  <c r="T5720" i="3"/>
  <c r="T5721" i="3"/>
  <c r="T5722" i="3"/>
  <c r="T5723" i="3"/>
  <c r="T5724" i="3"/>
  <c r="T5725" i="3"/>
  <c r="T5726" i="3"/>
  <c r="T5727" i="3"/>
  <c r="T5728" i="3"/>
  <c r="T5729" i="3"/>
  <c r="T5730" i="3"/>
  <c r="T5731" i="3"/>
  <c r="T5732" i="3"/>
  <c r="T5733" i="3"/>
  <c r="T5734" i="3"/>
  <c r="T5735" i="3"/>
  <c r="T5736" i="3"/>
  <c r="T5737" i="3"/>
  <c r="T5738" i="3"/>
  <c r="T5739" i="3"/>
  <c r="T5740" i="3"/>
  <c r="T5741" i="3"/>
  <c r="T5742" i="3"/>
  <c r="T5743" i="3"/>
  <c r="T5744" i="3"/>
  <c r="T5745" i="3"/>
  <c r="T5746" i="3"/>
  <c r="T5747" i="3"/>
  <c r="T5748" i="3"/>
  <c r="T5749" i="3"/>
  <c r="T5750" i="3"/>
  <c r="T5751" i="3"/>
  <c r="T5752" i="3"/>
  <c r="T5753" i="3"/>
  <c r="T5754" i="3"/>
  <c r="T5755" i="3"/>
  <c r="T5756" i="3"/>
  <c r="T5757" i="3"/>
  <c r="T5758" i="3"/>
  <c r="T5759" i="3"/>
  <c r="T5760" i="3"/>
  <c r="T5761" i="3"/>
  <c r="T5762" i="3"/>
  <c r="T5763" i="3"/>
  <c r="T5764" i="3"/>
  <c r="T5765" i="3"/>
  <c r="T5766" i="3"/>
  <c r="T5767" i="3"/>
  <c r="T5768" i="3"/>
  <c r="T5769" i="3"/>
  <c r="T5770" i="3"/>
  <c r="T5771" i="3"/>
  <c r="T5772" i="3"/>
  <c r="T5773" i="3"/>
  <c r="T5774" i="3"/>
  <c r="T5775" i="3"/>
  <c r="T5776" i="3"/>
  <c r="T5777" i="3"/>
  <c r="T5778" i="3"/>
  <c r="T5779" i="3"/>
  <c r="T5780" i="3"/>
  <c r="T5781" i="3"/>
  <c r="T5782" i="3"/>
  <c r="T5783" i="3"/>
  <c r="T5784" i="3"/>
  <c r="T5785" i="3"/>
  <c r="T5786" i="3"/>
  <c r="T5787" i="3"/>
  <c r="T5788" i="3"/>
  <c r="T5789" i="3"/>
  <c r="T5790" i="3"/>
  <c r="T5791" i="3"/>
  <c r="T5792" i="3"/>
  <c r="T5793" i="3"/>
  <c r="T5794" i="3"/>
  <c r="T5795" i="3"/>
  <c r="T5796" i="3"/>
  <c r="T5797" i="3"/>
  <c r="T5798" i="3"/>
  <c r="T5799" i="3"/>
  <c r="T5800" i="3"/>
  <c r="T5801" i="3"/>
  <c r="T5802" i="3"/>
  <c r="T5803" i="3"/>
  <c r="T5804" i="3"/>
  <c r="T5805" i="3"/>
  <c r="T5806" i="3"/>
  <c r="T5807" i="3"/>
  <c r="T5808" i="3"/>
  <c r="T5809" i="3"/>
  <c r="T5810" i="3"/>
  <c r="T5811" i="3"/>
  <c r="T5812" i="3"/>
  <c r="T5813" i="3"/>
  <c r="T5814" i="3"/>
  <c r="T5815" i="3"/>
  <c r="T5816" i="3"/>
  <c r="T5817" i="3"/>
  <c r="T5818" i="3"/>
  <c r="T5819" i="3"/>
  <c r="T5820" i="3"/>
  <c r="T5821" i="3"/>
  <c r="T5822" i="3"/>
  <c r="T5823" i="3"/>
  <c r="T5824" i="3"/>
  <c r="T5825" i="3"/>
  <c r="T5826" i="3"/>
  <c r="T5827" i="3"/>
  <c r="T5828" i="3"/>
  <c r="T5829" i="3"/>
  <c r="T5830" i="3"/>
  <c r="T5831" i="3"/>
  <c r="T5832" i="3"/>
  <c r="T5833" i="3"/>
  <c r="T5834" i="3"/>
  <c r="T5835" i="3"/>
  <c r="T5836" i="3"/>
  <c r="T5837" i="3"/>
  <c r="T5838" i="3"/>
  <c r="T5839" i="3"/>
  <c r="T5840" i="3"/>
  <c r="T5841" i="3"/>
  <c r="T5842" i="3"/>
  <c r="T5843" i="3"/>
  <c r="T5844" i="3"/>
  <c r="T5845" i="3"/>
  <c r="T5846" i="3"/>
  <c r="T5847" i="3"/>
  <c r="T5848" i="3"/>
  <c r="T5849" i="3"/>
  <c r="T5850" i="3"/>
  <c r="T5851" i="3"/>
  <c r="T5852" i="3"/>
  <c r="T5853" i="3"/>
  <c r="T5854" i="3"/>
  <c r="T5855" i="3"/>
  <c r="T5856" i="3"/>
  <c r="T5857" i="3"/>
  <c r="T5858" i="3"/>
  <c r="T5859" i="3"/>
  <c r="T5860" i="3"/>
  <c r="T5861" i="3"/>
  <c r="T5862" i="3"/>
  <c r="T5863" i="3"/>
  <c r="T5864" i="3"/>
  <c r="T5865" i="3"/>
  <c r="T5866" i="3"/>
  <c r="T5867" i="3"/>
  <c r="T5868" i="3"/>
  <c r="T5869" i="3"/>
  <c r="T5870" i="3"/>
  <c r="T5871" i="3"/>
  <c r="T5872" i="3"/>
  <c r="T5873" i="3"/>
  <c r="T5874" i="3"/>
  <c r="T5875" i="3"/>
  <c r="T5876" i="3"/>
  <c r="T5877" i="3"/>
  <c r="T5878" i="3"/>
  <c r="T5879" i="3"/>
  <c r="T5880" i="3"/>
  <c r="T5881" i="3"/>
  <c r="T5882" i="3"/>
  <c r="T5883" i="3"/>
  <c r="T5884" i="3"/>
  <c r="T5885" i="3"/>
  <c r="T5886" i="3"/>
  <c r="T5887" i="3"/>
  <c r="T5888" i="3"/>
  <c r="T5889" i="3"/>
  <c r="T5890" i="3"/>
  <c r="T5891" i="3"/>
  <c r="T5892" i="3"/>
  <c r="T5893" i="3"/>
  <c r="T5894" i="3"/>
  <c r="T5895" i="3"/>
  <c r="T5896" i="3"/>
  <c r="T5897" i="3"/>
  <c r="T5898" i="3"/>
  <c r="T5899" i="3"/>
  <c r="T5900" i="3"/>
  <c r="T5901" i="3"/>
  <c r="T5902" i="3"/>
  <c r="T5903" i="3"/>
  <c r="T5904" i="3"/>
  <c r="T5905" i="3"/>
  <c r="T5906" i="3"/>
  <c r="T5907" i="3"/>
  <c r="T5908" i="3"/>
  <c r="T5909" i="3"/>
  <c r="T5910" i="3"/>
  <c r="T5911" i="3"/>
  <c r="T5912" i="3"/>
  <c r="T5913" i="3"/>
  <c r="T5914" i="3"/>
  <c r="T5915" i="3"/>
  <c r="T5916" i="3"/>
  <c r="T5917" i="3"/>
  <c r="T5918" i="3"/>
  <c r="T5919" i="3"/>
  <c r="T5920" i="3"/>
  <c r="T5921" i="3"/>
  <c r="T5922" i="3"/>
  <c r="T5923" i="3"/>
  <c r="T5924" i="3"/>
  <c r="T5925" i="3"/>
  <c r="T5926" i="3"/>
  <c r="T5927" i="3"/>
  <c r="T5928" i="3"/>
  <c r="T5929" i="3"/>
  <c r="T5930" i="3"/>
  <c r="T5931" i="3"/>
  <c r="T5932" i="3"/>
  <c r="T5933" i="3"/>
  <c r="T5934" i="3"/>
  <c r="T5935" i="3"/>
  <c r="T5936" i="3"/>
  <c r="T5937" i="3"/>
  <c r="T5938" i="3"/>
  <c r="T5939" i="3"/>
  <c r="T5940" i="3"/>
  <c r="T5941" i="3"/>
  <c r="T5942" i="3"/>
  <c r="T5943" i="3"/>
  <c r="T5944" i="3"/>
  <c r="T5945" i="3"/>
  <c r="T5946" i="3"/>
  <c r="T5947" i="3"/>
  <c r="T5948" i="3"/>
  <c r="T5949" i="3"/>
  <c r="T5950" i="3"/>
  <c r="T5951" i="3"/>
  <c r="T5952" i="3"/>
  <c r="T5953" i="3"/>
  <c r="T5954" i="3"/>
  <c r="T5955" i="3"/>
  <c r="T5956" i="3"/>
  <c r="T5957" i="3"/>
  <c r="T5958" i="3"/>
  <c r="T5959" i="3"/>
  <c r="T5960" i="3"/>
  <c r="T5961" i="3"/>
  <c r="T5962" i="3"/>
  <c r="T5963" i="3"/>
  <c r="T5964" i="3"/>
  <c r="T5965" i="3"/>
  <c r="T5966" i="3"/>
  <c r="T5967" i="3"/>
  <c r="T5968" i="3"/>
  <c r="T5969" i="3"/>
  <c r="T5970" i="3"/>
  <c r="T5971" i="3"/>
  <c r="T5972" i="3"/>
  <c r="T5973" i="3"/>
  <c r="T5974" i="3"/>
  <c r="T5975" i="3"/>
  <c r="T5976" i="3"/>
  <c r="T5977" i="3"/>
  <c r="T5978" i="3"/>
  <c r="T5979" i="3"/>
  <c r="T5980" i="3"/>
  <c r="T5981" i="3"/>
  <c r="T5982" i="3"/>
  <c r="T5983" i="3"/>
  <c r="T5984" i="3"/>
  <c r="T5985" i="3"/>
  <c r="T5986" i="3"/>
  <c r="T5987" i="3"/>
  <c r="T5988" i="3"/>
  <c r="T5989" i="3"/>
  <c r="T5990" i="3"/>
  <c r="T5991" i="3"/>
  <c r="T5992" i="3"/>
  <c r="T5993" i="3"/>
  <c r="T5994" i="3"/>
  <c r="T5995" i="3"/>
  <c r="T5996" i="3"/>
  <c r="T5997" i="3"/>
  <c r="T5998" i="3"/>
  <c r="T5999" i="3"/>
  <c r="T6000" i="3"/>
  <c r="T6001" i="3"/>
  <c r="T6002" i="3"/>
  <c r="T6003" i="3"/>
  <c r="T6004" i="3"/>
  <c r="T6005" i="3"/>
  <c r="T6006" i="3"/>
  <c r="T6007" i="3"/>
  <c r="T6008" i="3"/>
  <c r="T6009" i="3"/>
  <c r="T6010" i="3"/>
  <c r="T6011" i="3"/>
  <c r="T6012" i="3"/>
  <c r="T6013" i="3"/>
  <c r="T6014" i="3"/>
  <c r="T6015" i="3"/>
  <c r="T6016" i="3"/>
  <c r="T6017" i="3"/>
  <c r="T6018" i="3"/>
  <c r="T6019" i="3"/>
  <c r="T6020" i="3"/>
  <c r="T6021" i="3"/>
  <c r="T6022" i="3"/>
  <c r="T6023" i="3"/>
  <c r="T6024" i="3"/>
  <c r="T6025" i="3"/>
  <c r="T6026" i="3"/>
  <c r="T6027" i="3"/>
  <c r="T6028" i="3"/>
  <c r="T6029" i="3"/>
  <c r="T6030" i="3"/>
  <c r="T6031" i="3"/>
  <c r="T6032" i="3"/>
  <c r="T6033" i="3"/>
  <c r="T6034" i="3"/>
  <c r="T6035" i="3"/>
  <c r="T6036" i="3"/>
  <c r="T6037" i="3"/>
  <c r="T6038" i="3"/>
  <c r="T6039" i="3"/>
  <c r="T6040" i="3"/>
  <c r="T6041" i="3"/>
  <c r="T6042" i="3"/>
  <c r="T6043" i="3"/>
  <c r="T6044" i="3"/>
  <c r="T6045" i="3"/>
  <c r="T6046" i="3"/>
  <c r="T6047" i="3"/>
  <c r="T6048" i="3"/>
  <c r="T6049" i="3"/>
  <c r="T6050" i="3"/>
  <c r="T6051" i="3"/>
  <c r="T6052" i="3"/>
  <c r="T6053" i="3"/>
  <c r="T6054" i="3"/>
  <c r="T6055" i="3"/>
  <c r="T6056" i="3"/>
  <c r="T6057" i="3"/>
  <c r="T6058" i="3"/>
  <c r="T6059" i="3"/>
  <c r="T6060" i="3"/>
  <c r="T6061" i="3"/>
  <c r="T6062" i="3"/>
  <c r="T6063" i="3"/>
  <c r="T6064" i="3"/>
  <c r="T6065" i="3"/>
  <c r="T6066" i="3"/>
  <c r="T6067" i="3"/>
  <c r="T6068" i="3"/>
  <c r="T6069" i="3"/>
  <c r="T6070" i="3"/>
  <c r="T6071" i="3"/>
  <c r="T6072" i="3"/>
  <c r="T6073" i="3"/>
  <c r="T6074" i="3"/>
  <c r="T6075" i="3"/>
  <c r="T6076" i="3"/>
  <c r="T6077" i="3"/>
  <c r="T6078" i="3"/>
  <c r="T6079" i="3"/>
  <c r="T6080" i="3"/>
  <c r="T6081" i="3"/>
  <c r="T6082" i="3"/>
  <c r="T6083" i="3"/>
  <c r="T6084" i="3"/>
  <c r="T6085" i="3"/>
  <c r="T6086" i="3"/>
  <c r="T6087" i="3"/>
  <c r="T6088" i="3"/>
  <c r="T6089" i="3"/>
  <c r="T6090" i="3"/>
  <c r="T6091" i="3"/>
  <c r="T6092" i="3"/>
  <c r="T6093" i="3"/>
  <c r="T6094" i="3"/>
  <c r="T6095" i="3"/>
  <c r="T6096" i="3"/>
  <c r="T6097" i="3"/>
  <c r="T6098" i="3"/>
  <c r="T6099" i="3"/>
  <c r="T6100" i="3"/>
  <c r="T6101" i="3"/>
  <c r="T6102" i="3"/>
  <c r="T6103" i="3"/>
  <c r="T6104" i="3"/>
  <c r="T6105" i="3"/>
  <c r="T6106" i="3"/>
  <c r="T6107" i="3"/>
  <c r="T6108" i="3"/>
  <c r="T6109" i="3"/>
  <c r="T6110" i="3"/>
  <c r="T6111" i="3"/>
  <c r="T6112" i="3"/>
  <c r="T6113" i="3"/>
  <c r="T6114" i="3"/>
  <c r="T6115" i="3"/>
  <c r="T6116" i="3"/>
  <c r="T6117" i="3"/>
  <c r="T6118" i="3"/>
  <c r="T6119" i="3"/>
  <c r="T6120" i="3"/>
  <c r="T6121" i="3"/>
  <c r="T6122" i="3"/>
  <c r="T6123" i="3"/>
  <c r="T6124" i="3"/>
  <c r="T6125" i="3"/>
  <c r="T6126" i="3"/>
  <c r="T6127" i="3"/>
  <c r="T6128" i="3"/>
  <c r="T6129" i="3"/>
  <c r="T6130" i="3"/>
  <c r="T6131" i="3"/>
  <c r="T6132" i="3"/>
  <c r="T6133" i="3"/>
  <c r="T6134" i="3"/>
  <c r="T6135" i="3"/>
  <c r="T6136" i="3"/>
  <c r="T6137" i="3"/>
  <c r="T6138" i="3"/>
  <c r="T6139" i="3"/>
  <c r="T6140" i="3"/>
  <c r="T6141" i="3"/>
  <c r="T6142" i="3"/>
  <c r="T6143" i="3"/>
  <c r="T6144" i="3"/>
  <c r="T6145" i="3"/>
  <c r="T6146" i="3"/>
  <c r="T6147" i="3"/>
  <c r="T6148" i="3"/>
  <c r="T6149" i="3"/>
  <c r="T6150" i="3"/>
  <c r="T6151" i="3"/>
  <c r="T6152" i="3"/>
  <c r="T6153" i="3"/>
  <c r="T6154" i="3"/>
  <c r="T6155" i="3"/>
  <c r="T6156" i="3"/>
  <c r="T6157" i="3"/>
  <c r="T6158" i="3"/>
  <c r="T6159" i="3"/>
  <c r="T6160" i="3"/>
  <c r="T6161" i="3"/>
  <c r="T6162" i="3"/>
  <c r="T6163" i="3"/>
  <c r="T6164" i="3"/>
  <c r="T6165" i="3"/>
  <c r="T6166" i="3"/>
  <c r="T6167" i="3"/>
  <c r="T6168" i="3"/>
  <c r="T6169" i="3"/>
  <c r="T6170" i="3"/>
  <c r="T6171" i="3"/>
  <c r="T6172" i="3"/>
  <c r="T6173" i="3"/>
  <c r="T6174" i="3"/>
  <c r="T6175" i="3"/>
  <c r="T6176" i="3"/>
  <c r="T6177" i="3"/>
  <c r="T6178" i="3"/>
  <c r="T6179" i="3"/>
  <c r="T6180" i="3"/>
  <c r="T6181" i="3"/>
  <c r="T6182" i="3"/>
  <c r="T6183" i="3"/>
  <c r="T6184" i="3"/>
  <c r="T6185" i="3"/>
  <c r="T6186" i="3"/>
  <c r="T6187" i="3"/>
  <c r="T6188" i="3"/>
  <c r="T6189" i="3"/>
  <c r="T6190" i="3"/>
  <c r="T6191" i="3"/>
  <c r="T6192" i="3"/>
  <c r="T6193" i="3"/>
  <c r="T6194" i="3"/>
  <c r="T6195" i="3"/>
  <c r="T6196" i="3"/>
  <c r="T6197" i="3"/>
  <c r="T6198" i="3"/>
  <c r="T6199" i="3"/>
  <c r="T6200" i="3"/>
  <c r="T6201" i="3"/>
  <c r="T6202" i="3"/>
  <c r="T6203" i="3"/>
  <c r="T6204" i="3"/>
  <c r="T6205" i="3"/>
  <c r="T6206" i="3"/>
  <c r="T6207" i="3"/>
  <c r="T6208" i="3"/>
  <c r="T6209" i="3"/>
  <c r="T6210" i="3"/>
  <c r="T6211" i="3"/>
  <c r="T6212" i="3"/>
  <c r="T6213" i="3"/>
  <c r="T6214" i="3"/>
  <c r="T6215" i="3"/>
  <c r="T6216" i="3"/>
  <c r="T6217" i="3"/>
  <c r="T6218" i="3"/>
  <c r="T6219" i="3"/>
  <c r="T6220" i="3"/>
  <c r="T6221" i="3"/>
  <c r="T6222" i="3"/>
  <c r="T6223" i="3"/>
  <c r="T6224" i="3"/>
  <c r="T6225" i="3"/>
  <c r="T6226" i="3"/>
  <c r="T6227" i="3"/>
  <c r="T6228" i="3"/>
  <c r="T6229" i="3"/>
  <c r="T6230" i="3"/>
  <c r="T6231" i="3"/>
  <c r="T6232" i="3"/>
  <c r="T6233" i="3"/>
  <c r="T6234" i="3"/>
  <c r="T6235" i="3"/>
  <c r="T6236" i="3"/>
  <c r="T6237" i="3"/>
  <c r="T6238" i="3"/>
  <c r="T6239" i="3"/>
  <c r="T6240" i="3"/>
  <c r="T6241" i="3"/>
  <c r="T6242" i="3"/>
  <c r="T6243" i="3"/>
  <c r="T6244" i="3"/>
  <c r="T6245" i="3"/>
  <c r="T6246" i="3"/>
  <c r="T6247" i="3"/>
  <c r="T6248" i="3"/>
  <c r="T6249" i="3"/>
  <c r="T6250" i="3"/>
  <c r="T6251" i="3"/>
  <c r="T6252" i="3"/>
  <c r="T6253" i="3"/>
  <c r="T6254" i="3"/>
  <c r="T6255" i="3"/>
  <c r="T6256" i="3"/>
  <c r="T6257" i="3"/>
  <c r="T6258" i="3"/>
  <c r="T6259" i="3"/>
  <c r="T6260" i="3"/>
  <c r="T6261" i="3"/>
  <c r="T6262" i="3"/>
  <c r="T6263" i="3"/>
  <c r="T6264" i="3"/>
  <c r="T6265" i="3"/>
  <c r="T6266" i="3"/>
  <c r="T6267" i="3"/>
  <c r="T6268" i="3"/>
  <c r="T6269" i="3"/>
  <c r="T6270" i="3"/>
  <c r="T6271" i="3"/>
  <c r="T6272" i="3"/>
  <c r="T6273" i="3"/>
  <c r="T6274" i="3"/>
  <c r="T6275" i="3"/>
  <c r="T6276" i="3"/>
  <c r="T6277" i="3"/>
  <c r="T6278" i="3"/>
  <c r="T6279" i="3"/>
  <c r="T6280" i="3"/>
  <c r="T6281" i="3"/>
  <c r="T6282" i="3"/>
  <c r="T6283" i="3"/>
  <c r="T6284" i="3"/>
  <c r="T6285" i="3"/>
  <c r="T6286" i="3"/>
  <c r="T6287" i="3"/>
  <c r="T6288" i="3"/>
  <c r="T6289" i="3"/>
  <c r="T6290" i="3"/>
  <c r="T6291" i="3"/>
  <c r="T6292" i="3"/>
  <c r="T6293" i="3"/>
  <c r="T6294" i="3"/>
  <c r="T6295" i="3"/>
  <c r="T6296" i="3"/>
  <c r="T6297" i="3"/>
  <c r="T6298" i="3"/>
  <c r="T6299" i="3"/>
  <c r="T6300" i="3"/>
  <c r="T6301" i="3"/>
  <c r="T6302" i="3"/>
  <c r="T6303" i="3"/>
  <c r="T6304" i="3"/>
  <c r="T6305" i="3"/>
  <c r="T6306" i="3"/>
  <c r="T6307" i="3"/>
  <c r="T6308" i="3"/>
  <c r="T6309" i="3"/>
  <c r="T6310" i="3"/>
  <c r="T6311" i="3"/>
  <c r="T6312" i="3"/>
  <c r="T6313" i="3"/>
  <c r="T6314" i="3"/>
  <c r="T6315" i="3"/>
  <c r="T6316" i="3"/>
  <c r="T6317" i="3"/>
  <c r="T6318" i="3"/>
  <c r="T6319" i="3"/>
  <c r="T6320" i="3"/>
  <c r="T6321" i="3"/>
  <c r="T6322" i="3"/>
  <c r="T6323" i="3"/>
  <c r="T6324" i="3"/>
  <c r="T6325" i="3"/>
  <c r="T6326" i="3"/>
  <c r="T6327" i="3"/>
  <c r="T6328" i="3"/>
  <c r="T6329" i="3"/>
  <c r="T6330" i="3"/>
  <c r="T6331" i="3"/>
  <c r="T6332" i="3"/>
  <c r="T6333" i="3"/>
  <c r="T6334" i="3"/>
  <c r="T6335" i="3"/>
  <c r="T6336" i="3"/>
  <c r="T6337" i="3"/>
  <c r="T6338" i="3"/>
  <c r="T6339" i="3"/>
  <c r="T6340" i="3"/>
  <c r="T6341" i="3"/>
  <c r="T6342" i="3"/>
  <c r="T6343" i="3"/>
  <c r="T6344" i="3"/>
  <c r="T6345" i="3"/>
  <c r="T6346" i="3"/>
  <c r="T6347" i="3"/>
  <c r="T6348" i="3"/>
  <c r="T6349" i="3"/>
  <c r="T6350" i="3"/>
  <c r="T6351" i="3"/>
  <c r="T6352" i="3"/>
  <c r="T6353" i="3"/>
  <c r="T6354" i="3"/>
  <c r="T6355" i="3"/>
  <c r="T6356" i="3"/>
  <c r="T6357" i="3"/>
  <c r="T6358" i="3"/>
  <c r="T6359" i="3"/>
  <c r="T6360" i="3"/>
  <c r="T6361" i="3"/>
  <c r="T6362" i="3"/>
  <c r="T6363" i="3"/>
  <c r="T6364" i="3"/>
  <c r="T6365" i="3"/>
  <c r="T6366" i="3"/>
  <c r="T6367" i="3"/>
  <c r="T6368" i="3"/>
  <c r="T6369" i="3"/>
  <c r="T6370" i="3"/>
  <c r="T6371" i="3"/>
  <c r="T6372" i="3"/>
  <c r="T6373" i="3"/>
  <c r="T6374" i="3"/>
  <c r="T6375" i="3"/>
  <c r="T6376" i="3"/>
  <c r="T6377" i="3"/>
  <c r="T6378" i="3"/>
  <c r="T6379" i="3"/>
  <c r="T6380" i="3"/>
  <c r="T6381" i="3"/>
  <c r="T6382" i="3"/>
  <c r="T6383" i="3"/>
  <c r="T6384" i="3"/>
  <c r="T6385" i="3"/>
  <c r="T6386" i="3"/>
  <c r="T6387" i="3"/>
  <c r="T6388" i="3"/>
  <c r="T6389" i="3"/>
  <c r="T6390" i="3"/>
  <c r="T6391" i="3"/>
  <c r="T6392" i="3"/>
  <c r="T6393" i="3"/>
  <c r="T6394" i="3"/>
  <c r="T6395" i="3"/>
  <c r="T6396" i="3"/>
  <c r="T6397" i="3"/>
  <c r="T6398" i="3"/>
  <c r="T6399" i="3"/>
  <c r="T6400" i="3"/>
  <c r="T6401" i="3"/>
  <c r="T6402" i="3"/>
  <c r="T6403" i="3"/>
  <c r="T6404" i="3"/>
  <c r="T6405" i="3"/>
  <c r="T6406" i="3"/>
  <c r="T6407" i="3"/>
  <c r="T6408" i="3"/>
  <c r="T6409" i="3"/>
  <c r="T6410" i="3"/>
  <c r="T6411" i="3"/>
  <c r="T6412" i="3"/>
  <c r="T6413" i="3"/>
  <c r="T6414" i="3"/>
  <c r="T6415" i="3"/>
  <c r="T6416" i="3"/>
  <c r="T6417" i="3"/>
  <c r="T6418" i="3"/>
  <c r="T6419" i="3"/>
  <c r="T6420" i="3"/>
  <c r="T6421" i="3"/>
  <c r="T6422" i="3"/>
  <c r="T6423" i="3"/>
  <c r="T6424" i="3"/>
  <c r="T6425" i="3"/>
  <c r="T6426" i="3"/>
  <c r="T6427" i="3"/>
  <c r="T6428" i="3"/>
  <c r="T6429" i="3"/>
  <c r="T6430" i="3"/>
  <c r="T6431" i="3"/>
  <c r="T6432" i="3"/>
  <c r="T6433" i="3"/>
  <c r="T6434" i="3"/>
  <c r="T6435" i="3"/>
  <c r="T6436" i="3"/>
  <c r="T6437" i="3"/>
  <c r="T6438" i="3"/>
  <c r="T6439" i="3"/>
  <c r="T6440" i="3"/>
  <c r="T6441" i="3"/>
  <c r="T6442" i="3"/>
  <c r="T6443" i="3"/>
  <c r="T6444" i="3"/>
  <c r="T6445" i="3"/>
  <c r="T6446" i="3"/>
  <c r="T6447" i="3"/>
  <c r="T6448" i="3"/>
  <c r="T6449" i="3"/>
  <c r="T6450" i="3"/>
  <c r="T6451" i="3"/>
  <c r="T6452" i="3"/>
  <c r="T6453" i="3"/>
  <c r="T6454" i="3"/>
  <c r="T6455" i="3"/>
  <c r="T6456" i="3"/>
  <c r="T6457" i="3"/>
  <c r="T6458" i="3"/>
  <c r="T6459" i="3"/>
  <c r="T6460" i="3"/>
  <c r="T6461" i="3"/>
  <c r="T6462" i="3"/>
  <c r="T6463" i="3"/>
  <c r="T6464" i="3"/>
  <c r="T6465" i="3"/>
  <c r="T6466" i="3"/>
  <c r="T6467" i="3"/>
  <c r="T6468" i="3"/>
  <c r="T6469" i="3"/>
  <c r="T6470" i="3"/>
  <c r="T6471" i="3"/>
  <c r="T6472" i="3"/>
  <c r="T6473" i="3"/>
  <c r="T6474" i="3"/>
  <c r="T6475" i="3"/>
  <c r="T6476" i="3"/>
  <c r="T6477" i="3"/>
  <c r="T6478" i="3"/>
  <c r="T6479" i="3"/>
  <c r="T6480" i="3"/>
  <c r="T6481" i="3"/>
  <c r="T6482" i="3"/>
  <c r="T6483" i="3"/>
  <c r="T6484" i="3"/>
  <c r="T6485" i="3"/>
  <c r="T6486" i="3"/>
  <c r="T6487" i="3"/>
  <c r="T6488" i="3"/>
  <c r="T6489" i="3"/>
  <c r="T6490" i="3"/>
  <c r="T6491" i="3"/>
  <c r="T6492" i="3"/>
  <c r="T6493" i="3"/>
  <c r="T6494" i="3"/>
  <c r="T6495" i="3"/>
  <c r="T6496" i="3"/>
  <c r="T6497" i="3"/>
  <c r="T6498" i="3"/>
  <c r="T6499" i="3"/>
  <c r="T6500" i="3"/>
  <c r="T6501" i="3"/>
  <c r="T6502" i="3"/>
  <c r="T6503" i="3"/>
  <c r="T6504" i="3"/>
  <c r="T6505" i="3"/>
  <c r="T6506" i="3"/>
  <c r="T6507" i="3"/>
  <c r="T6508" i="3"/>
  <c r="T6509" i="3"/>
  <c r="T6510" i="3"/>
  <c r="T6511" i="3"/>
  <c r="T6512" i="3"/>
  <c r="T6513" i="3"/>
  <c r="T6514" i="3"/>
  <c r="T6515" i="3"/>
  <c r="T6516" i="3"/>
  <c r="T6517" i="3"/>
  <c r="T6518" i="3"/>
  <c r="T6519" i="3"/>
  <c r="T6520" i="3"/>
  <c r="T6521" i="3"/>
  <c r="T6522" i="3"/>
  <c r="T6523" i="3"/>
  <c r="T6524" i="3"/>
  <c r="T6525" i="3"/>
  <c r="T6526" i="3"/>
  <c r="T6527" i="3"/>
  <c r="T6528" i="3"/>
  <c r="T6529" i="3"/>
  <c r="T6530" i="3"/>
  <c r="T6531" i="3"/>
  <c r="T6532" i="3"/>
  <c r="T6533" i="3"/>
  <c r="T6534" i="3"/>
  <c r="T6535" i="3"/>
  <c r="T6536" i="3"/>
  <c r="T6537" i="3"/>
  <c r="T6538" i="3"/>
  <c r="T6539" i="3"/>
  <c r="T6540" i="3"/>
  <c r="T6541" i="3"/>
  <c r="T6542" i="3"/>
  <c r="T6543" i="3"/>
  <c r="T6544" i="3"/>
  <c r="T6545" i="3"/>
  <c r="T6546" i="3"/>
  <c r="T6547" i="3"/>
  <c r="T6548" i="3"/>
  <c r="T6549" i="3"/>
  <c r="T6550" i="3"/>
  <c r="T6551" i="3"/>
  <c r="T6552" i="3"/>
  <c r="T6553" i="3"/>
  <c r="T6554" i="3"/>
  <c r="T6555" i="3"/>
  <c r="T6556" i="3"/>
  <c r="T6557" i="3"/>
  <c r="T6558" i="3"/>
  <c r="T6559" i="3"/>
  <c r="T6560" i="3"/>
  <c r="T6561" i="3"/>
  <c r="T6562" i="3"/>
  <c r="T6563" i="3"/>
  <c r="T6564" i="3"/>
  <c r="T6565" i="3"/>
  <c r="T6566" i="3"/>
  <c r="T6567" i="3"/>
  <c r="T6568" i="3"/>
  <c r="T6569" i="3"/>
  <c r="T6570" i="3"/>
  <c r="T6571" i="3"/>
  <c r="T6572" i="3"/>
  <c r="T6573" i="3"/>
  <c r="T6574" i="3"/>
  <c r="T6575" i="3"/>
  <c r="T6576" i="3"/>
  <c r="T6577" i="3"/>
  <c r="T6578" i="3"/>
  <c r="T6579" i="3"/>
  <c r="T6580" i="3"/>
  <c r="T6581" i="3"/>
  <c r="T6582" i="3"/>
  <c r="T6583" i="3"/>
  <c r="T6584" i="3"/>
  <c r="T6585" i="3"/>
  <c r="T6586" i="3"/>
  <c r="T6587" i="3"/>
  <c r="T6588" i="3"/>
  <c r="T6589" i="3"/>
  <c r="T6590" i="3"/>
  <c r="T6591" i="3"/>
  <c r="T6592" i="3"/>
  <c r="T6593" i="3"/>
  <c r="T6594" i="3"/>
  <c r="T6595" i="3"/>
  <c r="T6596" i="3"/>
  <c r="T6597" i="3"/>
  <c r="T6598" i="3"/>
  <c r="T6599" i="3"/>
  <c r="T6600" i="3"/>
  <c r="T6601" i="3"/>
  <c r="T6602" i="3"/>
  <c r="T6603" i="3"/>
  <c r="T6604" i="3"/>
  <c r="T6605" i="3"/>
  <c r="T6606" i="3"/>
  <c r="T6607" i="3"/>
  <c r="T6608" i="3"/>
  <c r="T6609" i="3"/>
  <c r="T6610" i="3"/>
  <c r="T6611" i="3"/>
  <c r="T6612" i="3"/>
  <c r="T6613" i="3"/>
  <c r="T6614" i="3"/>
  <c r="T6615" i="3"/>
  <c r="T6616" i="3"/>
  <c r="T6617" i="3"/>
  <c r="T6618" i="3"/>
  <c r="T6619" i="3"/>
  <c r="T6620" i="3"/>
  <c r="T6621" i="3"/>
  <c r="T6622" i="3"/>
  <c r="T6623" i="3"/>
  <c r="T6624" i="3"/>
  <c r="T6625" i="3"/>
  <c r="T6626" i="3"/>
  <c r="T6627" i="3"/>
  <c r="T6628" i="3"/>
  <c r="T6629" i="3"/>
  <c r="T6630" i="3"/>
  <c r="T6631" i="3"/>
  <c r="T6632" i="3"/>
  <c r="T6633" i="3"/>
  <c r="T6634" i="3"/>
  <c r="T6635" i="3"/>
  <c r="T6636" i="3"/>
  <c r="T6637" i="3"/>
  <c r="T6638" i="3"/>
  <c r="T6639" i="3"/>
  <c r="T6640" i="3"/>
  <c r="T6641" i="3"/>
  <c r="T6642" i="3"/>
  <c r="T6643" i="3"/>
  <c r="T6644" i="3"/>
  <c r="T6645" i="3"/>
  <c r="T6646" i="3"/>
  <c r="T6647" i="3"/>
  <c r="T6648" i="3"/>
  <c r="T6649" i="3"/>
  <c r="T6650" i="3"/>
  <c r="T6651" i="3"/>
  <c r="T6652" i="3"/>
  <c r="T6653" i="3"/>
  <c r="T6654" i="3"/>
  <c r="T6655" i="3"/>
  <c r="T6656" i="3"/>
  <c r="T6657" i="3"/>
  <c r="T6658" i="3"/>
  <c r="T6659" i="3"/>
  <c r="T6660" i="3"/>
  <c r="T6661" i="3"/>
  <c r="T6662" i="3"/>
  <c r="T6663" i="3"/>
  <c r="T6664" i="3"/>
  <c r="T6665" i="3"/>
  <c r="T6666" i="3"/>
  <c r="T6667" i="3"/>
  <c r="T6668" i="3"/>
  <c r="T6669" i="3"/>
  <c r="T6670" i="3"/>
  <c r="T6671" i="3"/>
  <c r="T6672" i="3"/>
  <c r="T6673" i="3"/>
  <c r="T6674" i="3"/>
  <c r="T6675" i="3"/>
  <c r="T6676" i="3"/>
  <c r="T6677" i="3"/>
  <c r="T6678" i="3"/>
  <c r="T6679" i="3"/>
  <c r="T6680" i="3"/>
  <c r="T6681" i="3"/>
  <c r="T6682" i="3"/>
  <c r="T6683" i="3"/>
  <c r="T6684" i="3"/>
  <c r="T6685" i="3"/>
  <c r="T6686" i="3"/>
  <c r="T6687" i="3"/>
  <c r="T6688" i="3"/>
  <c r="T6689" i="3"/>
  <c r="T6690" i="3"/>
  <c r="T6691" i="3"/>
  <c r="T6692" i="3"/>
  <c r="T6693" i="3"/>
  <c r="T6694" i="3"/>
  <c r="T6695" i="3"/>
  <c r="T6696" i="3"/>
  <c r="T6697" i="3"/>
  <c r="T6698" i="3"/>
  <c r="T6699" i="3"/>
  <c r="T6700" i="3"/>
  <c r="T6701" i="3"/>
  <c r="T6702" i="3"/>
  <c r="T6703" i="3"/>
  <c r="T6704" i="3"/>
  <c r="T6705" i="3"/>
  <c r="T6706" i="3"/>
  <c r="T6707" i="3"/>
  <c r="T6708" i="3"/>
  <c r="T6709" i="3"/>
  <c r="T6710" i="3"/>
  <c r="T6711" i="3"/>
  <c r="T6712" i="3"/>
  <c r="T6713" i="3"/>
  <c r="T6714" i="3"/>
  <c r="T6715" i="3"/>
  <c r="T6716" i="3"/>
  <c r="T6717" i="3"/>
  <c r="T6718" i="3"/>
  <c r="T6719" i="3"/>
  <c r="T6720" i="3"/>
  <c r="T6721" i="3"/>
  <c r="T6722" i="3"/>
  <c r="T6723" i="3"/>
  <c r="T6724" i="3"/>
  <c r="T6725" i="3"/>
  <c r="T6726" i="3"/>
  <c r="T6727" i="3"/>
  <c r="T6728" i="3"/>
  <c r="T6729" i="3"/>
  <c r="T6730" i="3"/>
  <c r="T6731" i="3"/>
  <c r="T6732" i="3"/>
  <c r="T6733" i="3"/>
  <c r="T6734" i="3"/>
  <c r="T6735" i="3"/>
  <c r="T6736" i="3"/>
  <c r="T6737" i="3"/>
  <c r="T6738" i="3"/>
  <c r="T6739" i="3"/>
  <c r="T6740" i="3"/>
  <c r="T6741" i="3"/>
  <c r="T6742" i="3"/>
  <c r="T6743" i="3"/>
  <c r="T6744" i="3"/>
  <c r="T6745" i="3"/>
  <c r="T6746" i="3"/>
  <c r="T6747" i="3"/>
  <c r="T6748" i="3"/>
  <c r="T6749" i="3"/>
  <c r="T6750" i="3"/>
  <c r="T6751" i="3"/>
  <c r="T6752" i="3"/>
  <c r="T6753" i="3"/>
  <c r="T6754" i="3"/>
  <c r="T6755" i="3"/>
  <c r="T6756" i="3"/>
  <c r="T6757" i="3"/>
  <c r="T6758" i="3"/>
  <c r="T6759" i="3"/>
  <c r="T6760" i="3"/>
  <c r="T6761" i="3"/>
  <c r="T6762" i="3"/>
  <c r="T6763" i="3"/>
  <c r="T6764" i="3"/>
  <c r="T6765" i="3"/>
  <c r="T6766" i="3"/>
  <c r="T6767" i="3"/>
  <c r="T6768" i="3"/>
  <c r="T6769" i="3"/>
  <c r="T6770" i="3"/>
  <c r="T6771" i="3"/>
  <c r="T6772" i="3"/>
  <c r="T6773" i="3"/>
  <c r="T6774" i="3"/>
  <c r="T6775" i="3"/>
  <c r="T6776" i="3"/>
  <c r="T6777" i="3"/>
  <c r="T6778" i="3"/>
  <c r="T6779" i="3"/>
  <c r="T6780" i="3"/>
  <c r="T6781" i="3"/>
  <c r="T6782" i="3"/>
  <c r="T6783" i="3"/>
  <c r="T6784" i="3"/>
  <c r="T6785" i="3"/>
  <c r="T6786" i="3"/>
  <c r="T6787" i="3"/>
  <c r="T6788" i="3"/>
  <c r="T6789" i="3"/>
  <c r="T6790" i="3"/>
  <c r="T6791" i="3"/>
  <c r="T6792" i="3"/>
  <c r="T6793" i="3"/>
  <c r="T6794" i="3"/>
  <c r="T6795" i="3"/>
  <c r="T6796" i="3"/>
  <c r="T6797" i="3"/>
  <c r="T6798" i="3"/>
  <c r="T6799" i="3"/>
  <c r="T6800" i="3"/>
  <c r="T6801" i="3"/>
  <c r="T6802" i="3"/>
  <c r="T6803" i="3"/>
  <c r="T6804" i="3"/>
  <c r="T6805" i="3"/>
  <c r="T6806" i="3"/>
  <c r="T6807" i="3"/>
  <c r="T6808" i="3"/>
  <c r="T6809" i="3"/>
  <c r="T6810" i="3"/>
  <c r="T6811" i="3"/>
  <c r="T6812" i="3"/>
  <c r="T6813" i="3"/>
  <c r="T6814" i="3"/>
  <c r="T6815" i="3"/>
  <c r="T6816" i="3"/>
  <c r="T6817" i="3"/>
  <c r="T6818" i="3"/>
  <c r="T6819" i="3"/>
  <c r="T6820" i="3"/>
  <c r="T6821" i="3"/>
  <c r="T6822" i="3"/>
  <c r="T6823" i="3"/>
  <c r="T6824" i="3"/>
  <c r="T6825" i="3"/>
  <c r="T6826" i="3"/>
  <c r="T6827" i="3"/>
  <c r="T6828" i="3"/>
  <c r="T6829" i="3"/>
  <c r="T6830" i="3"/>
  <c r="T6831" i="3"/>
  <c r="T6832" i="3"/>
  <c r="T6833" i="3"/>
  <c r="T6834" i="3"/>
  <c r="T6835" i="3"/>
  <c r="T6836" i="3"/>
  <c r="T6837" i="3"/>
  <c r="T6838" i="3"/>
  <c r="T6839" i="3"/>
  <c r="T6840" i="3"/>
  <c r="T6841" i="3"/>
  <c r="T6842" i="3"/>
  <c r="T6843" i="3"/>
  <c r="T6844" i="3"/>
  <c r="T6845" i="3"/>
  <c r="T6846" i="3"/>
  <c r="T6847" i="3"/>
  <c r="T6848" i="3"/>
  <c r="T6849" i="3"/>
  <c r="T6850" i="3"/>
  <c r="T6851" i="3"/>
  <c r="T6852" i="3"/>
  <c r="T6853" i="3"/>
  <c r="T6854" i="3"/>
  <c r="T6855" i="3"/>
  <c r="T6856" i="3"/>
  <c r="T6857" i="3"/>
  <c r="T6858" i="3"/>
  <c r="T6859" i="3"/>
  <c r="T6860" i="3"/>
  <c r="T6861" i="3"/>
  <c r="T6862" i="3"/>
  <c r="T6863" i="3"/>
  <c r="T6864" i="3"/>
  <c r="T6865" i="3"/>
  <c r="T6866" i="3"/>
  <c r="T6867" i="3"/>
  <c r="T6868" i="3"/>
  <c r="T6869" i="3"/>
  <c r="T6870" i="3"/>
  <c r="T6871" i="3"/>
  <c r="T6872" i="3"/>
  <c r="T6873" i="3"/>
  <c r="T6874" i="3"/>
  <c r="T6875" i="3"/>
  <c r="T6876" i="3"/>
  <c r="T6877" i="3"/>
  <c r="T6878" i="3"/>
  <c r="T6879" i="3"/>
  <c r="T6880" i="3"/>
  <c r="T6881" i="3"/>
  <c r="T6882" i="3"/>
  <c r="T6883" i="3"/>
  <c r="T6884" i="3"/>
  <c r="T6885" i="3"/>
  <c r="T6886" i="3"/>
  <c r="T6887" i="3"/>
  <c r="T6888" i="3"/>
  <c r="T6889" i="3"/>
  <c r="T6890" i="3"/>
  <c r="T6891" i="3"/>
  <c r="T6892" i="3"/>
  <c r="T6893" i="3"/>
  <c r="T6894" i="3"/>
  <c r="T6895" i="3"/>
  <c r="T6896" i="3"/>
  <c r="T6897" i="3"/>
  <c r="T6898" i="3"/>
  <c r="T6899" i="3"/>
  <c r="T6900" i="3"/>
  <c r="T6901" i="3"/>
  <c r="T6902" i="3"/>
  <c r="T6903" i="3"/>
  <c r="T6904" i="3"/>
  <c r="T6905" i="3"/>
  <c r="T6906" i="3"/>
  <c r="T6907" i="3"/>
  <c r="T6908" i="3"/>
  <c r="T6909" i="3"/>
  <c r="T6910" i="3"/>
  <c r="T6911" i="3"/>
  <c r="T6912" i="3"/>
  <c r="T6913" i="3"/>
  <c r="T6914" i="3"/>
  <c r="T6915" i="3"/>
  <c r="T6916" i="3"/>
  <c r="T6917" i="3"/>
  <c r="T6918" i="3"/>
  <c r="T6919" i="3"/>
  <c r="T6920" i="3"/>
  <c r="T6921" i="3"/>
  <c r="T6922" i="3"/>
  <c r="T6923" i="3"/>
  <c r="T6924" i="3"/>
  <c r="T6925" i="3"/>
  <c r="T6926" i="3"/>
  <c r="T6927" i="3"/>
  <c r="T6928" i="3"/>
  <c r="T6929" i="3"/>
  <c r="T6930" i="3"/>
  <c r="T6931" i="3"/>
  <c r="T6932" i="3"/>
  <c r="T6933" i="3"/>
  <c r="T6934" i="3"/>
  <c r="T6935" i="3"/>
  <c r="T6936" i="3"/>
  <c r="T6937" i="3"/>
  <c r="T6938" i="3"/>
  <c r="T6939" i="3"/>
  <c r="T6940" i="3"/>
  <c r="T6941" i="3"/>
  <c r="T6942" i="3"/>
  <c r="T6943" i="3"/>
  <c r="T6944" i="3"/>
  <c r="T6945" i="3"/>
  <c r="T6946" i="3"/>
  <c r="T6947" i="3"/>
  <c r="T6948" i="3"/>
  <c r="T6949" i="3"/>
  <c r="T6950" i="3"/>
  <c r="T6951" i="3"/>
  <c r="T6952" i="3"/>
  <c r="T6953" i="3"/>
  <c r="T6954" i="3"/>
  <c r="T6955" i="3"/>
  <c r="T6956" i="3"/>
  <c r="T6957" i="3"/>
  <c r="T6958" i="3"/>
  <c r="T6959" i="3"/>
  <c r="T6960" i="3"/>
  <c r="T6961" i="3"/>
  <c r="T6962" i="3"/>
  <c r="T6963" i="3"/>
  <c r="T6964" i="3"/>
  <c r="T6965" i="3"/>
  <c r="T6966" i="3"/>
  <c r="T6967" i="3"/>
  <c r="T6968" i="3"/>
  <c r="T6969" i="3"/>
  <c r="T6970" i="3"/>
  <c r="T6971" i="3"/>
  <c r="T6972" i="3"/>
  <c r="T6973" i="3"/>
  <c r="T6974" i="3"/>
  <c r="T6975" i="3"/>
  <c r="T6976" i="3"/>
  <c r="T6977" i="3"/>
  <c r="T6978" i="3"/>
  <c r="T6979" i="3"/>
  <c r="T6980" i="3"/>
  <c r="T6981" i="3"/>
  <c r="T6982" i="3"/>
  <c r="T6983" i="3"/>
  <c r="T6984" i="3"/>
  <c r="T6985" i="3"/>
  <c r="T6986" i="3"/>
  <c r="T6987" i="3"/>
  <c r="T6988" i="3"/>
  <c r="T6989" i="3"/>
  <c r="T6990" i="3"/>
  <c r="T6991" i="3"/>
  <c r="T6992" i="3"/>
  <c r="T6993" i="3"/>
  <c r="T6994" i="3"/>
  <c r="T6995" i="3"/>
  <c r="T6996" i="3"/>
  <c r="T6997" i="3"/>
  <c r="T6998" i="3"/>
  <c r="T6999" i="3"/>
  <c r="T7000" i="3"/>
  <c r="T7001" i="3"/>
  <c r="T7002" i="3"/>
  <c r="T7003" i="3"/>
  <c r="T7004" i="3"/>
  <c r="T7005" i="3"/>
  <c r="T7006" i="3"/>
  <c r="T7007" i="3"/>
  <c r="T7008" i="3"/>
  <c r="T7009" i="3"/>
  <c r="T7010" i="3"/>
  <c r="T7011" i="3"/>
  <c r="T7012" i="3"/>
  <c r="T7013" i="3"/>
  <c r="T7014" i="3"/>
  <c r="T7015" i="3"/>
  <c r="T7016" i="3"/>
  <c r="T7017" i="3"/>
  <c r="T7018" i="3"/>
  <c r="T7019" i="3"/>
  <c r="T7020" i="3"/>
  <c r="T7021" i="3"/>
  <c r="T7022" i="3"/>
  <c r="T7023" i="3"/>
  <c r="T7024" i="3"/>
  <c r="T7025" i="3"/>
  <c r="T7026" i="3"/>
  <c r="T7027" i="3"/>
  <c r="T7028" i="3"/>
  <c r="T7029" i="3"/>
  <c r="T7030" i="3"/>
  <c r="T7031" i="3"/>
  <c r="T7032" i="3"/>
  <c r="T7033" i="3"/>
  <c r="T7034" i="3"/>
  <c r="T7035" i="3"/>
  <c r="T7036" i="3"/>
  <c r="T7037" i="3"/>
  <c r="T7038" i="3"/>
  <c r="T7039" i="3"/>
  <c r="T7040" i="3"/>
  <c r="T7041" i="3"/>
  <c r="T7042" i="3"/>
  <c r="T7043" i="3"/>
  <c r="T7044" i="3"/>
  <c r="T7045" i="3"/>
  <c r="T7046" i="3"/>
  <c r="T7047" i="3"/>
  <c r="T7048" i="3"/>
  <c r="T7049" i="3"/>
  <c r="T7050" i="3"/>
  <c r="T7051" i="3"/>
  <c r="T7052" i="3"/>
  <c r="T7053" i="3"/>
  <c r="T7054" i="3"/>
  <c r="T7055" i="3"/>
  <c r="T7056" i="3"/>
  <c r="T7057" i="3"/>
  <c r="T7058" i="3"/>
  <c r="T7059" i="3"/>
  <c r="T7060" i="3"/>
  <c r="T7061" i="3"/>
  <c r="T7062" i="3"/>
  <c r="T7063" i="3"/>
  <c r="T7064" i="3"/>
  <c r="T7065" i="3"/>
  <c r="T7066" i="3"/>
  <c r="T7067" i="3"/>
  <c r="T7068" i="3"/>
  <c r="T7069" i="3"/>
  <c r="T7070" i="3"/>
  <c r="T7071" i="3"/>
  <c r="T7072" i="3"/>
  <c r="T7073" i="3"/>
  <c r="T7074" i="3"/>
  <c r="T7075" i="3"/>
  <c r="T7076" i="3"/>
  <c r="T7077" i="3"/>
  <c r="T7078" i="3"/>
  <c r="T7079" i="3"/>
  <c r="T7080" i="3"/>
  <c r="T7081" i="3"/>
  <c r="T7082" i="3"/>
  <c r="T7083" i="3"/>
  <c r="T7084" i="3"/>
  <c r="T7085" i="3"/>
  <c r="T7086" i="3"/>
  <c r="T7087" i="3"/>
  <c r="T7088" i="3"/>
  <c r="T7089" i="3"/>
  <c r="T7090" i="3"/>
  <c r="T7091" i="3"/>
  <c r="T7092" i="3"/>
  <c r="T7093" i="3"/>
  <c r="T7094" i="3"/>
  <c r="T7095" i="3"/>
  <c r="T7096" i="3"/>
  <c r="T7097" i="3"/>
  <c r="T7098" i="3"/>
  <c r="T7099" i="3"/>
  <c r="T7100" i="3"/>
  <c r="T7101" i="3"/>
  <c r="T7102" i="3"/>
  <c r="T7103" i="3"/>
  <c r="T7104" i="3"/>
  <c r="T7105" i="3"/>
  <c r="T7106" i="3"/>
  <c r="T7107" i="3"/>
  <c r="T7108" i="3"/>
  <c r="T7109" i="3"/>
  <c r="T7110" i="3"/>
  <c r="T7111" i="3"/>
  <c r="T7112" i="3"/>
  <c r="T7113" i="3"/>
  <c r="T7114" i="3"/>
  <c r="T7115" i="3"/>
  <c r="T7116" i="3"/>
  <c r="T7117" i="3"/>
  <c r="T7118" i="3"/>
  <c r="T7119" i="3"/>
  <c r="T7120" i="3"/>
  <c r="T7121" i="3"/>
  <c r="T7122" i="3"/>
  <c r="T7123" i="3"/>
  <c r="T7124" i="3"/>
  <c r="T7125" i="3"/>
  <c r="T7126" i="3"/>
  <c r="T7127" i="3"/>
  <c r="T7128" i="3"/>
  <c r="T7129" i="3"/>
  <c r="T7130" i="3"/>
  <c r="T7131" i="3"/>
  <c r="T7132" i="3"/>
  <c r="T7133" i="3"/>
  <c r="T7134" i="3"/>
  <c r="T7135" i="3"/>
  <c r="T7136" i="3"/>
  <c r="T7137" i="3"/>
  <c r="T7138" i="3"/>
  <c r="T7139" i="3"/>
  <c r="T7140" i="3"/>
  <c r="T7141" i="3"/>
  <c r="T7142" i="3"/>
  <c r="T7143" i="3"/>
  <c r="T7144" i="3"/>
  <c r="T7145" i="3"/>
  <c r="T7146" i="3"/>
  <c r="T7147" i="3"/>
  <c r="T7148" i="3"/>
  <c r="T7149" i="3"/>
  <c r="T7150" i="3"/>
  <c r="T7151" i="3"/>
  <c r="T7152" i="3"/>
  <c r="T7153" i="3"/>
  <c r="T7154" i="3"/>
  <c r="T7155" i="3"/>
  <c r="T7156" i="3"/>
  <c r="T7157" i="3"/>
  <c r="T7158" i="3"/>
  <c r="T7159" i="3"/>
  <c r="T7160" i="3"/>
  <c r="T7161" i="3"/>
  <c r="T7162" i="3"/>
  <c r="T7163" i="3"/>
  <c r="T7164" i="3"/>
  <c r="T7165" i="3"/>
  <c r="T7166" i="3"/>
  <c r="T7167" i="3"/>
  <c r="T7168" i="3"/>
  <c r="T7169" i="3"/>
  <c r="T7170" i="3"/>
  <c r="T7171" i="3"/>
  <c r="T7172" i="3"/>
  <c r="T7173" i="3"/>
  <c r="T7174" i="3"/>
  <c r="T7175" i="3"/>
  <c r="T7176" i="3"/>
  <c r="T7177" i="3"/>
  <c r="T7178" i="3"/>
  <c r="T7179" i="3"/>
  <c r="T7180" i="3"/>
  <c r="T7181" i="3"/>
  <c r="T7182" i="3"/>
  <c r="T7183" i="3"/>
  <c r="T7184" i="3"/>
  <c r="T7185" i="3"/>
  <c r="T7186" i="3"/>
  <c r="T7187" i="3"/>
  <c r="T7188" i="3"/>
  <c r="T7189" i="3"/>
  <c r="T7190" i="3"/>
  <c r="T7191" i="3"/>
  <c r="T7192" i="3"/>
  <c r="T7193" i="3"/>
  <c r="T7194" i="3"/>
  <c r="T7195" i="3"/>
  <c r="T7196" i="3"/>
  <c r="T7197" i="3"/>
  <c r="T7198" i="3"/>
  <c r="T7199" i="3"/>
  <c r="T7200" i="3"/>
  <c r="T7201" i="3"/>
  <c r="T7202" i="3"/>
  <c r="T7203" i="3"/>
  <c r="T7204" i="3"/>
  <c r="T7205" i="3"/>
  <c r="T7206" i="3"/>
  <c r="T7207" i="3"/>
  <c r="T7208" i="3"/>
  <c r="T7209" i="3"/>
  <c r="T7210" i="3"/>
  <c r="T7211" i="3"/>
  <c r="T7212" i="3"/>
  <c r="T7213" i="3"/>
  <c r="T7214" i="3"/>
  <c r="T7215" i="3"/>
  <c r="T7216" i="3"/>
  <c r="T7217" i="3"/>
  <c r="T7218" i="3"/>
  <c r="T7219" i="3"/>
  <c r="T7220" i="3"/>
  <c r="T7221" i="3"/>
  <c r="T7222" i="3"/>
  <c r="T7223" i="3"/>
  <c r="T7224" i="3"/>
  <c r="T7225" i="3"/>
  <c r="T7226" i="3"/>
  <c r="T7227" i="3"/>
  <c r="T7228" i="3"/>
  <c r="T7229" i="3"/>
  <c r="T7230" i="3"/>
  <c r="T7231" i="3"/>
  <c r="T7232" i="3"/>
  <c r="T7233" i="3"/>
  <c r="T7234" i="3"/>
  <c r="T7235" i="3"/>
  <c r="T7236" i="3"/>
  <c r="T7237" i="3"/>
  <c r="T7238" i="3"/>
  <c r="T7239" i="3"/>
  <c r="T7240" i="3"/>
  <c r="T7241" i="3"/>
  <c r="T7242" i="3"/>
  <c r="T7243" i="3"/>
  <c r="T7244" i="3"/>
  <c r="T7245" i="3"/>
  <c r="T7246" i="3"/>
  <c r="T7247" i="3"/>
  <c r="T7248" i="3"/>
  <c r="T7249" i="3"/>
  <c r="T7250" i="3"/>
  <c r="T7251" i="3"/>
  <c r="T7252" i="3"/>
  <c r="T7253" i="3"/>
  <c r="T7254" i="3"/>
  <c r="T7255" i="3"/>
  <c r="T7256" i="3"/>
  <c r="T7257" i="3"/>
  <c r="T7258" i="3"/>
  <c r="T7259" i="3"/>
  <c r="T7260" i="3"/>
  <c r="T7261" i="3"/>
  <c r="T7262" i="3"/>
  <c r="T7263" i="3"/>
  <c r="T7264" i="3"/>
  <c r="T7265" i="3"/>
  <c r="T7266" i="3"/>
  <c r="T7267" i="3"/>
  <c r="T7268" i="3"/>
  <c r="T7269" i="3"/>
  <c r="T7270" i="3"/>
  <c r="T7271" i="3"/>
  <c r="T7272" i="3"/>
  <c r="T7273" i="3"/>
  <c r="T7274" i="3"/>
  <c r="T7275" i="3"/>
  <c r="T7276" i="3"/>
  <c r="T7277" i="3"/>
  <c r="T7278" i="3"/>
  <c r="T7279" i="3"/>
  <c r="T7280" i="3"/>
  <c r="T7281" i="3"/>
  <c r="T7282" i="3"/>
  <c r="T7283" i="3"/>
  <c r="T7284" i="3"/>
  <c r="T7285" i="3"/>
  <c r="T7286" i="3"/>
  <c r="T7287" i="3"/>
  <c r="T7288" i="3"/>
  <c r="T7289" i="3"/>
  <c r="T7290" i="3"/>
  <c r="T7291" i="3"/>
  <c r="T7292" i="3"/>
  <c r="T7293" i="3"/>
  <c r="T7294" i="3"/>
  <c r="T7295" i="3"/>
  <c r="T7296" i="3"/>
  <c r="T7297" i="3"/>
  <c r="T7298" i="3"/>
  <c r="T7299" i="3"/>
  <c r="T7300" i="3"/>
  <c r="T7301" i="3"/>
  <c r="T7302" i="3"/>
  <c r="T7303" i="3"/>
  <c r="T7304" i="3"/>
  <c r="T7305" i="3"/>
  <c r="T7306" i="3"/>
  <c r="T7307" i="3"/>
  <c r="T7308" i="3"/>
  <c r="T7309" i="3"/>
  <c r="T7310" i="3"/>
  <c r="T7311" i="3"/>
  <c r="T7312" i="3"/>
  <c r="T7313" i="3"/>
  <c r="T7314" i="3"/>
  <c r="T7315" i="3"/>
  <c r="T7316" i="3"/>
  <c r="T7317" i="3"/>
  <c r="T7318" i="3"/>
  <c r="T7319" i="3"/>
  <c r="T7320" i="3"/>
  <c r="T7321" i="3"/>
  <c r="T7322" i="3"/>
  <c r="T7323" i="3"/>
  <c r="T7324" i="3"/>
  <c r="T7325" i="3"/>
  <c r="T7326" i="3"/>
  <c r="T7327" i="3"/>
  <c r="T7328" i="3"/>
  <c r="T7329" i="3"/>
  <c r="T7330" i="3"/>
  <c r="T7331" i="3"/>
  <c r="T7332" i="3"/>
  <c r="T7333" i="3"/>
  <c r="T7334" i="3"/>
  <c r="T7335" i="3"/>
  <c r="T7336" i="3"/>
  <c r="T7337" i="3"/>
  <c r="T7338" i="3"/>
  <c r="T7339" i="3"/>
  <c r="T7340" i="3"/>
  <c r="T7341" i="3"/>
  <c r="T7342" i="3"/>
  <c r="T7343" i="3"/>
  <c r="T7344" i="3"/>
  <c r="T7345" i="3"/>
  <c r="T7346" i="3"/>
  <c r="T7347" i="3"/>
  <c r="T7348" i="3"/>
  <c r="T7349" i="3"/>
  <c r="T7350" i="3"/>
  <c r="T7351" i="3"/>
  <c r="T7352" i="3"/>
  <c r="T7353" i="3"/>
  <c r="T7354" i="3"/>
  <c r="T7355" i="3"/>
  <c r="T7356" i="3"/>
  <c r="T7357" i="3"/>
  <c r="T7358" i="3"/>
  <c r="T7359" i="3"/>
  <c r="T7360" i="3"/>
  <c r="T7361" i="3"/>
  <c r="T7362" i="3"/>
  <c r="T7363" i="3"/>
  <c r="T7364" i="3"/>
  <c r="T7365" i="3"/>
  <c r="T7366" i="3"/>
  <c r="T7367" i="3"/>
  <c r="T7368" i="3"/>
  <c r="T7369" i="3"/>
  <c r="T7370" i="3"/>
  <c r="T7371" i="3"/>
  <c r="T7372" i="3"/>
  <c r="T7373" i="3"/>
  <c r="T7374" i="3"/>
  <c r="T7375" i="3"/>
  <c r="T7376" i="3"/>
  <c r="T7377" i="3"/>
  <c r="T7378" i="3"/>
  <c r="T7379" i="3"/>
  <c r="T7380" i="3"/>
  <c r="T7381" i="3"/>
  <c r="T7382" i="3"/>
  <c r="T7383" i="3"/>
  <c r="T7384" i="3"/>
  <c r="T7385" i="3"/>
  <c r="T7386" i="3"/>
  <c r="T7387" i="3"/>
  <c r="T7388" i="3"/>
  <c r="T7389" i="3"/>
  <c r="T7390" i="3"/>
  <c r="T7391" i="3"/>
  <c r="T7392" i="3"/>
  <c r="T7393" i="3"/>
  <c r="T7394" i="3"/>
  <c r="T7395" i="3"/>
  <c r="T7396" i="3"/>
  <c r="T7397" i="3"/>
  <c r="T7398" i="3"/>
  <c r="T7399" i="3"/>
  <c r="T7400" i="3"/>
  <c r="T7401" i="3"/>
  <c r="T7402" i="3"/>
  <c r="T7403" i="3"/>
  <c r="T7404" i="3"/>
  <c r="T7405" i="3"/>
  <c r="T7406" i="3"/>
  <c r="T7407" i="3"/>
  <c r="T7408" i="3"/>
  <c r="T7409" i="3"/>
  <c r="T7410" i="3"/>
  <c r="T7411" i="3"/>
  <c r="T7412" i="3"/>
  <c r="T7413" i="3"/>
  <c r="T7414" i="3"/>
  <c r="T7415" i="3"/>
  <c r="T7416" i="3"/>
  <c r="T7417" i="3"/>
  <c r="T7418" i="3"/>
  <c r="T7419" i="3"/>
  <c r="T7420" i="3"/>
  <c r="T7421" i="3"/>
  <c r="T7422" i="3"/>
  <c r="T7423" i="3"/>
  <c r="T7424" i="3"/>
  <c r="T7425" i="3"/>
  <c r="T7426" i="3"/>
  <c r="T7427" i="3"/>
  <c r="T7428" i="3"/>
  <c r="T7429" i="3"/>
  <c r="T7430" i="3"/>
  <c r="T7431" i="3"/>
  <c r="T7432" i="3"/>
  <c r="T7433" i="3"/>
  <c r="T7434" i="3"/>
  <c r="T7435" i="3"/>
  <c r="T7436" i="3"/>
  <c r="T7437" i="3"/>
  <c r="T7438" i="3"/>
  <c r="T7439" i="3"/>
  <c r="T7440" i="3"/>
  <c r="T7441" i="3"/>
  <c r="T7442" i="3"/>
  <c r="T7443" i="3"/>
  <c r="T7444" i="3"/>
  <c r="T7445" i="3"/>
  <c r="T7446" i="3"/>
  <c r="T7447" i="3"/>
  <c r="T7448" i="3"/>
  <c r="T7449" i="3"/>
  <c r="T7450" i="3"/>
  <c r="T7451" i="3"/>
  <c r="T7452" i="3"/>
  <c r="T7453" i="3"/>
  <c r="T7454" i="3"/>
  <c r="T7455" i="3"/>
  <c r="T7456" i="3"/>
  <c r="T7457" i="3"/>
  <c r="T7458" i="3"/>
  <c r="T7459" i="3"/>
  <c r="T7460" i="3"/>
  <c r="T7461" i="3"/>
  <c r="T7462" i="3"/>
  <c r="T7463" i="3"/>
  <c r="T7464" i="3"/>
  <c r="T7465" i="3"/>
  <c r="T7466" i="3"/>
  <c r="T7467" i="3"/>
  <c r="T7468" i="3"/>
  <c r="T7469" i="3"/>
  <c r="T7470" i="3"/>
  <c r="T7471" i="3"/>
  <c r="T7472" i="3"/>
  <c r="T7473" i="3"/>
  <c r="T7474" i="3"/>
  <c r="T7475" i="3"/>
  <c r="T7476" i="3"/>
  <c r="T7477" i="3"/>
  <c r="T7478" i="3"/>
  <c r="T7479" i="3"/>
  <c r="T7480" i="3"/>
  <c r="T7481" i="3"/>
  <c r="T7482" i="3"/>
  <c r="T7483" i="3"/>
  <c r="T7484" i="3"/>
  <c r="T7485" i="3"/>
  <c r="T7486" i="3"/>
  <c r="T7487" i="3"/>
  <c r="T7488" i="3"/>
  <c r="T7489" i="3"/>
  <c r="T7490" i="3"/>
  <c r="T7491" i="3"/>
  <c r="T7492" i="3"/>
  <c r="T7493" i="3"/>
  <c r="T7494" i="3"/>
  <c r="T7495" i="3"/>
  <c r="T7496" i="3"/>
  <c r="T7497" i="3"/>
  <c r="T7498" i="3"/>
  <c r="T7499" i="3"/>
  <c r="T7500" i="3"/>
  <c r="T7501" i="3"/>
  <c r="T7502" i="3"/>
  <c r="T7503" i="3"/>
  <c r="T7504" i="3"/>
  <c r="T7505" i="3"/>
  <c r="T7506" i="3"/>
  <c r="T7507" i="3"/>
  <c r="T7508" i="3"/>
  <c r="T7509" i="3"/>
  <c r="T7510" i="3"/>
  <c r="T7511" i="3"/>
  <c r="T7512" i="3"/>
  <c r="T7513" i="3"/>
  <c r="T7514" i="3"/>
  <c r="T7515" i="3"/>
  <c r="T7516" i="3"/>
  <c r="T7517" i="3"/>
  <c r="T7518" i="3"/>
  <c r="T7519" i="3"/>
  <c r="T7520" i="3"/>
  <c r="T7521" i="3"/>
  <c r="T7522" i="3"/>
  <c r="T7523" i="3"/>
  <c r="T7524" i="3"/>
  <c r="T7525" i="3"/>
  <c r="T7526" i="3"/>
  <c r="T7527" i="3"/>
  <c r="T7528" i="3"/>
  <c r="T7529" i="3"/>
  <c r="T7530" i="3"/>
  <c r="T7531" i="3"/>
  <c r="T7532" i="3"/>
  <c r="T7533" i="3"/>
  <c r="T7534" i="3"/>
  <c r="T7535" i="3"/>
  <c r="T7536" i="3"/>
  <c r="T7537" i="3"/>
  <c r="T7538" i="3"/>
  <c r="T7539" i="3"/>
  <c r="T7540" i="3"/>
  <c r="T7541" i="3"/>
  <c r="T7542" i="3"/>
  <c r="T7543" i="3"/>
  <c r="T7544" i="3"/>
  <c r="T7545" i="3"/>
  <c r="T7546" i="3"/>
  <c r="T7547" i="3"/>
  <c r="T7548" i="3"/>
  <c r="T7549" i="3"/>
  <c r="T7550" i="3"/>
  <c r="T7551" i="3"/>
  <c r="T7552" i="3"/>
  <c r="T7553" i="3"/>
  <c r="T7554" i="3"/>
  <c r="T7555" i="3"/>
  <c r="T7556" i="3"/>
  <c r="T7557" i="3"/>
  <c r="T7558" i="3"/>
  <c r="T7559" i="3"/>
  <c r="T7560" i="3"/>
  <c r="T7561" i="3"/>
  <c r="T7562" i="3"/>
  <c r="T7563" i="3"/>
  <c r="T7564" i="3"/>
  <c r="T7565" i="3"/>
  <c r="T7566" i="3"/>
  <c r="T7567" i="3"/>
  <c r="T7568" i="3"/>
  <c r="T7569" i="3"/>
  <c r="T7570" i="3"/>
  <c r="T7571" i="3"/>
  <c r="T7572" i="3"/>
  <c r="T7573" i="3"/>
  <c r="T7574" i="3"/>
  <c r="T7575" i="3"/>
  <c r="T7576" i="3"/>
  <c r="T7577" i="3"/>
  <c r="T7578" i="3"/>
  <c r="T7579" i="3"/>
  <c r="T7580" i="3"/>
  <c r="T7581" i="3"/>
  <c r="T7582" i="3"/>
  <c r="T7583" i="3"/>
  <c r="T7584" i="3"/>
  <c r="T7585" i="3"/>
  <c r="T7586" i="3"/>
  <c r="T7587" i="3"/>
  <c r="T7588" i="3"/>
  <c r="T7589" i="3"/>
  <c r="T7590" i="3"/>
  <c r="T7591" i="3"/>
  <c r="T7592" i="3"/>
  <c r="T7593" i="3"/>
  <c r="T7594" i="3"/>
  <c r="T7595" i="3"/>
  <c r="T7596" i="3"/>
  <c r="T7597" i="3"/>
  <c r="T7598" i="3"/>
  <c r="T7599" i="3"/>
  <c r="T7600" i="3"/>
  <c r="T7601" i="3"/>
  <c r="T7602" i="3"/>
  <c r="T7603" i="3"/>
  <c r="T7604" i="3"/>
  <c r="T7605" i="3"/>
  <c r="T7606" i="3"/>
  <c r="T7607" i="3"/>
  <c r="T7608" i="3"/>
  <c r="T7609" i="3"/>
  <c r="T7610" i="3"/>
  <c r="T7611" i="3"/>
  <c r="T7612" i="3"/>
  <c r="T7613" i="3"/>
  <c r="T7614" i="3"/>
  <c r="T7615" i="3"/>
  <c r="T7616" i="3"/>
  <c r="T7617" i="3"/>
  <c r="T7618" i="3"/>
  <c r="T7619" i="3"/>
  <c r="T7620" i="3"/>
  <c r="T7621" i="3"/>
  <c r="T7622" i="3"/>
  <c r="T7623" i="3"/>
  <c r="T7624" i="3"/>
  <c r="T7625" i="3"/>
  <c r="T7626" i="3"/>
  <c r="T7627" i="3"/>
  <c r="T7628" i="3"/>
  <c r="T7629" i="3"/>
  <c r="T7630" i="3"/>
  <c r="T7631" i="3"/>
  <c r="T7632" i="3"/>
  <c r="T7633" i="3"/>
  <c r="T7634" i="3"/>
  <c r="T7635" i="3"/>
  <c r="T7636" i="3"/>
  <c r="T7637" i="3"/>
  <c r="T7638" i="3"/>
  <c r="T7639" i="3"/>
  <c r="T7640" i="3"/>
  <c r="T7641" i="3"/>
  <c r="T7642" i="3"/>
  <c r="T7643" i="3"/>
  <c r="T7644" i="3"/>
  <c r="T7645" i="3"/>
  <c r="T7646" i="3"/>
  <c r="T7647" i="3"/>
  <c r="T7648" i="3"/>
  <c r="T7649" i="3"/>
  <c r="T7650" i="3"/>
  <c r="T7651" i="3"/>
  <c r="T7652" i="3"/>
  <c r="T7653" i="3"/>
  <c r="T7654" i="3"/>
  <c r="T7655" i="3"/>
  <c r="T7656" i="3"/>
  <c r="T7657" i="3"/>
  <c r="T7658" i="3"/>
  <c r="T7659" i="3"/>
  <c r="T7660" i="3"/>
  <c r="T7661" i="3"/>
  <c r="T7662" i="3"/>
  <c r="T7663" i="3"/>
  <c r="T7664" i="3"/>
  <c r="T7665" i="3"/>
  <c r="T7666" i="3"/>
  <c r="T7667" i="3"/>
  <c r="T7668" i="3"/>
  <c r="T7669" i="3"/>
  <c r="T7670" i="3"/>
  <c r="T7671" i="3"/>
  <c r="T7672" i="3"/>
  <c r="T7673" i="3"/>
  <c r="T7674" i="3"/>
  <c r="T7675" i="3"/>
  <c r="T7676" i="3"/>
  <c r="T7677" i="3"/>
  <c r="T7678" i="3"/>
  <c r="T7679" i="3"/>
  <c r="T7680" i="3"/>
  <c r="T7681" i="3"/>
  <c r="T7682" i="3"/>
  <c r="T7683" i="3"/>
  <c r="T7684" i="3"/>
  <c r="T7685" i="3"/>
  <c r="T7686" i="3"/>
  <c r="T7687" i="3"/>
  <c r="T7688" i="3"/>
  <c r="T7689" i="3"/>
  <c r="T7690" i="3"/>
  <c r="T7691" i="3"/>
  <c r="T7692" i="3"/>
  <c r="T7693" i="3"/>
  <c r="T7694" i="3"/>
  <c r="T7695" i="3"/>
  <c r="T7696" i="3"/>
  <c r="T7697" i="3"/>
  <c r="T7698" i="3"/>
  <c r="T7699" i="3"/>
  <c r="T7700" i="3"/>
  <c r="T7701" i="3"/>
  <c r="T7702" i="3"/>
  <c r="T7703" i="3"/>
  <c r="T7704" i="3"/>
  <c r="T7705" i="3"/>
  <c r="T7706" i="3"/>
  <c r="T7707" i="3"/>
  <c r="T7708" i="3"/>
  <c r="T7709" i="3"/>
  <c r="T7710" i="3"/>
  <c r="T7711" i="3"/>
  <c r="T7712" i="3"/>
  <c r="T7713" i="3"/>
  <c r="T7714" i="3"/>
  <c r="T7715" i="3"/>
  <c r="T7716" i="3"/>
  <c r="T7717" i="3"/>
  <c r="T7718" i="3"/>
  <c r="T7719" i="3"/>
  <c r="T7720" i="3"/>
  <c r="T7721" i="3"/>
  <c r="T7722" i="3"/>
  <c r="T7723" i="3"/>
  <c r="T7724" i="3"/>
  <c r="T7725" i="3"/>
  <c r="T7726" i="3"/>
  <c r="T7727" i="3"/>
  <c r="T7728" i="3"/>
  <c r="T7729" i="3"/>
  <c r="T7730" i="3"/>
  <c r="T7731" i="3"/>
  <c r="T7732" i="3"/>
  <c r="T7733" i="3"/>
  <c r="T7734" i="3"/>
  <c r="T7735" i="3"/>
  <c r="T7736" i="3"/>
  <c r="T7737" i="3"/>
  <c r="T7738" i="3"/>
  <c r="T7739" i="3"/>
  <c r="T7740" i="3"/>
  <c r="T7741" i="3"/>
  <c r="T7742" i="3"/>
  <c r="T7743" i="3"/>
  <c r="T7744" i="3"/>
  <c r="T7745" i="3"/>
  <c r="T7746" i="3"/>
  <c r="T7747" i="3"/>
  <c r="T7748" i="3"/>
  <c r="T7749" i="3"/>
  <c r="T7750" i="3"/>
  <c r="T7751" i="3"/>
  <c r="T7752" i="3"/>
  <c r="T7753" i="3"/>
  <c r="T7754" i="3"/>
  <c r="T7755" i="3"/>
  <c r="T7756" i="3"/>
  <c r="T7757" i="3"/>
  <c r="T7758" i="3"/>
  <c r="T7759" i="3"/>
  <c r="T7760" i="3"/>
  <c r="T7761" i="3"/>
  <c r="T7762" i="3"/>
  <c r="T7763" i="3"/>
  <c r="T7764" i="3"/>
  <c r="T7765" i="3"/>
  <c r="T7766" i="3"/>
  <c r="T7767" i="3"/>
  <c r="T7768" i="3"/>
  <c r="T7769" i="3"/>
  <c r="T7770" i="3"/>
  <c r="T7771" i="3"/>
  <c r="T7772" i="3"/>
  <c r="T7773" i="3"/>
  <c r="T7774" i="3"/>
  <c r="T7775" i="3"/>
  <c r="T7776" i="3"/>
  <c r="T7777" i="3"/>
  <c r="T7778" i="3"/>
  <c r="T7779" i="3"/>
  <c r="T7780" i="3"/>
  <c r="T7781" i="3"/>
  <c r="T7782" i="3"/>
  <c r="T7783" i="3"/>
  <c r="T7784" i="3"/>
  <c r="T7785" i="3"/>
  <c r="T7786" i="3"/>
  <c r="T7787" i="3"/>
  <c r="T7788" i="3"/>
  <c r="T7789" i="3"/>
  <c r="T7790" i="3"/>
  <c r="T7791" i="3"/>
  <c r="T7792" i="3"/>
  <c r="T7793" i="3"/>
  <c r="T7794" i="3"/>
  <c r="T7795" i="3"/>
  <c r="T7796" i="3"/>
  <c r="T7797" i="3"/>
  <c r="T7798" i="3"/>
  <c r="T7799" i="3"/>
  <c r="T7800" i="3"/>
  <c r="T7801" i="3"/>
  <c r="T7802" i="3"/>
  <c r="T7803" i="3"/>
  <c r="T7804" i="3"/>
  <c r="T7805" i="3"/>
  <c r="T7806" i="3"/>
  <c r="T7807" i="3"/>
  <c r="T7808" i="3"/>
  <c r="T7809" i="3"/>
  <c r="T7810" i="3"/>
  <c r="T7811" i="3"/>
  <c r="T7812" i="3"/>
  <c r="T7813" i="3"/>
  <c r="T7814" i="3"/>
  <c r="T7815" i="3"/>
  <c r="T7816" i="3"/>
  <c r="T7817" i="3"/>
  <c r="T7818" i="3"/>
  <c r="T7819" i="3"/>
  <c r="T7820" i="3"/>
  <c r="T7821" i="3"/>
  <c r="T7822" i="3"/>
  <c r="T7823" i="3"/>
  <c r="T7824" i="3"/>
  <c r="T7825" i="3"/>
  <c r="T7826" i="3"/>
  <c r="T7827" i="3"/>
  <c r="T7828" i="3"/>
  <c r="T7829" i="3"/>
  <c r="T7830" i="3"/>
  <c r="T7831" i="3"/>
  <c r="T7832" i="3"/>
  <c r="T7833" i="3"/>
  <c r="T7834" i="3"/>
  <c r="T7835" i="3"/>
  <c r="T7836" i="3"/>
  <c r="T7837" i="3"/>
  <c r="T7838" i="3"/>
  <c r="T7839" i="3"/>
  <c r="T7840" i="3"/>
  <c r="T7841" i="3"/>
  <c r="T7842" i="3"/>
  <c r="T7843" i="3"/>
  <c r="T7844" i="3"/>
  <c r="T7845" i="3"/>
  <c r="T7846" i="3"/>
  <c r="T7847" i="3"/>
  <c r="T7848" i="3"/>
  <c r="T7849" i="3"/>
  <c r="T7850" i="3"/>
  <c r="T7851" i="3"/>
  <c r="T7852" i="3"/>
  <c r="T7853" i="3"/>
  <c r="T7854" i="3"/>
  <c r="T7855" i="3"/>
  <c r="T7856" i="3"/>
  <c r="T7857" i="3"/>
  <c r="T7858" i="3"/>
  <c r="T7859" i="3"/>
  <c r="T7860" i="3"/>
  <c r="T7861" i="3"/>
  <c r="T7862" i="3"/>
  <c r="T7863" i="3"/>
  <c r="T7864" i="3"/>
  <c r="T7865" i="3"/>
  <c r="T7866" i="3"/>
  <c r="T7867" i="3"/>
  <c r="T7868" i="3"/>
  <c r="T7869" i="3"/>
  <c r="T7870" i="3"/>
  <c r="T7871" i="3"/>
  <c r="T7872" i="3"/>
  <c r="T7873" i="3"/>
  <c r="T7874" i="3"/>
  <c r="T7875" i="3"/>
  <c r="T7876" i="3"/>
  <c r="T7877" i="3"/>
  <c r="T7878" i="3"/>
  <c r="T7879" i="3"/>
  <c r="T7880" i="3"/>
  <c r="T7881" i="3"/>
  <c r="T7882" i="3"/>
  <c r="T7883" i="3"/>
  <c r="T7884" i="3"/>
  <c r="T7885" i="3"/>
  <c r="T7886" i="3"/>
  <c r="T7887" i="3"/>
  <c r="T7888" i="3"/>
  <c r="T7889" i="3"/>
  <c r="T7890" i="3"/>
  <c r="T7891" i="3"/>
  <c r="T7892" i="3"/>
  <c r="T7893" i="3"/>
  <c r="T7894" i="3"/>
  <c r="T7895" i="3"/>
  <c r="T7896" i="3"/>
  <c r="T7897" i="3"/>
  <c r="T7898" i="3"/>
  <c r="T7899" i="3"/>
  <c r="T7900" i="3"/>
  <c r="T7901" i="3"/>
  <c r="T7902" i="3"/>
  <c r="T7903" i="3"/>
  <c r="T7904" i="3"/>
  <c r="T7905" i="3"/>
  <c r="T7906" i="3"/>
  <c r="T7907" i="3"/>
  <c r="T7908" i="3"/>
  <c r="T7909" i="3"/>
  <c r="T7910" i="3"/>
  <c r="T7911" i="3"/>
  <c r="T7912" i="3"/>
  <c r="T7913" i="3"/>
  <c r="T7914" i="3"/>
  <c r="T7915" i="3"/>
  <c r="T7916" i="3"/>
  <c r="T7917" i="3"/>
  <c r="T7918" i="3"/>
  <c r="T7919" i="3"/>
  <c r="T7920" i="3"/>
  <c r="T7921" i="3"/>
  <c r="T7922" i="3"/>
  <c r="T7923" i="3"/>
  <c r="T7924" i="3"/>
  <c r="T7925" i="3"/>
  <c r="T7926" i="3"/>
  <c r="T7927" i="3"/>
  <c r="T7928" i="3"/>
  <c r="T7929" i="3"/>
  <c r="T7930" i="3"/>
  <c r="T7931" i="3"/>
  <c r="T7932" i="3"/>
  <c r="T7933" i="3"/>
  <c r="T7934" i="3"/>
  <c r="T7935" i="3"/>
  <c r="T7936" i="3"/>
  <c r="T7937" i="3"/>
  <c r="T7938" i="3"/>
  <c r="T7939" i="3"/>
  <c r="T7940" i="3"/>
  <c r="T7941" i="3"/>
  <c r="T7942" i="3"/>
  <c r="T7943" i="3"/>
  <c r="T7944" i="3"/>
  <c r="T7945" i="3"/>
  <c r="T7946" i="3"/>
  <c r="T7947" i="3"/>
  <c r="T7948" i="3"/>
  <c r="T7949" i="3"/>
  <c r="T7950" i="3"/>
  <c r="T7951" i="3"/>
  <c r="T7952" i="3"/>
  <c r="T7953" i="3"/>
  <c r="T7954" i="3"/>
  <c r="T7955" i="3"/>
  <c r="T7956" i="3"/>
  <c r="T7957" i="3"/>
  <c r="T7958" i="3"/>
  <c r="T7959" i="3"/>
  <c r="T7960" i="3"/>
  <c r="T7961" i="3"/>
  <c r="T7962" i="3"/>
  <c r="T7963" i="3"/>
  <c r="T7964" i="3"/>
  <c r="T7965" i="3"/>
  <c r="T7966" i="3"/>
  <c r="T7967" i="3"/>
  <c r="T7968" i="3"/>
  <c r="T7969" i="3"/>
  <c r="T7970" i="3"/>
  <c r="T7971" i="3"/>
  <c r="T7972" i="3"/>
  <c r="T7973" i="3"/>
  <c r="T7974" i="3"/>
  <c r="T7975" i="3"/>
  <c r="T7976" i="3"/>
  <c r="T7977" i="3"/>
  <c r="T7978" i="3"/>
  <c r="T7979" i="3"/>
  <c r="T7980" i="3"/>
  <c r="T7981" i="3"/>
  <c r="T7982" i="3"/>
  <c r="T7983" i="3"/>
  <c r="T7984" i="3"/>
  <c r="T7985" i="3"/>
  <c r="T7986" i="3"/>
  <c r="T7987" i="3"/>
  <c r="T7988" i="3"/>
  <c r="T7989" i="3"/>
  <c r="T7990" i="3"/>
  <c r="T7991" i="3"/>
  <c r="T7992" i="3"/>
  <c r="T7993" i="3"/>
  <c r="T7994" i="3"/>
  <c r="T7995" i="3"/>
  <c r="T7996" i="3"/>
  <c r="T7997" i="3"/>
  <c r="T7998" i="3"/>
  <c r="T7999" i="3"/>
  <c r="T8000" i="3"/>
  <c r="T8001" i="3"/>
  <c r="T8002" i="3"/>
  <c r="T8003" i="3"/>
  <c r="T8004" i="3"/>
  <c r="T8005" i="3"/>
  <c r="T8006" i="3"/>
  <c r="T8007" i="3"/>
  <c r="T8008" i="3"/>
  <c r="T8009" i="3"/>
  <c r="T8010" i="3"/>
  <c r="T8011" i="3"/>
  <c r="T8012" i="3"/>
  <c r="T8013" i="3"/>
  <c r="T8014" i="3"/>
  <c r="T8015" i="3"/>
  <c r="T8016" i="3"/>
  <c r="T8017" i="3"/>
  <c r="T8018" i="3"/>
  <c r="T8019" i="3"/>
  <c r="T8020" i="3"/>
  <c r="T8021" i="3"/>
  <c r="T8022" i="3"/>
  <c r="T8023" i="3"/>
  <c r="T8024" i="3"/>
  <c r="T8025" i="3"/>
  <c r="T8026" i="3"/>
  <c r="T8027" i="3"/>
  <c r="T8028" i="3"/>
  <c r="T8029" i="3"/>
  <c r="T8030" i="3"/>
  <c r="T8031" i="3"/>
  <c r="T8032" i="3"/>
  <c r="T8033" i="3"/>
  <c r="T8034" i="3"/>
  <c r="T8035" i="3"/>
  <c r="T8036" i="3"/>
  <c r="T8037" i="3"/>
  <c r="T8038" i="3"/>
  <c r="T8039" i="3"/>
  <c r="T8040" i="3"/>
  <c r="T8041" i="3"/>
  <c r="T8042" i="3"/>
  <c r="T8043" i="3"/>
  <c r="T8044" i="3"/>
  <c r="T8045" i="3"/>
  <c r="T8046" i="3"/>
  <c r="T8047" i="3"/>
  <c r="T8048" i="3"/>
  <c r="T8049" i="3"/>
  <c r="T8050" i="3"/>
  <c r="T8051" i="3"/>
  <c r="T8052" i="3"/>
  <c r="T8053" i="3"/>
  <c r="T8054" i="3"/>
  <c r="T8055" i="3"/>
  <c r="T8056" i="3"/>
  <c r="T8057" i="3"/>
  <c r="T8058" i="3"/>
  <c r="T8059" i="3"/>
  <c r="T8060" i="3"/>
  <c r="T8061" i="3"/>
  <c r="T8062" i="3"/>
  <c r="T8063" i="3"/>
  <c r="T8064" i="3"/>
  <c r="T8065" i="3"/>
  <c r="T8066" i="3"/>
  <c r="T8067" i="3"/>
  <c r="T8068" i="3"/>
  <c r="T8069" i="3"/>
  <c r="T8070" i="3"/>
  <c r="T8071" i="3"/>
  <c r="T8072" i="3"/>
  <c r="T8073" i="3"/>
  <c r="T8074" i="3"/>
  <c r="T8075" i="3"/>
  <c r="T8076" i="3"/>
  <c r="T8077" i="3"/>
  <c r="T8078" i="3"/>
  <c r="T8079" i="3"/>
  <c r="T8080" i="3"/>
  <c r="T8081" i="3"/>
  <c r="T8082" i="3"/>
  <c r="T8083" i="3"/>
  <c r="T8084" i="3"/>
  <c r="T8085" i="3"/>
  <c r="T8086" i="3"/>
  <c r="T8087" i="3"/>
  <c r="T8088" i="3"/>
  <c r="T8089" i="3"/>
  <c r="T8090" i="3"/>
  <c r="T8091" i="3"/>
  <c r="T8092" i="3"/>
  <c r="T8093" i="3"/>
  <c r="T8094" i="3"/>
  <c r="T8095" i="3"/>
  <c r="T8096" i="3"/>
  <c r="T8097" i="3"/>
  <c r="T8098" i="3"/>
  <c r="T8099" i="3"/>
  <c r="T8100" i="3"/>
  <c r="T8101" i="3"/>
  <c r="T8102" i="3"/>
  <c r="T8103" i="3"/>
  <c r="T8104" i="3"/>
  <c r="T8105" i="3"/>
  <c r="T8106" i="3"/>
  <c r="T8107" i="3"/>
  <c r="T8108" i="3"/>
  <c r="T8109" i="3"/>
  <c r="T8110" i="3"/>
  <c r="T8111" i="3"/>
  <c r="T8112" i="3"/>
  <c r="T8113" i="3"/>
  <c r="T8114" i="3"/>
  <c r="T8115" i="3"/>
  <c r="T8116" i="3"/>
  <c r="T8117" i="3"/>
  <c r="T8118" i="3"/>
  <c r="T8119" i="3"/>
  <c r="T8120" i="3"/>
  <c r="T8121" i="3"/>
  <c r="T8122" i="3"/>
  <c r="T8123" i="3"/>
  <c r="T8124" i="3"/>
  <c r="T8125" i="3"/>
  <c r="T8126" i="3"/>
  <c r="T8127" i="3"/>
  <c r="T8128" i="3"/>
  <c r="T8129" i="3"/>
  <c r="T8130" i="3"/>
  <c r="T8131" i="3"/>
  <c r="T8132" i="3"/>
  <c r="T8133" i="3"/>
  <c r="T8134" i="3"/>
  <c r="T8135" i="3"/>
  <c r="T8136" i="3"/>
  <c r="T8137" i="3"/>
  <c r="T8138" i="3"/>
  <c r="T8139" i="3"/>
  <c r="T8140" i="3"/>
  <c r="T8141" i="3"/>
  <c r="T8142" i="3"/>
  <c r="T8143" i="3"/>
  <c r="T8144" i="3"/>
  <c r="T8145" i="3"/>
  <c r="T8146" i="3"/>
  <c r="T8147" i="3"/>
  <c r="T8148" i="3"/>
  <c r="T8149" i="3"/>
  <c r="T8150" i="3"/>
  <c r="T8151" i="3"/>
  <c r="T8152" i="3"/>
  <c r="T8153" i="3"/>
  <c r="T8154" i="3"/>
  <c r="T8155" i="3"/>
  <c r="T8156" i="3"/>
  <c r="T8157" i="3"/>
  <c r="T8158" i="3"/>
  <c r="T8159" i="3"/>
  <c r="T8160" i="3"/>
  <c r="T8161" i="3"/>
  <c r="T8162" i="3"/>
  <c r="T8163" i="3"/>
  <c r="T8164" i="3"/>
  <c r="T8165" i="3"/>
  <c r="T8166" i="3"/>
  <c r="T8167" i="3"/>
  <c r="T8168" i="3"/>
  <c r="T8169" i="3"/>
  <c r="T8170" i="3"/>
  <c r="T8171" i="3"/>
  <c r="T8172" i="3"/>
  <c r="T8173" i="3"/>
  <c r="T8174" i="3"/>
  <c r="T8175" i="3"/>
  <c r="T8176" i="3"/>
  <c r="T8177" i="3"/>
  <c r="T8178" i="3"/>
  <c r="T8179" i="3"/>
  <c r="T8180" i="3"/>
  <c r="T8181" i="3"/>
  <c r="T8182" i="3"/>
  <c r="T8183" i="3"/>
  <c r="T8184" i="3"/>
  <c r="T8185" i="3"/>
  <c r="T8186" i="3"/>
  <c r="T8187" i="3"/>
  <c r="T8188" i="3"/>
  <c r="T8189" i="3"/>
  <c r="T8190" i="3"/>
  <c r="T8191" i="3"/>
  <c r="T8192" i="3"/>
  <c r="T8193" i="3"/>
  <c r="T8194" i="3"/>
  <c r="T8195" i="3"/>
  <c r="T8196" i="3"/>
  <c r="T8197" i="3"/>
  <c r="T8198" i="3"/>
  <c r="T8199" i="3"/>
  <c r="T8200" i="3"/>
  <c r="T8201" i="3"/>
  <c r="T8202" i="3"/>
  <c r="T8203" i="3"/>
  <c r="T8204" i="3"/>
  <c r="T8205" i="3"/>
  <c r="T8206" i="3"/>
  <c r="T8207" i="3"/>
  <c r="T8208" i="3"/>
  <c r="T8209" i="3"/>
  <c r="T8210" i="3"/>
  <c r="T8211" i="3"/>
  <c r="T8212" i="3"/>
  <c r="T8213" i="3"/>
  <c r="T8214" i="3"/>
  <c r="T8215" i="3"/>
  <c r="T8216" i="3"/>
  <c r="T8217" i="3"/>
  <c r="T8218" i="3"/>
  <c r="T8219" i="3"/>
  <c r="T8220" i="3"/>
  <c r="T8221" i="3"/>
  <c r="T8222" i="3"/>
  <c r="T8223" i="3"/>
  <c r="T8224" i="3"/>
  <c r="T8225" i="3"/>
  <c r="T8226" i="3"/>
  <c r="T8227" i="3"/>
  <c r="T8228" i="3"/>
  <c r="T8229" i="3"/>
  <c r="T8230" i="3"/>
  <c r="T8231" i="3"/>
  <c r="T8232" i="3"/>
  <c r="T8233" i="3"/>
  <c r="T8234" i="3"/>
  <c r="T8235" i="3"/>
  <c r="T8236" i="3"/>
  <c r="T8237" i="3"/>
  <c r="T8238" i="3"/>
  <c r="T8239" i="3"/>
  <c r="T8240" i="3"/>
  <c r="T8241" i="3"/>
  <c r="T8242" i="3"/>
  <c r="T8243" i="3"/>
  <c r="T8244" i="3"/>
  <c r="T8245" i="3"/>
  <c r="T8246" i="3"/>
  <c r="T8247" i="3"/>
  <c r="T8248" i="3"/>
  <c r="T8249" i="3"/>
  <c r="T8250" i="3"/>
  <c r="T8251" i="3"/>
  <c r="T8252" i="3"/>
  <c r="T8253" i="3"/>
  <c r="T8254" i="3"/>
  <c r="T8255" i="3"/>
  <c r="T8256" i="3"/>
  <c r="T8257" i="3"/>
  <c r="T8258" i="3"/>
  <c r="T8259" i="3"/>
  <c r="T8260" i="3"/>
  <c r="T8261" i="3"/>
  <c r="T8262" i="3"/>
  <c r="T8263" i="3"/>
  <c r="T8264" i="3"/>
  <c r="T8265" i="3"/>
  <c r="T8266" i="3"/>
  <c r="T8267" i="3"/>
  <c r="T8268" i="3"/>
  <c r="T8269" i="3"/>
  <c r="T8270" i="3"/>
  <c r="T8271" i="3"/>
  <c r="T8272" i="3"/>
  <c r="T8273" i="3"/>
  <c r="T8274" i="3"/>
  <c r="T8275" i="3"/>
  <c r="T8276" i="3"/>
  <c r="T8277" i="3"/>
  <c r="T8278" i="3"/>
  <c r="T8279" i="3"/>
  <c r="T8280" i="3"/>
  <c r="T8281" i="3"/>
  <c r="T8282" i="3"/>
  <c r="T8283" i="3"/>
  <c r="T8284" i="3"/>
  <c r="T8285" i="3"/>
  <c r="T8286" i="3"/>
  <c r="T8287" i="3"/>
  <c r="T8288" i="3"/>
  <c r="T8289" i="3"/>
  <c r="T8290" i="3"/>
  <c r="T8291" i="3"/>
  <c r="T8292" i="3"/>
  <c r="T8293" i="3"/>
  <c r="T8294" i="3"/>
  <c r="T8295" i="3"/>
  <c r="T8296" i="3"/>
  <c r="T8297" i="3"/>
  <c r="T8298" i="3"/>
  <c r="T8299" i="3"/>
  <c r="T8300" i="3"/>
  <c r="T8301" i="3"/>
  <c r="T8302" i="3"/>
  <c r="T8303" i="3"/>
  <c r="T8304" i="3"/>
  <c r="T8305" i="3"/>
  <c r="T8306" i="3"/>
  <c r="T8307" i="3"/>
  <c r="T8308" i="3"/>
  <c r="T8309" i="3"/>
  <c r="T8310" i="3"/>
  <c r="T8311" i="3"/>
  <c r="T8312" i="3"/>
  <c r="T8313" i="3"/>
  <c r="T8314" i="3"/>
  <c r="T8315" i="3"/>
  <c r="T8316" i="3"/>
  <c r="T8317" i="3"/>
  <c r="T8318" i="3"/>
  <c r="T8319" i="3"/>
  <c r="T8320" i="3"/>
  <c r="T8321" i="3"/>
  <c r="T8322" i="3"/>
  <c r="T8323" i="3"/>
  <c r="T8324" i="3"/>
  <c r="T8325" i="3"/>
  <c r="T8326" i="3"/>
  <c r="T8327" i="3"/>
  <c r="T8328" i="3"/>
  <c r="T8329" i="3"/>
  <c r="T8330" i="3"/>
  <c r="T8331" i="3"/>
  <c r="T8332" i="3"/>
  <c r="T8333" i="3"/>
  <c r="T8334" i="3"/>
  <c r="T8335" i="3"/>
  <c r="T8336" i="3"/>
  <c r="T8337" i="3"/>
  <c r="T8338" i="3"/>
  <c r="T8339" i="3"/>
  <c r="T8340" i="3"/>
  <c r="T8341" i="3"/>
  <c r="T8342" i="3"/>
  <c r="T8343" i="3"/>
  <c r="T8344" i="3"/>
  <c r="T8345" i="3"/>
  <c r="T8346" i="3"/>
  <c r="T8347" i="3"/>
  <c r="T8348" i="3"/>
  <c r="T8349" i="3"/>
  <c r="T8350" i="3"/>
  <c r="T8351" i="3"/>
  <c r="T8352" i="3"/>
  <c r="T8353" i="3"/>
  <c r="T8354" i="3"/>
  <c r="T8355" i="3"/>
  <c r="T8356" i="3"/>
  <c r="T8357" i="3"/>
  <c r="T8358" i="3"/>
  <c r="T8359" i="3"/>
  <c r="T8360" i="3"/>
  <c r="T8361" i="3"/>
  <c r="T8362" i="3"/>
  <c r="T8363" i="3"/>
  <c r="T8364" i="3"/>
  <c r="T8365" i="3"/>
  <c r="T8366" i="3"/>
  <c r="T8367" i="3"/>
  <c r="T8368" i="3"/>
  <c r="T8369" i="3"/>
  <c r="T8370" i="3"/>
  <c r="T8371" i="3"/>
  <c r="T8372" i="3"/>
  <c r="T8373" i="3"/>
  <c r="T8374" i="3"/>
  <c r="T8375" i="3"/>
  <c r="T8376" i="3"/>
  <c r="T8377" i="3"/>
  <c r="T8378" i="3"/>
  <c r="T8379" i="3"/>
  <c r="T8380" i="3"/>
  <c r="T8381" i="3"/>
  <c r="T8382" i="3"/>
  <c r="T8383" i="3"/>
  <c r="T8384" i="3"/>
  <c r="T8385" i="3"/>
  <c r="T8386" i="3"/>
  <c r="T8387" i="3"/>
  <c r="T8388" i="3"/>
  <c r="T8389" i="3"/>
  <c r="T8390" i="3"/>
  <c r="T8391" i="3"/>
  <c r="T8392" i="3"/>
  <c r="T8393" i="3"/>
  <c r="T8394" i="3"/>
  <c r="T8395" i="3"/>
  <c r="T8396" i="3"/>
  <c r="T8397" i="3"/>
  <c r="T8398" i="3"/>
  <c r="T8399" i="3"/>
  <c r="T8400" i="3"/>
  <c r="T8401" i="3"/>
  <c r="T8402" i="3"/>
  <c r="T8403" i="3"/>
  <c r="T8404" i="3"/>
  <c r="T8405" i="3"/>
  <c r="T8406" i="3"/>
  <c r="T8407" i="3"/>
  <c r="T8408" i="3"/>
  <c r="T8409" i="3"/>
  <c r="T8410" i="3"/>
  <c r="T8411" i="3"/>
  <c r="T8412" i="3"/>
  <c r="T8413" i="3"/>
  <c r="T8414" i="3"/>
  <c r="T8415" i="3"/>
  <c r="T8416" i="3"/>
  <c r="T8417" i="3"/>
  <c r="T8418" i="3"/>
  <c r="T8419" i="3"/>
  <c r="T8420" i="3"/>
  <c r="T8421" i="3"/>
  <c r="T8422" i="3"/>
  <c r="T8423" i="3"/>
  <c r="T8424" i="3"/>
  <c r="T8425" i="3"/>
  <c r="T8426" i="3"/>
  <c r="T8427" i="3"/>
  <c r="T8428" i="3"/>
  <c r="T8429" i="3"/>
  <c r="T8430" i="3"/>
  <c r="T8431" i="3"/>
  <c r="T8432" i="3"/>
  <c r="T8433" i="3"/>
  <c r="T8434" i="3"/>
  <c r="T8435" i="3"/>
  <c r="T8436" i="3"/>
  <c r="T8437" i="3"/>
  <c r="T8438" i="3"/>
  <c r="T8439" i="3"/>
  <c r="T8440" i="3"/>
  <c r="T8441" i="3"/>
  <c r="T8442" i="3"/>
  <c r="T8443" i="3"/>
  <c r="T8444" i="3"/>
  <c r="T8445" i="3"/>
  <c r="T8446" i="3"/>
  <c r="T8447" i="3"/>
  <c r="T8448" i="3"/>
  <c r="T8449" i="3"/>
  <c r="T8450" i="3"/>
  <c r="T8451" i="3"/>
  <c r="T8452" i="3"/>
  <c r="T8453" i="3"/>
  <c r="T8454" i="3"/>
  <c r="T8455" i="3"/>
  <c r="T8456" i="3"/>
  <c r="T8457" i="3"/>
  <c r="T8458" i="3"/>
  <c r="T8459" i="3"/>
  <c r="T8460" i="3"/>
  <c r="T8461" i="3"/>
  <c r="T8462" i="3"/>
  <c r="T8463" i="3"/>
  <c r="T8464" i="3"/>
  <c r="T8465" i="3"/>
  <c r="T8466" i="3"/>
  <c r="T8467" i="3"/>
  <c r="T8468" i="3"/>
  <c r="T8469" i="3"/>
  <c r="T8470" i="3"/>
  <c r="T8471" i="3"/>
  <c r="T8472" i="3"/>
  <c r="T8473" i="3"/>
  <c r="T8474" i="3"/>
  <c r="T8475" i="3"/>
  <c r="T8476" i="3"/>
  <c r="T8477" i="3"/>
  <c r="T8478" i="3"/>
  <c r="T8479" i="3"/>
  <c r="T8480" i="3"/>
  <c r="T8481" i="3"/>
  <c r="T8482" i="3"/>
  <c r="T8483" i="3"/>
  <c r="T8484" i="3"/>
  <c r="T8485" i="3"/>
  <c r="T8486" i="3"/>
  <c r="T8487" i="3"/>
  <c r="T8488" i="3"/>
  <c r="T8489" i="3"/>
  <c r="T8490" i="3"/>
  <c r="T8491" i="3"/>
  <c r="T8492" i="3"/>
  <c r="T8493" i="3"/>
  <c r="T8494" i="3"/>
  <c r="T8495" i="3"/>
  <c r="T8496" i="3"/>
  <c r="T8497" i="3"/>
  <c r="T8498" i="3"/>
  <c r="T8499" i="3"/>
  <c r="T8500" i="3"/>
  <c r="T8501" i="3"/>
  <c r="T8502" i="3"/>
  <c r="T8503" i="3"/>
  <c r="T8504" i="3"/>
  <c r="T8505" i="3"/>
  <c r="T8506" i="3"/>
  <c r="T8507" i="3"/>
  <c r="T8508" i="3"/>
  <c r="T8509" i="3"/>
  <c r="T8510" i="3"/>
  <c r="T8511" i="3"/>
  <c r="T8512" i="3"/>
  <c r="T8513" i="3"/>
  <c r="T8514" i="3"/>
  <c r="T8515" i="3"/>
  <c r="T8516" i="3"/>
  <c r="T8517" i="3"/>
  <c r="T8518" i="3"/>
  <c r="T8519" i="3"/>
  <c r="T8520" i="3"/>
  <c r="T8521" i="3"/>
  <c r="T8522" i="3"/>
  <c r="T8523" i="3"/>
  <c r="T8524" i="3"/>
  <c r="T8525" i="3"/>
  <c r="T8526" i="3"/>
  <c r="T8527" i="3"/>
  <c r="T8528" i="3"/>
  <c r="T8529" i="3"/>
  <c r="T8530" i="3"/>
  <c r="T8531" i="3"/>
  <c r="T8532" i="3"/>
  <c r="T8533" i="3"/>
  <c r="T8534" i="3"/>
  <c r="T8535" i="3"/>
  <c r="T8536" i="3"/>
  <c r="T8537" i="3"/>
  <c r="T8538" i="3"/>
  <c r="T8539" i="3"/>
  <c r="T8540" i="3"/>
  <c r="T8541" i="3"/>
  <c r="T8542" i="3"/>
  <c r="T8543" i="3"/>
  <c r="T8544" i="3"/>
  <c r="T8545" i="3"/>
  <c r="T8546" i="3"/>
  <c r="T8547" i="3"/>
  <c r="T8548" i="3"/>
  <c r="T8549" i="3"/>
  <c r="T8550" i="3"/>
  <c r="T8551" i="3"/>
  <c r="T8552" i="3"/>
  <c r="T8553" i="3"/>
  <c r="T8554" i="3"/>
  <c r="T8555" i="3"/>
  <c r="T8556" i="3"/>
  <c r="T8557" i="3"/>
  <c r="T8558" i="3"/>
  <c r="T8559" i="3"/>
  <c r="T8560" i="3"/>
  <c r="T8561" i="3"/>
  <c r="T8562" i="3"/>
  <c r="T8563" i="3"/>
  <c r="T8564" i="3"/>
  <c r="T8565" i="3"/>
  <c r="T8566" i="3"/>
  <c r="T8567" i="3"/>
  <c r="T8568" i="3"/>
  <c r="T8569" i="3"/>
  <c r="T8570" i="3"/>
  <c r="T8571" i="3"/>
  <c r="T8572" i="3"/>
  <c r="T8573" i="3"/>
  <c r="T8574" i="3"/>
  <c r="T8575" i="3"/>
  <c r="T8576" i="3"/>
  <c r="T8577" i="3"/>
  <c r="T8578" i="3"/>
  <c r="T8579" i="3"/>
  <c r="T8580" i="3"/>
  <c r="T8581" i="3"/>
  <c r="T8582" i="3"/>
  <c r="T8583" i="3"/>
  <c r="T8584" i="3"/>
  <c r="T8585" i="3"/>
  <c r="T8586" i="3"/>
  <c r="T8587" i="3"/>
  <c r="T8588" i="3"/>
  <c r="T8589" i="3"/>
  <c r="T8590" i="3"/>
  <c r="T8591" i="3"/>
  <c r="T8592" i="3"/>
  <c r="T8593" i="3"/>
  <c r="T8594" i="3"/>
  <c r="T8595" i="3"/>
  <c r="T8596" i="3"/>
  <c r="T8597" i="3"/>
  <c r="T8598" i="3"/>
  <c r="T8599" i="3"/>
  <c r="T8600" i="3"/>
  <c r="T8601" i="3"/>
  <c r="T8602" i="3"/>
  <c r="T8603" i="3"/>
  <c r="T8604" i="3"/>
  <c r="T8605" i="3"/>
  <c r="T8606" i="3"/>
  <c r="T8607" i="3"/>
  <c r="T8608" i="3"/>
  <c r="T8609" i="3"/>
  <c r="T8610" i="3"/>
  <c r="T8611" i="3"/>
  <c r="T8612" i="3"/>
  <c r="T8613" i="3"/>
  <c r="T8614" i="3"/>
  <c r="T8615" i="3"/>
  <c r="T8616" i="3"/>
  <c r="T8617" i="3"/>
  <c r="T8618" i="3"/>
  <c r="T8619" i="3"/>
  <c r="T8620" i="3"/>
  <c r="T8621" i="3"/>
  <c r="T8622" i="3"/>
  <c r="T8623" i="3"/>
  <c r="T8624" i="3"/>
  <c r="T8625" i="3"/>
  <c r="T8626" i="3"/>
  <c r="T8627" i="3"/>
  <c r="T8628" i="3"/>
  <c r="T8629" i="3"/>
  <c r="T8630" i="3"/>
  <c r="T8631" i="3"/>
  <c r="T8632" i="3"/>
  <c r="T8633" i="3"/>
  <c r="T8634" i="3"/>
  <c r="T8635" i="3"/>
  <c r="T8636" i="3"/>
  <c r="T8637" i="3"/>
  <c r="T8638" i="3"/>
  <c r="T8639" i="3"/>
  <c r="T8640" i="3"/>
  <c r="T8641" i="3"/>
  <c r="T8642" i="3"/>
  <c r="T8643" i="3"/>
  <c r="T8644" i="3"/>
  <c r="T8645" i="3"/>
  <c r="T8646" i="3"/>
  <c r="T8647" i="3"/>
  <c r="T8648" i="3"/>
  <c r="T8649" i="3"/>
  <c r="T8650" i="3"/>
  <c r="T8651" i="3"/>
  <c r="T8652" i="3"/>
  <c r="T8653" i="3"/>
  <c r="T8654" i="3"/>
  <c r="T8655" i="3"/>
  <c r="T8656" i="3"/>
  <c r="T8657" i="3"/>
  <c r="T8658" i="3"/>
  <c r="T8659" i="3"/>
  <c r="T8660" i="3"/>
  <c r="T8661" i="3"/>
  <c r="T8662" i="3"/>
  <c r="T8663" i="3"/>
  <c r="T8664" i="3"/>
  <c r="T8665" i="3"/>
  <c r="T8666" i="3"/>
  <c r="T8667" i="3"/>
  <c r="T8668" i="3"/>
  <c r="T8669" i="3"/>
  <c r="T8670" i="3"/>
  <c r="T8671" i="3"/>
  <c r="T8672" i="3"/>
  <c r="T8673" i="3"/>
  <c r="T8674" i="3"/>
  <c r="T8675" i="3"/>
  <c r="T8676" i="3"/>
  <c r="T8677" i="3"/>
  <c r="T8678" i="3"/>
  <c r="T8679" i="3"/>
  <c r="T8680" i="3"/>
  <c r="T8681" i="3"/>
  <c r="T8682" i="3"/>
  <c r="T8683" i="3"/>
  <c r="T8684" i="3"/>
  <c r="T8685" i="3"/>
  <c r="T8686" i="3"/>
  <c r="T8687" i="3"/>
  <c r="T8688" i="3"/>
  <c r="T8689" i="3"/>
  <c r="T8690" i="3"/>
  <c r="T8691" i="3"/>
  <c r="T8692" i="3"/>
  <c r="T8693" i="3"/>
  <c r="T8694" i="3"/>
  <c r="T8695" i="3"/>
  <c r="T8696" i="3"/>
  <c r="T8697" i="3"/>
  <c r="T8698" i="3"/>
  <c r="T8699" i="3"/>
  <c r="T8700" i="3"/>
  <c r="T8701" i="3"/>
  <c r="T8702" i="3"/>
  <c r="T8703" i="3"/>
  <c r="T8704" i="3"/>
  <c r="T8705" i="3"/>
  <c r="T8706" i="3"/>
  <c r="T8707" i="3"/>
  <c r="T8708" i="3"/>
  <c r="T8709" i="3"/>
  <c r="T8710" i="3"/>
  <c r="T8711" i="3"/>
  <c r="T8712" i="3"/>
  <c r="T8713" i="3"/>
  <c r="T8714" i="3"/>
  <c r="T8715" i="3"/>
  <c r="T8716" i="3"/>
  <c r="T8717" i="3"/>
  <c r="T8718" i="3"/>
  <c r="T8719" i="3"/>
  <c r="T8720" i="3"/>
  <c r="T8721" i="3"/>
  <c r="T8722" i="3"/>
  <c r="T8723" i="3"/>
  <c r="T8724" i="3"/>
  <c r="T8725" i="3"/>
  <c r="T8726" i="3"/>
  <c r="T8727" i="3"/>
  <c r="T8728" i="3"/>
  <c r="T8729" i="3"/>
  <c r="T8730" i="3"/>
  <c r="T8731" i="3"/>
  <c r="T8732" i="3"/>
  <c r="T8733" i="3"/>
  <c r="T8734" i="3"/>
  <c r="T8735" i="3"/>
  <c r="T8736" i="3"/>
  <c r="T8737" i="3"/>
  <c r="T8738" i="3"/>
  <c r="T8739" i="3"/>
  <c r="T8740" i="3"/>
  <c r="T8741" i="3"/>
  <c r="T8742" i="3"/>
  <c r="T8743" i="3"/>
  <c r="T8744" i="3"/>
  <c r="T8745" i="3"/>
  <c r="T8746" i="3"/>
  <c r="T8747" i="3"/>
  <c r="T8748" i="3"/>
  <c r="T8749" i="3"/>
  <c r="T8750" i="3"/>
  <c r="T8751" i="3"/>
  <c r="T8752" i="3"/>
  <c r="T8753" i="3"/>
  <c r="T8754" i="3"/>
  <c r="T8755" i="3"/>
  <c r="T8756" i="3"/>
  <c r="T8757" i="3"/>
  <c r="T8758" i="3"/>
  <c r="T8759" i="3"/>
  <c r="T8760" i="3"/>
  <c r="T8761" i="3"/>
  <c r="T8762" i="3"/>
  <c r="T8763" i="3"/>
  <c r="T8764" i="3"/>
  <c r="T8765" i="3"/>
  <c r="T8766" i="3"/>
  <c r="T8767" i="3"/>
  <c r="T8768" i="3"/>
  <c r="T8769" i="3"/>
  <c r="T8770" i="3"/>
  <c r="T8771" i="3"/>
  <c r="T8772" i="3"/>
  <c r="T8773" i="3"/>
  <c r="T8774" i="3"/>
  <c r="T8775" i="3"/>
  <c r="T8776" i="3"/>
  <c r="T8777" i="3"/>
  <c r="T8778" i="3"/>
  <c r="T8779" i="3"/>
  <c r="T8780" i="3"/>
  <c r="T8781" i="3"/>
  <c r="T8782" i="3"/>
  <c r="T8783" i="3"/>
  <c r="T8784" i="3"/>
  <c r="T8785" i="3"/>
  <c r="T8786" i="3"/>
  <c r="T8787" i="3"/>
  <c r="T8788" i="3"/>
  <c r="T8789" i="3"/>
  <c r="T8790" i="3"/>
  <c r="T8791" i="3"/>
  <c r="T8792" i="3"/>
  <c r="T8793" i="3"/>
  <c r="T8794" i="3"/>
  <c r="T8795" i="3"/>
  <c r="T8796" i="3"/>
  <c r="T8797" i="3"/>
  <c r="T8798" i="3"/>
  <c r="T8799" i="3"/>
  <c r="T8800" i="3"/>
  <c r="T8801" i="3"/>
  <c r="T8802" i="3"/>
  <c r="T8803" i="3"/>
  <c r="T8804" i="3"/>
  <c r="T8805" i="3"/>
  <c r="T8806" i="3"/>
  <c r="T8807" i="3"/>
  <c r="T8808" i="3"/>
  <c r="T8809" i="3"/>
  <c r="T8810" i="3"/>
  <c r="T8811" i="3"/>
  <c r="T8812" i="3"/>
  <c r="T8813" i="3"/>
  <c r="T8814" i="3"/>
  <c r="T8815" i="3"/>
  <c r="T8816" i="3"/>
  <c r="T8817" i="3"/>
  <c r="T8818" i="3"/>
  <c r="T8819" i="3"/>
  <c r="T8820" i="3"/>
  <c r="T8821" i="3"/>
  <c r="T8822" i="3"/>
  <c r="T8823" i="3"/>
  <c r="T8824" i="3"/>
  <c r="T8825" i="3"/>
  <c r="T8826" i="3"/>
  <c r="T8827" i="3"/>
  <c r="T8828" i="3"/>
  <c r="T8829" i="3"/>
  <c r="T8830" i="3"/>
  <c r="T8831" i="3"/>
  <c r="T8832" i="3"/>
  <c r="T8833" i="3"/>
  <c r="T8834" i="3"/>
  <c r="T8835" i="3"/>
  <c r="T8836" i="3"/>
  <c r="T8837" i="3"/>
  <c r="T8838" i="3"/>
  <c r="T8839" i="3"/>
  <c r="T8840" i="3"/>
  <c r="T8841" i="3"/>
  <c r="T8842" i="3"/>
  <c r="T8843" i="3"/>
  <c r="T8844" i="3"/>
  <c r="T8845" i="3"/>
  <c r="T8846" i="3"/>
  <c r="T8847" i="3"/>
  <c r="T8848" i="3"/>
  <c r="T8849" i="3"/>
  <c r="T8850" i="3"/>
  <c r="T8851" i="3"/>
  <c r="T8852" i="3"/>
  <c r="T8853" i="3"/>
  <c r="T8854" i="3"/>
  <c r="T8855" i="3"/>
  <c r="T8856" i="3"/>
  <c r="T8857" i="3"/>
  <c r="T8858" i="3"/>
  <c r="T8859" i="3"/>
  <c r="T8860" i="3"/>
  <c r="T8861" i="3"/>
  <c r="T8862" i="3"/>
  <c r="T8863" i="3"/>
  <c r="T8864" i="3"/>
  <c r="T8865" i="3"/>
  <c r="T8866" i="3"/>
  <c r="T8867" i="3"/>
  <c r="T8868" i="3"/>
  <c r="T8869" i="3"/>
  <c r="T8870" i="3"/>
  <c r="T8871" i="3"/>
  <c r="T8872" i="3"/>
  <c r="T8873" i="3"/>
  <c r="T8874" i="3"/>
  <c r="T8875" i="3"/>
  <c r="T8876" i="3"/>
  <c r="T8877" i="3"/>
  <c r="T8878" i="3"/>
  <c r="T8879" i="3"/>
  <c r="T8880" i="3"/>
  <c r="T8881" i="3"/>
  <c r="T8882" i="3"/>
  <c r="T8883" i="3"/>
  <c r="T8884" i="3"/>
  <c r="T8885" i="3"/>
  <c r="T8886" i="3"/>
  <c r="T8887" i="3"/>
  <c r="T8888" i="3"/>
  <c r="T8889" i="3"/>
  <c r="T8890" i="3"/>
  <c r="T8891" i="3"/>
  <c r="T8892" i="3"/>
  <c r="T8893" i="3"/>
  <c r="T8894" i="3"/>
  <c r="T8895" i="3"/>
  <c r="T8896" i="3"/>
  <c r="T8897" i="3"/>
  <c r="T8898" i="3"/>
  <c r="T8899" i="3"/>
  <c r="T8900" i="3"/>
  <c r="T8901" i="3"/>
  <c r="T8902" i="3"/>
  <c r="T8903" i="3"/>
  <c r="T8904" i="3"/>
  <c r="T8905" i="3"/>
  <c r="T8906" i="3"/>
  <c r="T8907" i="3"/>
  <c r="T8908" i="3"/>
  <c r="T8909" i="3"/>
  <c r="T8910" i="3"/>
  <c r="T8911" i="3"/>
  <c r="T8912" i="3"/>
  <c r="T8913" i="3"/>
  <c r="T8914" i="3"/>
  <c r="T8915" i="3"/>
  <c r="T8916" i="3"/>
  <c r="T8917" i="3"/>
  <c r="T8918" i="3"/>
  <c r="T8919" i="3"/>
  <c r="T8920" i="3"/>
  <c r="T8921" i="3"/>
  <c r="T8922" i="3"/>
  <c r="T8923" i="3"/>
  <c r="T8924" i="3"/>
  <c r="T8925" i="3"/>
  <c r="T8926" i="3"/>
  <c r="T8927" i="3"/>
  <c r="T8928" i="3"/>
  <c r="T8929" i="3"/>
  <c r="T8930" i="3"/>
  <c r="T8931" i="3"/>
  <c r="T8932" i="3"/>
  <c r="T8933" i="3"/>
  <c r="T8934" i="3"/>
  <c r="T8935" i="3"/>
  <c r="T8936" i="3"/>
  <c r="T8937" i="3"/>
  <c r="T8938" i="3"/>
  <c r="T8939" i="3"/>
  <c r="T8940" i="3"/>
  <c r="T8941" i="3"/>
  <c r="T8942" i="3"/>
  <c r="T8943" i="3"/>
  <c r="T8944" i="3"/>
  <c r="T8945" i="3"/>
  <c r="T8946" i="3"/>
  <c r="T8947" i="3"/>
  <c r="T8948" i="3"/>
  <c r="T8949" i="3"/>
  <c r="T8950" i="3"/>
  <c r="T8951" i="3"/>
  <c r="T8952" i="3"/>
  <c r="T8953" i="3"/>
  <c r="T8954" i="3"/>
  <c r="T8955" i="3"/>
  <c r="T8956" i="3"/>
  <c r="T8957" i="3"/>
  <c r="T8958" i="3"/>
  <c r="T8959" i="3"/>
  <c r="T8960" i="3"/>
  <c r="T8961" i="3"/>
  <c r="T8962" i="3"/>
  <c r="T8963" i="3"/>
  <c r="T8964" i="3"/>
  <c r="T8965" i="3"/>
  <c r="T8966" i="3"/>
  <c r="T8967" i="3"/>
  <c r="T8968" i="3"/>
  <c r="T8969" i="3"/>
  <c r="T8970" i="3"/>
  <c r="T8971" i="3"/>
  <c r="T8972" i="3"/>
  <c r="T8973" i="3"/>
  <c r="T8974" i="3"/>
  <c r="T8975" i="3"/>
  <c r="T8976" i="3"/>
  <c r="T8977" i="3"/>
  <c r="T8978" i="3"/>
  <c r="T8979" i="3"/>
  <c r="T8980" i="3"/>
  <c r="T8981" i="3"/>
  <c r="T8982" i="3"/>
  <c r="T8983" i="3"/>
  <c r="T8984" i="3"/>
  <c r="T8985" i="3"/>
  <c r="T8986" i="3"/>
  <c r="T8987" i="3"/>
  <c r="T8988" i="3"/>
  <c r="T8989" i="3"/>
  <c r="T8990" i="3"/>
  <c r="T8991" i="3"/>
  <c r="T8992" i="3"/>
  <c r="T8993" i="3"/>
  <c r="T8994" i="3"/>
  <c r="T8995" i="3"/>
  <c r="T8996" i="3"/>
  <c r="T8997" i="3"/>
  <c r="T8998" i="3"/>
  <c r="T8999" i="3"/>
  <c r="T9000" i="3"/>
  <c r="T9001" i="3"/>
  <c r="T9002" i="3"/>
  <c r="T9003" i="3"/>
  <c r="T9004" i="3"/>
  <c r="T9005" i="3"/>
  <c r="T9006" i="3"/>
  <c r="T9007" i="3"/>
  <c r="T9008" i="3"/>
  <c r="T9009" i="3"/>
  <c r="T9010" i="3"/>
  <c r="T9011" i="3"/>
  <c r="T9012" i="3"/>
  <c r="T9013" i="3"/>
  <c r="T9014" i="3"/>
  <c r="T9015" i="3"/>
  <c r="T9016" i="3"/>
  <c r="T9017" i="3"/>
  <c r="T9018" i="3"/>
  <c r="T9019" i="3"/>
  <c r="T9020" i="3"/>
  <c r="T9021" i="3"/>
  <c r="T9022" i="3"/>
  <c r="T9023" i="3"/>
  <c r="T9024" i="3"/>
  <c r="T9025" i="3"/>
  <c r="T9026" i="3"/>
  <c r="T9027" i="3"/>
  <c r="T9028" i="3"/>
  <c r="T9029" i="3"/>
  <c r="T9030" i="3"/>
  <c r="T9031" i="3"/>
  <c r="T9032" i="3"/>
  <c r="T9033" i="3"/>
  <c r="T9034" i="3"/>
  <c r="T9035" i="3"/>
  <c r="T9036" i="3"/>
  <c r="T9037" i="3"/>
  <c r="T9038" i="3"/>
  <c r="T9039" i="3"/>
  <c r="T9040" i="3"/>
  <c r="T9041" i="3"/>
  <c r="T9042" i="3"/>
  <c r="T9043" i="3"/>
  <c r="T9044" i="3"/>
  <c r="T9045" i="3"/>
  <c r="T9046" i="3"/>
  <c r="T9047" i="3"/>
  <c r="T9048" i="3"/>
  <c r="T9049" i="3"/>
  <c r="T9050" i="3"/>
  <c r="T9051" i="3"/>
  <c r="T9052" i="3"/>
  <c r="T9053" i="3"/>
  <c r="T9054" i="3"/>
  <c r="T9055" i="3"/>
  <c r="T9056" i="3"/>
  <c r="T9057" i="3"/>
  <c r="T9058" i="3"/>
  <c r="T9059" i="3"/>
  <c r="T9060" i="3"/>
  <c r="T9061" i="3"/>
  <c r="T9062" i="3"/>
  <c r="T9063" i="3"/>
  <c r="T9064" i="3"/>
  <c r="T9065" i="3"/>
  <c r="T9066" i="3"/>
  <c r="T9067" i="3"/>
  <c r="T9068" i="3"/>
  <c r="T9069" i="3"/>
  <c r="T9070" i="3"/>
  <c r="T9071" i="3"/>
  <c r="T9072" i="3"/>
  <c r="T9073" i="3"/>
  <c r="T9074" i="3"/>
  <c r="T9075" i="3"/>
  <c r="T9076" i="3"/>
  <c r="T9077" i="3"/>
  <c r="T9078" i="3"/>
  <c r="T9079" i="3"/>
  <c r="T9080" i="3"/>
  <c r="T9081" i="3"/>
  <c r="T9082" i="3"/>
  <c r="T9083" i="3"/>
  <c r="T9084" i="3"/>
  <c r="T9085" i="3"/>
  <c r="T9086" i="3"/>
  <c r="T9087" i="3"/>
  <c r="T9088" i="3"/>
  <c r="T9089" i="3"/>
  <c r="T9090" i="3"/>
  <c r="T9091" i="3"/>
  <c r="T9092" i="3"/>
  <c r="T9093" i="3"/>
  <c r="T9094" i="3"/>
  <c r="T9095" i="3"/>
  <c r="T9096" i="3"/>
  <c r="T9097" i="3"/>
  <c r="T9098" i="3"/>
  <c r="T9099" i="3"/>
  <c r="T9100" i="3"/>
  <c r="T9101" i="3"/>
  <c r="T9102" i="3"/>
  <c r="T9103" i="3"/>
  <c r="T9104" i="3"/>
  <c r="T9105" i="3"/>
  <c r="T9106" i="3"/>
  <c r="T9107" i="3"/>
  <c r="T9108" i="3"/>
  <c r="T9109" i="3"/>
  <c r="T9110" i="3"/>
  <c r="T9111" i="3"/>
  <c r="T9112" i="3"/>
  <c r="T9113" i="3"/>
  <c r="T9114" i="3"/>
  <c r="T9115" i="3"/>
  <c r="T9116" i="3"/>
  <c r="T9117" i="3"/>
  <c r="T9118" i="3"/>
  <c r="T9119" i="3"/>
  <c r="T9120" i="3"/>
  <c r="T9121" i="3"/>
  <c r="T9122" i="3"/>
  <c r="T9123" i="3"/>
  <c r="T9124" i="3"/>
  <c r="T9125" i="3"/>
  <c r="T9126" i="3"/>
  <c r="T9127" i="3"/>
  <c r="T9128" i="3"/>
  <c r="T9129" i="3"/>
  <c r="T9130" i="3"/>
  <c r="T9131" i="3"/>
  <c r="T9132" i="3"/>
  <c r="T9133" i="3"/>
  <c r="T9134" i="3"/>
  <c r="T9135" i="3"/>
  <c r="T9136" i="3"/>
  <c r="T9137" i="3"/>
  <c r="T9138" i="3"/>
  <c r="T9139" i="3"/>
  <c r="T9140" i="3"/>
  <c r="T9141" i="3"/>
  <c r="T9142" i="3"/>
  <c r="T9143" i="3"/>
  <c r="T9144" i="3"/>
  <c r="T9145" i="3"/>
  <c r="T9146" i="3"/>
  <c r="T9147" i="3"/>
  <c r="T9148" i="3"/>
  <c r="T9149" i="3"/>
  <c r="T9150" i="3"/>
  <c r="T9151" i="3"/>
  <c r="T9152" i="3"/>
  <c r="T9153" i="3"/>
  <c r="T9154" i="3"/>
  <c r="T9155" i="3"/>
  <c r="T9156" i="3"/>
  <c r="T9157" i="3"/>
  <c r="T9158" i="3"/>
  <c r="T9159" i="3"/>
  <c r="T9160" i="3"/>
  <c r="T9161" i="3"/>
  <c r="T9162" i="3"/>
  <c r="T9163" i="3"/>
  <c r="T9164" i="3"/>
  <c r="T9165" i="3"/>
  <c r="T9166" i="3"/>
  <c r="T9167" i="3"/>
  <c r="T9168" i="3"/>
  <c r="T9169" i="3"/>
  <c r="T9170" i="3"/>
  <c r="T9171" i="3"/>
  <c r="T9172" i="3"/>
  <c r="T9173" i="3"/>
  <c r="T9174" i="3"/>
  <c r="T9175" i="3"/>
  <c r="T9176" i="3"/>
  <c r="T9177" i="3"/>
  <c r="T9178" i="3"/>
  <c r="T9179" i="3"/>
  <c r="T9180" i="3"/>
  <c r="T9181" i="3"/>
  <c r="T9182" i="3"/>
  <c r="T9183" i="3"/>
  <c r="T9184" i="3"/>
  <c r="T9185" i="3"/>
  <c r="T9186" i="3"/>
  <c r="T9187" i="3"/>
  <c r="T9188" i="3"/>
  <c r="T9189" i="3"/>
  <c r="T9190" i="3"/>
  <c r="T9191" i="3"/>
  <c r="T9192" i="3"/>
  <c r="T9193" i="3"/>
  <c r="T9194" i="3"/>
  <c r="T9195" i="3"/>
  <c r="T9196" i="3"/>
  <c r="T9197" i="3"/>
  <c r="T9198" i="3"/>
  <c r="T9199" i="3"/>
  <c r="T9200" i="3"/>
  <c r="T9201" i="3"/>
  <c r="T9202" i="3"/>
  <c r="T9203" i="3"/>
  <c r="T9204" i="3"/>
  <c r="T9205" i="3"/>
  <c r="T9206" i="3"/>
  <c r="T9207" i="3"/>
  <c r="T9208" i="3"/>
  <c r="T9209" i="3"/>
  <c r="T9210" i="3"/>
  <c r="T9211" i="3"/>
  <c r="T9212" i="3"/>
  <c r="T9213" i="3"/>
  <c r="T9214" i="3"/>
  <c r="T9215" i="3"/>
  <c r="T9216" i="3"/>
  <c r="T9217" i="3"/>
  <c r="T9218" i="3"/>
  <c r="T9219" i="3"/>
  <c r="T9220" i="3"/>
  <c r="T9221" i="3"/>
  <c r="T9222" i="3"/>
  <c r="T9223" i="3"/>
  <c r="T9224" i="3"/>
  <c r="T9225" i="3"/>
  <c r="T9226" i="3"/>
  <c r="T9227" i="3"/>
  <c r="T9228" i="3"/>
  <c r="T9229" i="3"/>
  <c r="T9230" i="3"/>
  <c r="T9231" i="3"/>
  <c r="T9232" i="3"/>
  <c r="T9233" i="3"/>
  <c r="T9234" i="3"/>
  <c r="T9235" i="3"/>
  <c r="T9236" i="3"/>
  <c r="T9237" i="3"/>
  <c r="T9238" i="3"/>
  <c r="T9239" i="3"/>
  <c r="T9240" i="3"/>
  <c r="T9241" i="3"/>
  <c r="T9242" i="3"/>
  <c r="T9243" i="3"/>
  <c r="T9244" i="3"/>
  <c r="T9245" i="3"/>
  <c r="T9246" i="3"/>
  <c r="T9247" i="3"/>
  <c r="T9248" i="3"/>
  <c r="T9249" i="3"/>
  <c r="T9250" i="3"/>
  <c r="T9251" i="3"/>
  <c r="T9252" i="3"/>
  <c r="T9253" i="3"/>
  <c r="T9254" i="3"/>
  <c r="T9255" i="3"/>
  <c r="T9256" i="3"/>
  <c r="T9257" i="3"/>
  <c r="T9258" i="3"/>
  <c r="T9259" i="3"/>
  <c r="T9260" i="3"/>
  <c r="T9261" i="3"/>
  <c r="T9262" i="3"/>
  <c r="T9263" i="3"/>
  <c r="T9264" i="3"/>
  <c r="T9265" i="3"/>
  <c r="T9266" i="3"/>
  <c r="T9267" i="3"/>
  <c r="T9268" i="3"/>
  <c r="T9269" i="3"/>
  <c r="T9270" i="3"/>
  <c r="T9271" i="3"/>
  <c r="T9272" i="3"/>
  <c r="T9273" i="3"/>
  <c r="T9274" i="3"/>
  <c r="T9275" i="3"/>
  <c r="T9276" i="3"/>
  <c r="T9277" i="3"/>
  <c r="T9278" i="3"/>
  <c r="T9279" i="3"/>
  <c r="T9280" i="3"/>
  <c r="T9281" i="3"/>
  <c r="T9282" i="3"/>
  <c r="T9283" i="3"/>
  <c r="T9284" i="3"/>
  <c r="T9285" i="3"/>
  <c r="T9286" i="3"/>
  <c r="T9287" i="3"/>
  <c r="T9288" i="3"/>
  <c r="T9289" i="3"/>
  <c r="T9290" i="3"/>
  <c r="T9291" i="3"/>
  <c r="T9292" i="3"/>
  <c r="T9293" i="3"/>
  <c r="T9294" i="3"/>
  <c r="T9295" i="3"/>
  <c r="T9296" i="3"/>
  <c r="T9297" i="3"/>
  <c r="T9298" i="3"/>
  <c r="T9299" i="3"/>
  <c r="T9300" i="3"/>
  <c r="T9301" i="3"/>
  <c r="T9302" i="3"/>
  <c r="T9303" i="3"/>
  <c r="T9304" i="3"/>
  <c r="T9305" i="3"/>
  <c r="T9306" i="3"/>
  <c r="T9307" i="3"/>
  <c r="T9308" i="3"/>
  <c r="T9309" i="3"/>
  <c r="T9310" i="3"/>
  <c r="T9311" i="3"/>
  <c r="T9312" i="3"/>
  <c r="T9313" i="3"/>
  <c r="T9314" i="3"/>
  <c r="T9315" i="3"/>
  <c r="T9316" i="3"/>
  <c r="T9317" i="3"/>
  <c r="T9318" i="3"/>
  <c r="T9319" i="3"/>
  <c r="T9320" i="3"/>
  <c r="T9321" i="3"/>
  <c r="T9322" i="3"/>
  <c r="T9323" i="3"/>
  <c r="T9324" i="3"/>
  <c r="T9325" i="3"/>
  <c r="T9326" i="3"/>
  <c r="T9327" i="3"/>
  <c r="T9328" i="3"/>
  <c r="T9329" i="3"/>
  <c r="T9330" i="3"/>
  <c r="T9331" i="3"/>
  <c r="T9332" i="3"/>
  <c r="T9333" i="3"/>
  <c r="T9334" i="3"/>
  <c r="T9335" i="3"/>
  <c r="T9336" i="3"/>
  <c r="T9337" i="3"/>
  <c r="T9338" i="3"/>
  <c r="T9339" i="3"/>
  <c r="T9340" i="3"/>
  <c r="T9341" i="3"/>
  <c r="T9342" i="3"/>
  <c r="T9343" i="3"/>
  <c r="T9344" i="3"/>
  <c r="T9345" i="3"/>
  <c r="T9346" i="3"/>
  <c r="T9347" i="3"/>
  <c r="T9348" i="3"/>
  <c r="T9349" i="3"/>
  <c r="T9350" i="3"/>
  <c r="T9351" i="3"/>
  <c r="T9352" i="3"/>
  <c r="T9353" i="3"/>
  <c r="T9354" i="3"/>
  <c r="T9355" i="3"/>
  <c r="T9356" i="3"/>
  <c r="T9357" i="3"/>
  <c r="T9358" i="3"/>
  <c r="T9359" i="3"/>
  <c r="T9360" i="3"/>
  <c r="T9361" i="3"/>
  <c r="T9362" i="3"/>
  <c r="T9363" i="3"/>
  <c r="T9364" i="3"/>
  <c r="T9365" i="3"/>
  <c r="T9366" i="3"/>
  <c r="T9367" i="3"/>
  <c r="T9368" i="3"/>
  <c r="T9369" i="3"/>
  <c r="T9370" i="3"/>
  <c r="T9371" i="3"/>
  <c r="T9372" i="3"/>
  <c r="T9373" i="3"/>
  <c r="T9374" i="3"/>
  <c r="T9375" i="3"/>
  <c r="T9376" i="3"/>
  <c r="T9377" i="3"/>
  <c r="T9378" i="3"/>
  <c r="T9379" i="3"/>
  <c r="T9380" i="3"/>
  <c r="T9381" i="3"/>
  <c r="T9382" i="3"/>
  <c r="T9383" i="3"/>
  <c r="T9384" i="3"/>
  <c r="T9385" i="3"/>
  <c r="T9386" i="3"/>
  <c r="T9387" i="3"/>
  <c r="T9388" i="3"/>
  <c r="T9389" i="3"/>
  <c r="T9390" i="3"/>
  <c r="T9391" i="3"/>
  <c r="T9392" i="3"/>
  <c r="T9393" i="3"/>
  <c r="T9394" i="3"/>
  <c r="T9395" i="3"/>
  <c r="T9396" i="3"/>
  <c r="T9397" i="3"/>
  <c r="T9398" i="3"/>
  <c r="T9399" i="3"/>
  <c r="T9400" i="3"/>
  <c r="T9401" i="3"/>
  <c r="T9402" i="3"/>
  <c r="T9403" i="3"/>
  <c r="T9404" i="3"/>
  <c r="T9405" i="3"/>
  <c r="T9406" i="3"/>
  <c r="T9407" i="3"/>
  <c r="T9408" i="3"/>
  <c r="T9409" i="3"/>
  <c r="T9410" i="3"/>
  <c r="T9411" i="3"/>
  <c r="T9412" i="3"/>
  <c r="T9413" i="3"/>
  <c r="T9414" i="3"/>
  <c r="T9415" i="3"/>
  <c r="T9416" i="3"/>
  <c r="T9417" i="3"/>
  <c r="T9418" i="3"/>
  <c r="T9419" i="3"/>
  <c r="T9420" i="3"/>
  <c r="T9421" i="3"/>
  <c r="T9422" i="3"/>
  <c r="T9423" i="3"/>
  <c r="T9424" i="3"/>
  <c r="T9425" i="3"/>
  <c r="T9426" i="3"/>
  <c r="T9427" i="3"/>
  <c r="T9428" i="3"/>
  <c r="T9429" i="3"/>
  <c r="T9430" i="3"/>
  <c r="T9431" i="3"/>
  <c r="T9432" i="3"/>
  <c r="T9433" i="3"/>
  <c r="T9434" i="3"/>
  <c r="T9435" i="3"/>
  <c r="T9436" i="3"/>
  <c r="T9437" i="3"/>
  <c r="T9438" i="3"/>
  <c r="T9439" i="3"/>
  <c r="T9440" i="3"/>
  <c r="T9441" i="3"/>
  <c r="T9442" i="3"/>
  <c r="T9443" i="3"/>
  <c r="T9444" i="3"/>
  <c r="T9445" i="3"/>
  <c r="T9446" i="3"/>
  <c r="T9447" i="3"/>
  <c r="T9448" i="3"/>
  <c r="T9449" i="3"/>
  <c r="T9450" i="3"/>
  <c r="T9451" i="3"/>
  <c r="T9452" i="3"/>
  <c r="T9453" i="3"/>
  <c r="T9454" i="3"/>
  <c r="T9455" i="3"/>
  <c r="T9456" i="3"/>
  <c r="T9457" i="3"/>
  <c r="T9458" i="3"/>
  <c r="T9459" i="3"/>
  <c r="T9460" i="3"/>
  <c r="T9461" i="3"/>
  <c r="T9462" i="3"/>
  <c r="T9463" i="3"/>
  <c r="T9464" i="3"/>
  <c r="T9465" i="3"/>
  <c r="T9466" i="3"/>
  <c r="T9467" i="3"/>
  <c r="T9468" i="3"/>
  <c r="T9469" i="3"/>
  <c r="T9470" i="3"/>
  <c r="T9471" i="3"/>
  <c r="T9472" i="3"/>
  <c r="T9473" i="3"/>
  <c r="T9474" i="3"/>
  <c r="T9475" i="3"/>
  <c r="T9476" i="3"/>
  <c r="T9477" i="3"/>
  <c r="T9478" i="3"/>
  <c r="T9479" i="3"/>
  <c r="T9480" i="3"/>
  <c r="T9481" i="3"/>
  <c r="T9482" i="3"/>
  <c r="T9483" i="3"/>
  <c r="T9484" i="3"/>
  <c r="T9485" i="3"/>
  <c r="T9486" i="3"/>
  <c r="T9487" i="3"/>
  <c r="T9488" i="3"/>
  <c r="T9489" i="3"/>
  <c r="T9490" i="3"/>
  <c r="T9491" i="3"/>
  <c r="T9492" i="3"/>
  <c r="T9493" i="3"/>
  <c r="T9494" i="3"/>
  <c r="T9495" i="3"/>
  <c r="T9496" i="3"/>
  <c r="T9497" i="3"/>
  <c r="T9498" i="3"/>
  <c r="T9499" i="3"/>
  <c r="T9500" i="3"/>
  <c r="T9501" i="3"/>
  <c r="T9502" i="3"/>
  <c r="T9503" i="3"/>
  <c r="T9504" i="3"/>
  <c r="T9505" i="3"/>
  <c r="T9506" i="3"/>
  <c r="T9507" i="3"/>
  <c r="T9508" i="3"/>
  <c r="T9509" i="3"/>
  <c r="T9510" i="3"/>
  <c r="T9511" i="3"/>
  <c r="T9512" i="3"/>
  <c r="T9513" i="3"/>
  <c r="T9514" i="3"/>
  <c r="T9515" i="3"/>
  <c r="T9516" i="3"/>
  <c r="T9517" i="3"/>
  <c r="T9518" i="3"/>
  <c r="T9519" i="3"/>
  <c r="T9520" i="3"/>
  <c r="T9521" i="3"/>
  <c r="T9522" i="3"/>
  <c r="T9523" i="3"/>
  <c r="T9524" i="3"/>
  <c r="T9525" i="3"/>
  <c r="T9526" i="3"/>
  <c r="T9527" i="3"/>
  <c r="T9528" i="3"/>
  <c r="T9529" i="3"/>
  <c r="T9530" i="3"/>
  <c r="T9531" i="3"/>
  <c r="T9532" i="3"/>
  <c r="T9533" i="3"/>
  <c r="T9534" i="3"/>
  <c r="T9535" i="3"/>
  <c r="T9536" i="3"/>
  <c r="T9537" i="3"/>
  <c r="T9538" i="3"/>
  <c r="T9539" i="3"/>
  <c r="T9540" i="3"/>
  <c r="T9541" i="3"/>
  <c r="T9542" i="3"/>
  <c r="T9543" i="3"/>
  <c r="T9544" i="3"/>
  <c r="T9545" i="3"/>
  <c r="T9546" i="3"/>
  <c r="T9547" i="3"/>
  <c r="T9548" i="3"/>
  <c r="T9549" i="3"/>
  <c r="T9550" i="3"/>
  <c r="T9551" i="3"/>
  <c r="T9552" i="3"/>
  <c r="T9553" i="3"/>
  <c r="T9554" i="3"/>
  <c r="T9555" i="3"/>
  <c r="T9556" i="3"/>
  <c r="T9557" i="3"/>
  <c r="T9558" i="3"/>
  <c r="T9559" i="3"/>
  <c r="T9560" i="3"/>
  <c r="T9561" i="3"/>
  <c r="T9562" i="3"/>
  <c r="T9563" i="3"/>
  <c r="T9564" i="3"/>
  <c r="T9565" i="3"/>
  <c r="T9566" i="3"/>
  <c r="T9567" i="3"/>
  <c r="T9568" i="3"/>
  <c r="T9569" i="3"/>
  <c r="T9570" i="3"/>
  <c r="T9571" i="3"/>
  <c r="T9572" i="3"/>
  <c r="T9573" i="3"/>
  <c r="T9574" i="3"/>
  <c r="T9575" i="3"/>
  <c r="T9576" i="3"/>
  <c r="T9577" i="3"/>
  <c r="T9578" i="3"/>
  <c r="T9579" i="3"/>
  <c r="T9580" i="3"/>
  <c r="T9581" i="3"/>
  <c r="T9582" i="3"/>
  <c r="T9583" i="3"/>
  <c r="T9584" i="3"/>
  <c r="T9585" i="3"/>
  <c r="T9586" i="3"/>
  <c r="T9587" i="3"/>
  <c r="T9588" i="3"/>
  <c r="T9589" i="3"/>
  <c r="T9590" i="3"/>
  <c r="T9591" i="3"/>
  <c r="T9592" i="3"/>
  <c r="T9593" i="3"/>
  <c r="T9594" i="3"/>
  <c r="T9595" i="3"/>
  <c r="T9596" i="3"/>
  <c r="T9597" i="3"/>
  <c r="T9598" i="3"/>
  <c r="T9599" i="3"/>
  <c r="T9600" i="3"/>
  <c r="T9601" i="3"/>
  <c r="T9602" i="3"/>
  <c r="T9603" i="3"/>
  <c r="T9604" i="3"/>
  <c r="T9605" i="3"/>
  <c r="T9606" i="3"/>
  <c r="T9607" i="3"/>
  <c r="T9608" i="3"/>
  <c r="T9609" i="3"/>
  <c r="T9610" i="3"/>
  <c r="T9611" i="3"/>
  <c r="T9612" i="3"/>
  <c r="T9613" i="3"/>
  <c r="T9614" i="3"/>
  <c r="T9615" i="3"/>
  <c r="T9616" i="3"/>
  <c r="T9617" i="3"/>
  <c r="T9618" i="3"/>
  <c r="T9619" i="3"/>
  <c r="T9620" i="3"/>
  <c r="T9621" i="3"/>
  <c r="T9622" i="3"/>
  <c r="T9623" i="3"/>
  <c r="T9624" i="3"/>
  <c r="T9625" i="3"/>
  <c r="T9626" i="3"/>
  <c r="T9627" i="3"/>
  <c r="T9628" i="3"/>
  <c r="T9629" i="3"/>
  <c r="T9630" i="3"/>
  <c r="T9631" i="3"/>
  <c r="T9632" i="3"/>
  <c r="T9633" i="3"/>
  <c r="T9634" i="3"/>
  <c r="T9635" i="3"/>
  <c r="T9636" i="3"/>
  <c r="T9637" i="3"/>
  <c r="T9638" i="3"/>
  <c r="T9639" i="3"/>
  <c r="T9640" i="3"/>
  <c r="T9641" i="3"/>
  <c r="T9642" i="3"/>
  <c r="T9643" i="3"/>
  <c r="T9644" i="3"/>
  <c r="T9645" i="3"/>
  <c r="T9646" i="3"/>
  <c r="T9647" i="3"/>
  <c r="T9648" i="3"/>
  <c r="T9649" i="3"/>
  <c r="T9650" i="3"/>
  <c r="T9651" i="3"/>
  <c r="T9652" i="3"/>
  <c r="T9653" i="3"/>
  <c r="T9654" i="3"/>
  <c r="T9655" i="3"/>
  <c r="T9656" i="3"/>
  <c r="T9657" i="3"/>
  <c r="T9658" i="3"/>
  <c r="T9659" i="3"/>
  <c r="T9660" i="3"/>
  <c r="T9661" i="3"/>
  <c r="T9662" i="3"/>
  <c r="T9663" i="3"/>
  <c r="T9664" i="3"/>
  <c r="T9665" i="3"/>
  <c r="T9666" i="3"/>
  <c r="T9667" i="3"/>
  <c r="T9668" i="3"/>
  <c r="T9669" i="3"/>
  <c r="T9670" i="3"/>
  <c r="T9671" i="3"/>
  <c r="T9672" i="3"/>
  <c r="T9673" i="3"/>
  <c r="T9674" i="3"/>
  <c r="T9675" i="3"/>
  <c r="T9676" i="3"/>
  <c r="T9677" i="3"/>
  <c r="T9678" i="3"/>
  <c r="T9679" i="3"/>
  <c r="T9680" i="3"/>
  <c r="T9681" i="3"/>
  <c r="T9682" i="3"/>
  <c r="T9683" i="3"/>
  <c r="T9684" i="3"/>
  <c r="T9685" i="3"/>
  <c r="T9686" i="3"/>
  <c r="T9687" i="3"/>
  <c r="T9688" i="3"/>
  <c r="T9689" i="3"/>
  <c r="T9690" i="3"/>
  <c r="T9691" i="3"/>
  <c r="T9692" i="3"/>
  <c r="T9693" i="3"/>
  <c r="T9694" i="3"/>
  <c r="T9695" i="3"/>
  <c r="T9696" i="3"/>
  <c r="T9697" i="3"/>
  <c r="T9698" i="3"/>
  <c r="T9699" i="3"/>
  <c r="T9700" i="3"/>
  <c r="T9701" i="3"/>
  <c r="T9702" i="3"/>
  <c r="T9703" i="3"/>
  <c r="T9704" i="3"/>
  <c r="T9705" i="3"/>
  <c r="T9706" i="3"/>
  <c r="T9707" i="3"/>
  <c r="T9708" i="3"/>
  <c r="T9709" i="3"/>
  <c r="T9710" i="3"/>
  <c r="T9711" i="3"/>
  <c r="T9712" i="3"/>
  <c r="T9713" i="3"/>
  <c r="T9714" i="3"/>
  <c r="T9715" i="3"/>
  <c r="T9716" i="3"/>
  <c r="T9717" i="3"/>
  <c r="T9718" i="3"/>
  <c r="T9719" i="3"/>
  <c r="T9720" i="3"/>
  <c r="T9721" i="3"/>
  <c r="T9722" i="3"/>
  <c r="T9723" i="3"/>
  <c r="T9724" i="3"/>
  <c r="T9725" i="3"/>
  <c r="T9726" i="3"/>
  <c r="T9727" i="3"/>
  <c r="T9728" i="3"/>
  <c r="T9729" i="3"/>
  <c r="T9730" i="3"/>
  <c r="T9731" i="3"/>
  <c r="T9732" i="3"/>
  <c r="T9733" i="3"/>
  <c r="T9734" i="3"/>
  <c r="T9735" i="3"/>
  <c r="T9736" i="3"/>
  <c r="T9737" i="3"/>
  <c r="T9738" i="3"/>
  <c r="T9739" i="3"/>
  <c r="T9740" i="3"/>
  <c r="T9741" i="3"/>
  <c r="T9742" i="3"/>
  <c r="T9743" i="3"/>
  <c r="T9744" i="3"/>
  <c r="T9745" i="3"/>
  <c r="T9746" i="3"/>
  <c r="T9747" i="3"/>
  <c r="T9748" i="3"/>
  <c r="T9749" i="3"/>
  <c r="T9750" i="3"/>
  <c r="T9751" i="3"/>
  <c r="T9752" i="3"/>
  <c r="T9753" i="3"/>
  <c r="T9754" i="3"/>
  <c r="T9755" i="3"/>
  <c r="T9756" i="3"/>
  <c r="T9757" i="3"/>
  <c r="T9758" i="3"/>
  <c r="T9759" i="3"/>
  <c r="T9760" i="3"/>
  <c r="T9761" i="3"/>
  <c r="T9762" i="3"/>
  <c r="T9763" i="3"/>
  <c r="T9764" i="3"/>
  <c r="T9765" i="3"/>
  <c r="T9766" i="3"/>
  <c r="T9767" i="3"/>
  <c r="T9768" i="3"/>
  <c r="T9769" i="3"/>
  <c r="T9770" i="3"/>
  <c r="T9771" i="3"/>
  <c r="T9772" i="3"/>
  <c r="T9773" i="3"/>
  <c r="T9774" i="3"/>
  <c r="T9775" i="3"/>
  <c r="T9776" i="3"/>
  <c r="T9777" i="3"/>
  <c r="T9778" i="3"/>
  <c r="T9779" i="3"/>
  <c r="T9780" i="3"/>
  <c r="T9781" i="3"/>
  <c r="T9782" i="3"/>
  <c r="T9783" i="3"/>
  <c r="T9784" i="3"/>
  <c r="T9785" i="3"/>
  <c r="T9786" i="3"/>
  <c r="T9787" i="3"/>
  <c r="T9788" i="3"/>
  <c r="T9789" i="3"/>
  <c r="T9790" i="3"/>
  <c r="T9791" i="3"/>
  <c r="T9792" i="3"/>
  <c r="T9793" i="3"/>
  <c r="T9794" i="3"/>
  <c r="T9795" i="3"/>
  <c r="T9796" i="3"/>
  <c r="T9797" i="3"/>
  <c r="T9798" i="3"/>
  <c r="T9799" i="3"/>
  <c r="T9800" i="3"/>
  <c r="T9801" i="3"/>
  <c r="T9802" i="3"/>
  <c r="T9803" i="3"/>
  <c r="T9804" i="3"/>
  <c r="T9805" i="3"/>
  <c r="T9806" i="3"/>
  <c r="T9807" i="3"/>
  <c r="T9808" i="3"/>
  <c r="T9809" i="3"/>
  <c r="T9810" i="3"/>
  <c r="T9811" i="3"/>
  <c r="T9812" i="3"/>
  <c r="T9813" i="3"/>
  <c r="T9814" i="3"/>
  <c r="T9815" i="3"/>
  <c r="T9816" i="3"/>
  <c r="T9817" i="3"/>
  <c r="T9818" i="3"/>
  <c r="T9819" i="3"/>
  <c r="T9820" i="3"/>
  <c r="T9821" i="3"/>
  <c r="T9822" i="3"/>
  <c r="T9823" i="3"/>
  <c r="T9824" i="3"/>
  <c r="T9825" i="3"/>
  <c r="T9826" i="3"/>
  <c r="T9827" i="3"/>
  <c r="T9828" i="3"/>
  <c r="T9829" i="3"/>
  <c r="T9830" i="3"/>
  <c r="T9831" i="3"/>
  <c r="T9832" i="3"/>
  <c r="T9833" i="3"/>
  <c r="T9834" i="3"/>
  <c r="T9835" i="3"/>
  <c r="T9836" i="3"/>
  <c r="T9837" i="3"/>
  <c r="T9838" i="3"/>
  <c r="T9839" i="3"/>
  <c r="T9840" i="3"/>
  <c r="T9841" i="3"/>
  <c r="T9842" i="3"/>
  <c r="T9843" i="3"/>
  <c r="T9844" i="3"/>
  <c r="T9845" i="3"/>
  <c r="T9846" i="3"/>
  <c r="T9847" i="3"/>
  <c r="T9848" i="3"/>
  <c r="T9849" i="3"/>
  <c r="T9850" i="3"/>
  <c r="T9851" i="3"/>
  <c r="T9852" i="3"/>
  <c r="T9853" i="3"/>
  <c r="T9854" i="3"/>
  <c r="T9855" i="3"/>
  <c r="T9856" i="3"/>
  <c r="T9857" i="3"/>
  <c r="T9858" i="3"/>
  <c r="T9859" i="3"/>
  <c r="T9860" i="3"/>
  <c r="T9861" i="3"/>
  <c r="T9862" i="3"/>
  <c r="T9863" i="3"/>
  <c r="T9864" i="3"/>
  <c r="T9865" i="3"/>
  <c r="T9866" i="3"/>
  <c r="T9867" i="3"/>
  <c r="T9868" i="3"/>
  <c r="T9869" i="3"/>
  <c r="T9870" i="3"/>
  <c r="T9871" i="3"/>
  <c r="T9872" i="3"/>
  <c r="T9873" i="3"/>
  <c r="T9874" i="3"/>
  <c r="T9875" i="3"/>
  <c r="T9876" i="3"/>
  <c r="T9877" i="3"/>
  <c r="T9878" i="3"/>
  <c r="T9879" i="3"/>
  <c r="T9880" i="3"/>
  <c r="T9881" i="3"/>
  <c r="T9882" i="3"/>
  <c r="T9883" i="3"/>
  <c r="T9884" i="3"/>
  <c r="T9885" i="3"/>
  <c r="T9886" i="3"/>
  <c r="T9887" i="3"/>
  <c r="T9888" i="3"/>
  <c r="T9889" i="3"/>
  <c r="T9890" i="3"/>
  <c r="T9891" i="3"/>
  <c r="T9892" i="3"/>
  <c r="T9893" i="3"/>
  <c r="T9894" i="3"/>
  <c r="T9895" i="3"/>
  <c r="T9896" i="3"/>
  <c r="T9897" i="3"/>
  <c r="T9898" i="3"/>
  <c r="T9899" i="3"/>
  <c r="T9900" i="3"/>
  <c r="T9901" i="3"/>
  <c r="T9902" i="3"/>
  <c r="T9903" i="3"/>
  <c r="T9904" i="3"/>
  <c r="T9905" i="3"/>
  <c r="T9906" i="3"/>
  <c r="T9907" i="3"/>
  <c r="T9908" i="3"/>
  <c r="T9909" i="3"/>
  <c r="T9910" i="3"/>
  <c r="T9911" i="3"/>
  <c r="T9912" i="3"/>
  <c r="T9913" i="3"/>
  <c r="T9914" i="3"/>
  <c r="T9915" i="3"/>
  <c r="T9916" i="3"/>
  <c r="T9917" i="3"/>
  <c r="T9918" i="3"/>
  <c r="T9919" i="3"/>
  <c r="T9920" i="3"/>
  <c r="T9921" i="3"/>
  <c r="T9922" i="3"/>
  <c r="T9923" i="3"/>
  <c r="T9924" i="3"/>
  <c r="T9925" i="3"/>
  <c r="T9926" i="3"/>
  <c r="T9927" i="3"/>
  <c r="T9928" i="3"/>
  <c r="T9929" i="3"/>
  <c r="T9930" i="3"/>
  <c r="T9931" i="3"/>
  <c r="T9932" i="3"/>
  <c r="T9933" i="3"/>
  <c r="T9934" i="3"/>
  <c r="T9935" i="3"/>
  <c r="T9936" i="3"/>
  <c r="T9937" i="3"/>
  <c r="T9938" i="3"/>
  <c r="T9939" i="3"/>
  <c r="T9940" i="3"/>
  <c r="T9941" i="3"/>
  <c r="T9942" i="3"/>
  <c r="T9943" i="3"/>
  <c r="T9944" i="3"/>
  <c r="T9945" i="3"/>
  <c r="T9946" i="3"/>
  <c r="T9947" i="3"/>
  <c r="T9948" i="3"/>
  <c r="T9949" i="3"/>
  <c r="T9950" i="3"/>
  <c r="T9951" i="3"/>
  <c r="T9952" i="3"/>
  <c r="T9953" i="3"/>
  <c r="T9954" i="3"/>
  <c r="T9955" i="3"/>
  <c r="T9956" i="3"/>
  <c r="T9957" i="3"/>
  <c r="T9958" i="3"/>
  <c r="T9959" i="3"/>
  <c r="T9960" i="3"/>
  <c r="T9961" i="3"/>
  <c r="T9962" i="3"/>
  <c r="T9963" i="3"/>
  <c r="T9964" i="3"/>
  <c r="T9965" i="3"/>
  <c r="T9966" i="3"/>
  <c r="T9967" i="3"/>
  <c r="T9968" i="3"/>
  <c r="T9969" i="3"/>
  <c r="T9970" i="3"/>
  <c r="T9971" i="3"/>
  <c r="T9972" i="3"/>
  <c r="T9973" i="3"/>
  <c r="T9974" i="3"/>
  <c r="T9975" i="3"/>
  <c r="T9976" i="3"/>
  <c r="T9977" i="3"/>
  <c r="T9978" i="3"/>
  <c r="T9979" i="3"/>
  <c r="T9980" i="3"/>
  <c r="T9981" i="3"/>
  <c r="T9982" i="3"/>
  <c r="T9983" i="3"/>
  <c r="T9984" i="3"/>
  <c r="T9985" i="3"/>
  <c r="T9986" i="3"/>
  <c r="T9987" i="3"/>
  <c r="T9988" i="3"/>
  <c r="T9989" i="3"/>
  <c r="T9990" i="3"/>
  <c r="T9991" i="3"/>
  <c r="T9992" i="3"/>
  <c r="T9993" i="3"/>
  <c r="T9994" i="3"/>
  <c r="T9995" i="3"/>
  <c r="B20" i="4"/>
  <c r="B18" i="4"/>
  <c r="B17" i="4"/>
  <c r="B16" i="4"/>
  <c r="B15" i="4"/>
  <c r="B14" i="4"/>
  <c r="B13" i="4"/>
  <c r="Q9996" i="3"/>
  <c r="P9996" i="3"/>
  <c r="B9996" i="3"/>
  <c r="B12" i="4"/>
  <c r="D9997" i="3"/>
  <c r="C9997" i="3"/>
  <c r="D9997" i="1"/>
  <c r="C9997" i="1"/>
  <c r="B19" i="4" l="1"/>
</calcChain>
</file>

<file path=xl/sharedStrings.xml><?xml version="1.0" encoding="utf-8"?>
<sst xmlns="http://schemas.openxmlformats.org/spreadsheetml/2006/main" count="264021" uniqueCount="11028">
  <si>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</si>
  <si>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</si>
  <si>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</si>
  <si>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</si>
  <si>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</si>
  <si>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</si>
  <si>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</si>
  <si>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</si>
  <si>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</si>
  <si>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</si>
  <si>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</si>
  <si>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</si>
  <si>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</si>
  <si>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</si>
  <si>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</si>
  <si>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</si>
  <si>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</si>
  <si>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</si>
  <si>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</si>
  <si>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</si>
  <si>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</si>
  <si>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</si>
  <si>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</si>
  <si>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</si>
  <si>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</si>
  <si>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</si>
  <si>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</si>
  <si>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</si>
  <si>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</si>
  <si>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</si>
  <si>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</si>
  <si>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</si>
  <si>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</si>
  <si>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</si>
  <si>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</si>
  <si>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</si>
  <si>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</si>
  <si>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</si>
  <si>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</si>
  <si>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</si>
  <si>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</si>
  <si>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</si>
  <si>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</si>
  <si>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</si>
  <si>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</si>
  <si>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</si>
  <si>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</si>
  <si>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</si>
  <si>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</si>
  <si>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</si>
  <si>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</si>
  <si>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</si>
  <si>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</si>
  <si>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</si>
  <si>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</si>
  <si>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</si>
  <si>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</si>
  <si>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</si>
  <si>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</si>
  <si>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</si>
  <si>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</si>
  <si>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</si>
  <si>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</si>
  <si>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</si>
  <si>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</si>
  <si>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</si>
  <si>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</si>
  <si>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</si>
  <si>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</si>
  <si>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</si>
  <si>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</si>
  <si>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</si>
  <si>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</si>
  <si>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</si>
  <si>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</si>
  <si>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</si>
  <si>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</si>
  <si>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</si>
  <si>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</si>
  <si>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</si>
  <si>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</si>
  <si>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</si>
  <si>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</si>
  <si>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</si>
  <si>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</si>
  <si>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</si>
  <si>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</si>
  <si>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</si>
  <si>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</si>
  <si>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</si>
  <si>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</si>
  <si>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</si>
  <si>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</si>
  <si>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</si>
  <si>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</si>
  <si>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</si>
  <si>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</si>
  <si>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</si>
  <si>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</si>
  <si>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</si>
  <si>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</si>
  <si>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</si>
  <si>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</si>
  <si>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</si>
  <si>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</si>
  <si>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</si>
  <si>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</si>
  <si>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</si>
  <si>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</si>
  <si>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</si>
  <si>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</si>
  <si>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</si>
  <si>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</si>
  <si>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</si>
  <si>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</si>
  <si>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</si>
  <si>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</si>
  <si>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</si>
  <si>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</si>
  <si>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</si>
  <si>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</si>
  <si>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</si>
  <si>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</si>
  <si>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</si>
  <si>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</si>
  <si>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</si>
  <si>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</si>
  <si>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</si>
  <si>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</si>
  <si>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</si>
  <si>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</si>
  <si>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</si>
  <si>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</si>
  <si>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</si>
  <si>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</si>
  <si>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</si>
  <si>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</si>
  <si>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</si>
  <si>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</si>
  <si>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</si>
  <si>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</si>
  <si>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</si>
  <si>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</si>
  <si>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</si>
  <si>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</si>
  <si>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</si>
  <si>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</si>
  <si>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</si>
  <si>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</si>
  <si>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</si>
  <si>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</si>
  <si>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</si>
  <si>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</si>
  <si>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</si>
  <si>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</si>
  <si>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</si>
  <si>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</si>
  <si>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</si>
  <si>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</si>
  <si>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</si>
  <si>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</si>
  <si>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</si>
  <si>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</si>
  <si>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</si>
  <si>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</si>
  <si>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</si>
  <si>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</si>
  <si>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</si>
  <si>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</si>
  <si>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</si>
  <si>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</si>
  <si>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</si>
  <si>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</si>
  <si>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</si>
  <si>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</si>
  <si>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</si>
  <si>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</si>
  <si>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</si>
  <si>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</si>
  <si>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</si>
  <si>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</si>
  <si>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</si>
  <si>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</si>
  <si>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</si>
  <si>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</si>
  <si>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</si>
  <si>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</si>
  <si>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</si>
  <si>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</si>
  <si>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</si>
  <si>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</si>
  <si>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</si>
  <si>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</si>
  <si>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</si>
  <si>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</si>
  <si>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</si>
  <si>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</si>
  <si>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</si>
  <si>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</si>
  <si>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</si>
  <si>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</si>
  <si>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</si>
  <si>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</si>
  <si>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</si>
  <si>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</si>
  <si>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</si>
  <si>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</si>
  <si>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</si>
  <si>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</si>
  <si>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</si>
  <si>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</si>
  <si>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</si>
  <si>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</si>
  <si>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</si>
  <si>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</si>
  <si>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</si>
  <si>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</si>
  <si>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</si>
  <si>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</si>
  <si>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</si>
  <si>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</si>
  <si>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</si>
  <si>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</si>
  <si>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</si>
  <si>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</si>
  <si>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</si>
  <si>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</si>
  <si>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</si>
  <si>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</si>
  <si>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</si>
  <si>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</si>
  <si>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</si>
  <si>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</si>
  <si>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</si>
  <si>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</si>
  <si>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</si>
  <si>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</si>
  <si>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</si>
  <si>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</si>
  <si>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</si>
  <si>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</si>
  <si>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</si>
  <si>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</si>
  <si>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</si>
  <si>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</si>
  <si>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</si>
  <si>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</si>
  <si>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</si>
  <si>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</si>
  <si>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</si>
  <si>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</si>
  <si>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</si>
  <si>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</si>
  <si>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</si>
  <si>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</si>
  <si>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</si>
  <si>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</si>
  <si>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</si>
  <si>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</si>
  <si>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</si>
  <si>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</si>
  <si>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</si>
  <si>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</si>
  <si>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</si>
  <si>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</si>
  <si>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</si>
  <si>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</si>
  <si>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</si>
  <si>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</si>
  <si>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</si>
  <si>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</si>
  <si>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</si>
  <si>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</si>
  <si>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</si>
  <si>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</si>
  <si>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</si>
  <si>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</si>
  <si>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</si>
  <si>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</si>
  <si>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</si>
  <si>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</si>
  <si>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</si>
  <si>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</si>
  <si>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</si>
  <si>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</si>
  <si>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</si>
  <si>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</si>
  <si>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</si>
  <si>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</si>
  <si>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</si>
  <si>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</si>
  <si>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</si>
  <si>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</si>
  <si>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</si>
  <si>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</si>
  <si>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</si>
  <si>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</si>
  <si>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</si>
  <si>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</si>
  <si>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</si>
  <si>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</si>
  <si>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</si>
  <si>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</si>
  <si>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</si>
  <si>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</si>
  <si>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</si>
  <si>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</si>
  <si>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</si>
  <si>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</si>
  <si>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</si>
  <si>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</si>
  <si>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</si>
  <si>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</si>
  <si>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</si>
  <si>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</si>
  <si>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</si>
  <si>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</si>
  <si>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</si>
  <si>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</si>
  <si>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</si>
  <si>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</si>
  <si>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</si>
  <si>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</si>
  <si>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</si>
  <si>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</si>
  <si>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</si>
  <si>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</si>
  <si>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</si>
  <si>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</si>
  <si>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</si>
  <si>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</si>
  <si>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</si>
  <si>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</si>
  <si>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</si>
  <si>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</si>
  <si>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</si>
  <si>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</si>
  <si>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</si>
  <si>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</si>
  <si>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</si>
  <si>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</si>
  <si>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</si>
  <si>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</si>
  <si>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</si>
  <si>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</si>
  <si>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</si>
  <si>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</si>
  <si>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</si>
  <si>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</si>
  <si>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</si>
  <si>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</si>
  <si>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</si>
  <si>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</si>
  <si>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</si>
  <si>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</si>
  <si>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</si>
  <si>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</si>
  <si>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</si>
  <si>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</si>
  <si>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</si>
  <si>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</si>
  <si>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</si>
  <si>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</si>
  <si>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</si>
  <si>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</si>
  <si>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</si>
  <si>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</si>
  <si>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</si>
  <si>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</si>
  <si>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</si>
  <si>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</si>
  <si>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</si>
  <si>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</si>
  <si>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</si>
  <si>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</si>
  <si>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</si>
  <si>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</si>
  <si>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</si>
  <si>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</si>
  <si>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</si>
  <si>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</si>
  <si>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</si>
  <si>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</si>
  <si>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</si>
  <si>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</si>
  <si>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</si>
  <si>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</si>
  <si>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</si>
  <si>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</si>
  <si>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</si>
  <si>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</si>
  <si>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</si>
  <si>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</si>
  <si>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</si>
  <si>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</si>
  <si>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</si>
  <si>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</si>
  <si>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</si>
  <si>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</si>
  <si>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</si>
  <si>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</si>
  <si>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</si>
  <si>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</si>
  <si>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</si>
  <si>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</si>
  <si>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</si>
  <si>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</si>
  <si>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</si>
  <si>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</si>
  <si>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</si>
  <si>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</si>
  <si>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</si>
  <si>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</si>
  <si>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</si>
  <si>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</si>
  <si>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</si>
  <si>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</si>
  <si>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</si>
  <si>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</si>
  <si>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</si>
  <si>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</si>
  <si>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</si>
  <si>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</si>
  <si>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</si>
  <si>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</si>
  <si>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</si>
  <si>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</si>
  <si>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</si>
  <si>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</si>
  <si>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</si>
  <si>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</si>
  <si>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</si>
  <si>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</si>
  <si>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</si>
  <si>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</si>
  <si>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</si>
  <si>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</si>
  <si>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</si>
  <si>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</si>
  <si>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</si>
  <si>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</si>
  <si>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</si>
  <si>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</si>
  <si>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</si>
  <si>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</si>
  <si>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</si>
  <si>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</si>
  <si>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</si>
  <si>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</si>
  <si>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</si>
  <si>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</si>
  <si>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</si>
  <si>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</si>
  <si>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</si>
  <si>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</si>
  <si>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</si>
  <si>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</si>
  <si>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</si>
  <si>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</si>
  <si>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</si>
  <si>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</si>
  <si>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</si>
  <si>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</si>
  <si>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</si>
  <si>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</si>
  <si>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</si>
  <si>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</si>
  <si>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</si>
  <si>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</si>
  <si>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</si>
  <si>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</si>
  <si>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</si>
  <si>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</si>
  <si>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</si>
  <si>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</si>
  <si>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</si>
  <si>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</si>
  <si>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</si>
  <si>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</si>
  <si>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</si>
  <si>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</si>
  <si>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</si>
  <si>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</si>
  <si>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</si>
  <si>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</si>
  <si>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</si>
  <si>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</si>
  <si>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</si>
  <si>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</si>
  <si>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</si>
  <si>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</si>
  <si>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</si>
  <si>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</si>
  <si>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</si>
  <si>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</si>
  <si>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</si>
  <si>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</si>
  <si>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</si>
  <si>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</si>
  <si>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</si>
  <si>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</si>
  <si>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</si>
  <si>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</si>
  <si>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</si>
  <si>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</si>
  <si>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</si>
  <si>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</si>
  <si>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</si>
  <si>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</si>
  <si>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</si>
  <si>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</si>
  <si>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</si>
  <si>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</si>
  <si>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</si>
  <si>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</si>
  <si>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</si>
  <si>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</si>
  <si>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</si>
  <si>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</si>
  <si>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</si>
  <si>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</si>
  <si>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</si>
  <si>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</si>
  <si>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</si>
  <si>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</si>
  <si>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</si>
  <si>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</si>
  <si>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</si>
  <si>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</si>
  <si>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</si>
  <si>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</si>
  <si>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</si>
  <si>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</si>
  <si>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</si>
  <si>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</si>
  <si>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</si>
  <si>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</si>
  <si>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</si>
  <si>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</si>
  <si>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</si>
  <si>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</si>
  <si>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</si>
  <si>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</si>
  <si>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</si>
  <si>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</si>
  <si>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</si>
  <si>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</si>
  <si>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</si>
  <si>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</si>
  <si>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</si>
  <si>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</si>
  <si>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</si>
  <si>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</si>
  <si>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</si>
  <si>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</si>
  <si>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</si>
  <si>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</si>
  <si>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</si>
  <si>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</si>
  <si>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</si>
  <si>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</si>
  <si>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</si>
  <si>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</si>
  <si>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</si>
  <si>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</si>
  <si>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</si>
  <si>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</si>
  <si>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</si>
  <si>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</si>
  <si>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</si>
  <si>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</si>
  <si>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</si>
  <si>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</si>
  <si>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</si>
  <si>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</si>
  <si>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</si>
  <si>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</si>
  <si>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</si>
  <si>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</si>
  <si>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</si>
  <si>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</si>
  <si>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</si>
  <si>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</si>
  <si>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</si>
  <si>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</si>
  <si>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</si>
  <si>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</si>
  <si>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</si>
  <si>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</si>
  <si>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</si>
  <si>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</si>
  <si>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</si>
  <si>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</si>
  <si>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</si>
  <si>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</si>
  <si>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</si>
  <si>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</si>
  <si>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</si>
  <si>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</si>
  <si>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</si>
  <si>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</si>
  <si>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</si>
  <si>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</si>
  <si>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</si>
  <si>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</si>
  <si>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</si>
  <si>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</si>
  <si>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</si>
  <si>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</si>
  <si>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</si>
  <si>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</si>
  <si>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</si>
  <si>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</si>
  <si>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</si>
  <si>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</si>
  <si>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</si>
  <si>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</si>
  <si>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</si>
  <si>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</si>
  <si>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</si>
  <si>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</si>
  <si>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</si>
  <si>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</si>
  <si>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</si>
  <si>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</si>
  <si>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</si>
  <si>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</si>
  <si>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</si>
  <si>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</si>
  <si>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</si>
  <si>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</si>
  <si>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</si>
  <si>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</si>
  <si>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</si>
  <si>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</si>
  <si>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</si>
  <si>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</si>
  <si>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</si>
  <si>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</si>
  <si>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</si>
  <si>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</si>
  <si>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</si>
  <si>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</si>
  <si>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</si>
  <si>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</si>
  <si>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</si>
  <si>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</si>
  <si>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</si>
  <si>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</si>
  <si>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</si>
  <si>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</si>
  <si>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</si>
  <si>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</si>
  <si>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</si>
  <si>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</si>
  <si>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</si>
  <si>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</si>
  <si>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</si>
  <si>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</si>
  <si>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</si>
  <si>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</si>
  <si>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</si>
  <si>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</si>
  <si>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</si>
  <si>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</si>
  <si>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</si>
  <si>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</si>
  <si>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</si>
  <si>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</si>
  <si>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</si>
  <si>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</si>
  <si>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</si>
  <si>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</si>
  <si>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</si>
  <si>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</si>
  <si>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</si>
  <si>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</si>
  <si>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</si>
  <si>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</si>
  <si>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</si>
  <si>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</si>
  <si>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</si>
  <si>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</si>
  <si>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</si>
  <si>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</si>
  <si>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</si>
  <si>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</si>
  <si>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</si>
  <si>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</si>
  <si>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</si>
  <si>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</si>
  <si>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</si>
  <si>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</si>
  <si>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</si>
  <si>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</si>
  <si>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</si>
  <si>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</si>
  <si>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</si>
  <si>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</si>
  <si>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</si>
  <si>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</si>
  <si>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</si>
  <si>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</si>
  <si>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</si>
  <si>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</si>
  <si>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</si>
  <si>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</si>
  <si>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</si>
  <si>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</si>
  <si>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</si>
  <si>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</si>
  <si>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</si>
  <si>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</si>
  <si>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</si>
  <si>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</si>
  <si>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</si>
  <si>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</si>
  <si>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</si>
  <si>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</si>
  <si>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</si>
  <si>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</si>
  <si>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</si>
  <si>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</si>
  <si>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</si>
  <si>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</si>
  <si>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</si>
  <si>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</si>
  <si>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</si>
  <si>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</si>
  <si>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</si>
  <si>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</si>
  <si>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</si>
  <si>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</si>
  <si>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</si>
  <si>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</si>
  <si>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</si>
  <si>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</si>
  <si>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</si>
  <si>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</si>
  <si>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</si>
  <si>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</si>
  <si>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</si>
  <si>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</si>
  <si>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</si>
  <si>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</si>
  <si>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</si>
  <si>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</si>
  <si>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</si>
  <si>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</si>
  <si>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</si>
  <si>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</si>
  <si>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</si>
  <si>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</si>
  <si>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</si>
  <si>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</si>
  <si>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</si>
  <si>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</si>
  <si>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</si>
  <si>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</si>
  <si>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</si>
  <si>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</si>
  <si>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</si>
  <si>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</si>
  <si>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</si>
  <si>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</si>
  <si>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</si>
  <si>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</si>
  <si>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</si>
  <si>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</si>
  <si>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</si>
  <si>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</si>
  <si>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</si>
  <si>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</si>
  <si>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</si>
  <si>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</si>
  <si>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</si>
  <si>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</si>
  <si>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</si>
  <si>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</si>
  <si>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</si>
  <si>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</si>
  <si>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</si>
  <si>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</si>
  <si>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</si>
  <si>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</si>
  <si>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</si>
  <si>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</si>
  <si>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</si>
  <si>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</si>
  <si>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</si>
  <si>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</si>
  <si>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</si>
  <si>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</si>
  <si>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</si>
  <si>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</si>
  <si>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</si>
  <si>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</si>
  <si>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</si>
  <si>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</si>
  <si>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</si>
  <si>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</si>
  <si>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</si>
  <si>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</si>
  <si>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</si>
  <si>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</si>
  <si>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</si>
  <si>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</si>
  <si>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</si>
  <si>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</si>
  <si>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</si>
  <si>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</si>
  <si>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</si>
  <si>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</si>
  <si>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</si>
  <si>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</si>
  <si>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</si>
  <si>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</si>
  <si>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</si>
  <si>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</si>
  <si>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</si>
  <si>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</si>
  <si>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</si>
  <si>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</si>
  <si>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</si>
  <si>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</si>
  <si>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</si>
  <si>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</si>
  <si>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</si>
  <si>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</si>
  <si>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</si>
  <si>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</si>
  <si>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</si>
  <si>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</si>
  <si>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</si>
  <si>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</si>
  <si>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</si>
  <si>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</si>
  <si>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</si>
  <si>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</si>
  <si>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</si>
  <si>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</si>
  <si>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</si>
  <si>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</si>
  <si>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</si>
  <si>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</si>
  <si>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</si>
  <si>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</si>
  <si>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</si>
  <si>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</si>
  <si>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</si>
  <si>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</si>
  <si>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</si>
  <si>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</si>
  <si>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</si>
  <si>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</si>
  <si>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</si>
  <si>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</si>
  <si>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</si>
  <si>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</si>
  <si>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</si>
  <si>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</si>
  <si>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</si>
  <si>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</si>
  <si>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</si>
  <si>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</si>
  <si>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</si>
  <si>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</si>
  <si>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</si>
  <si>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</si>
  <si>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</si>
  <si>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</si>
  <si>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</si>
  <si>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</si>
  <si>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</si>
  <si>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</si>
  <si>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</si>
  <si>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</si>
  <si>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</si>
  <si>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</si>
  <si>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</si>
  <si>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</si>
  <si>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</si>
  <si>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</si>
  <si>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</si>
  <si>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</si>
  <si>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</si>
  <si>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</si>
  <si>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</si>
  <si>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</si>
  <si>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</si>
  <si>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</si>
  <si>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</si>
  <si>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</si>
  <si>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</si>
  <si>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</si>
  <si>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</si>
  <si>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</si>
  <si>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</si>
  <si>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</si>
  <si>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</si>
  <si>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</si>
  <si>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</si>
  <si>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</si>
  <si>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</si>
  <si>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</si>
  <si>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</si>
  <si>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</si>
  <si>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</si>
  <si>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</si>
  <si>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</si>
  <si>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</si>
  <si>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</si>
  <si>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</si>
  <si>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</si>
  <si>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</si>
  <si>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</si>
  <si>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</si>
  <si>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</si>
  <si>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</si>
  <si>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</si>
  <si>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</si>
  <si>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</si>
  <si>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</si>
  <si>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</si>
  <si>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</si>
  <si>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</si>
  <si>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</si>
  <si>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</si>
  <si>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</si>
  <si>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</si>
  <si>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</si>
  <si>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</si>
  <si>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</si>
  <si>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</si>
  <si>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</si>
  <si>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</si>
  <si>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</si>
  <si>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</si>
  <si>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</si>
  <si>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</si>
  <si>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</si>
  <si>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</si>
  <si>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</si>
  <si>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</si>
  <si>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</si>
  <si>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</si>
  <si>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</si>
  <si>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</si>
  <si>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</si>
  <si>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</si>
  <si>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</si>
  <si>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</si>
  <si>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</si>
  <si>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</si>
  <si>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</si>
  <si>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</si>
  <si>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</si>
  <si>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</si>
  <si>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</si>
  <si>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</si>
  <si>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</si>
  <si>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</si>
  <si>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</si>
  <si>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</si>
  <si>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</si>
  <si>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</si>
  <si>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</si>
  <si>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</si>
  <si>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</si>
  <si>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</si>
  <si>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</si>
  <si>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</si>
  <si>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</si>
  <si>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</si>
  <si>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</si>
  <si>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</si>
  <si>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</si>
  <si>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</si>
  <si>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</si>
  <si>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</si>
  <si>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</si>
  <si>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</si>
  <si>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</si>
  <si>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</si>
  <si>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</si>
  <si>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</si>
  <si>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</si>
  <si>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</si>
  <si>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</si>
  <si>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</si>
  <si>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</si>
  <si>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</si>
  <si>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</si>
  <si>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</si>
  <si>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</si>
  <si>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</si>
  <si>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</si>
  <si>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</si>
  <si>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</si>
  <si>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</si>
  <si>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</si>
  <si>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</si>
  <si>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</si>
  <si>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</si>
  <si>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</si>
  <si>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</si>
  <si>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</si>
  <si>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</si>
  <si>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</si>
  <si>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</si>
  <si>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</si>
  <si>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</si>
  <si>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</si>
  <si>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</si>
  <si>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</si>
  <si>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</si>
  <si>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</si>
  <si>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</si>
  <si>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</si>
  <si>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</si>
  <si>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</si>
  <si>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</si>
  <si>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</si>
  <si>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</si>
  <si>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</si>
  <si>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</si>
  <si>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</si>
  <si>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</si>
  <si>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</si>
  <si>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</si>
  <si>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</si>
  <si>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</si>
  <si>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</si>
  <si>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</si>
  <si>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</si>
  <si>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</si>
  <si>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</si>
  <si>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</si>
  <si>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</si>
  <si>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</si>
  <si>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</si>
  <si>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</si>
  <si>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</si>
  <si>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</si>
  <si>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</si>
  <si>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</si>
  <si>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</si>
  <si>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</si>
  <si>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</si>
  <si>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</si>
  <si>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</si>
  <si>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</si>
  <si>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</si>
  <si>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</si>
  <si>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</si>
  <si>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</si>
  <si>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</si>
  <si>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</si>
  <si>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</si>
  <si>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</si>
  <si>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</si>
  <si>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</si>
  <si>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</si>
  <si>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</si>
  <si>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</si>
  <si>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</si>
  <si>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</si>
  <si>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</si>
  <si>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</si>
  <si>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</si>
  <si>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</si>
  <si>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</si>
  <si>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</si>
  <si>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</si>
  <si>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</si>
  <si>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</si>
  <si>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</si>
  <si>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</si>
  <si>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</si>
  <si>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</si>
  <si>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</si>
  <si>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</si>
  <si>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</si>
  <si>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</si>
  <si>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</si>
  <si>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</si>
  <si>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</si>
  <si>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</si>
  <si>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</si>
  <si>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</si>
  <si>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</si>
  <si>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</si>
  <si>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</si>
  <si>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</si>
  <si>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</si>
  <si>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</si>
  <si>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</si>
  <si>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</si>
  <si>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</si>
  <si>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</si>
  <si>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</si>
  <si>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</si>
  <si>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</si>
  <si>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</si>
  <si>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</si>
  <si>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</si>
  <si>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</si>
  <si>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</si>
  <si>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</si>
  <si>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</si>
  <si>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</si>
  <si>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</si>
  <si>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</si>
  <si>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</si>
  <si>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</si>
  <si>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</si>
  <si>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</si>
  <si>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</si>
  <si>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</si>
  <si>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</si>
  <si>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</si>
  <si>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</si>
  <si>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</si>
  <si>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</si>
  <si>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</si>
  <si>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</si>
  <si>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</si>
  <si>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</si>
  <si>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</si>
  <si>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</si>
  <si>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</si>
  <si>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</si>
  <si>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</si>
  <si>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</si>
  <si>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</si>
  <si>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</si>
  <si>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</si>
  <si>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</si>
  <si>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</si>
  <si>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</si>
  <si>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</si>
  <si>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</si>
  <si>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</si>
  <si>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</si>
  <si>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</si>
  <si>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</si>
  <si>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</si>
  <si>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</si>
  <si>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</si>
  <si>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</si>
  <si>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</si>
  <si>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</si>
  <si>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</si>
  <si>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</si>
  <si>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</si>
  <si>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</si>
  <si>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</si>
  <si>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</si>
  <si>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</si>
  <si>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</si>
  <si>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</si>
  <si>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</si>
  <si>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</si>
  <si>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</si>
  <si>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</si>
  <si>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</si>
  <si>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</si>
  <si>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</si>
  <si>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</si>
  <si>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</si>
  <si>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</si>
  <si>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</si>
  <si>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</si>
  <si>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</si>
  <si>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</si>
  <si>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</si>
  <si>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</si>
  <si>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</si>
  <si>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</si>
  <si>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</si>
  <si>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</si>
  <si>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</si>
  <si>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</si>
  <si>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</si>
  <si>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</si>
  <si>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</si>
  <si>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</si>
  <si>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</si>
  <si>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</si>
  <si>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</si>
  <si>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</si>
  <si>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</si>
  <si>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</si>
  <si>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</si>
  <si>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</si>
  <si>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</si>
  <si>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</si>
  <si>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</si>
  <si>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</si>
  <si>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</si>
  <si>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</si>
  <si>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</si>
  <si>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</si>
  <si>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</si>
  <si>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</si>
  <si>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</si>
  <si>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</si>
  <si>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</si>
  <si>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</si>
  <si>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</si>
  <si>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</si>
  <si>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</si>
  <si>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</si>
  <si>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</si>
  <si>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</si>
  <si>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</si>
  <si>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</si>
  <si>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</si>
  <si>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</si>
  <si>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</si>
  <si>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</si>
  <si>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</si>
  <si>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</si>
  <si>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</si>
  <si>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</si>
  <si>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</si>
  <si>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</si>
  <si>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</si>
  <si>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</si>
  <si>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</si>
  <si>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</si>
  <si>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</si>
  <si>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</si>
  <si>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</si>
  <si>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</si>
  <si>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</si>
  <si>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</si>
  <si>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</si>
  <si>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</si>
  <si>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</si>
  <si>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</si>
  <si>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</si>
  <si>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</si>
  <si>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</si>
  <si>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</si>
  <si>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</si>
  <si>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</si>
  <si>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</si>
  <si>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</si>
  <si>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</si>
  <si>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</si>
  <si>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</si>
  <si>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</si>
  <si>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</si>
  <si>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</si>
  <si>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</si>
  <si>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</si>
  <si>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</si>
  <si>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</si>
  <si>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</si>
  <si>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</si>
  <si>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</si>
  <si>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</si>
  <si>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</si>
  <si>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</si>
  <si>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</si>
  <si>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</si>
  <si>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</si>
  <si>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</si>
  <si>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</si>
  <si>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</si>
  <si>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</si>
  <si>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</si>
  <si>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</si>
  <si>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</si>
  <si>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</si>
  <si>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</si>
  <si>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</si>
  <si>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</si>
  <si>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</si>
  <si>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</si>
  <si>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</si>
  <si>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</si>
  <si>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</si>
  <si>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</si>
  <si>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</si>
  <si>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</si>
  <si>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</si>
  <si>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</si>
  <si>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</si>
  <si>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</si>
  <si>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</si>
  <si>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</si>
  <si>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</si>
  <si>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</si>
  <si>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</si>
  <si>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</si>
  <si>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</si>
  <si>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</si>
  <si>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</si>
  <si>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</si>
  <si>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</si>
  <si>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</si>
  <si>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</si>
  <si>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</si>
  <si>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</si>
  <si>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</si>
  <si>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</si>
  <si>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</si>
  <si>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</si>
  <si>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</si>
  <si>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</si>
  <si>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</si>
  <si>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</si>
  <si>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</si>
  <si>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</si>
  <si>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</si>
  <si>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</si>
  <si>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</si>
  <si>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</si>
  <si>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</si>
  <si>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</si>
  <si>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</si>
  <si>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</si>
  <si>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</si>
  <si>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</si>
  <si>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</si>
  <si>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</si>
  <si>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</si>
  <si>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</si>
  <si>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</si>
  <si>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</si>
  <si>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</si>
  <si>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</si>
  <si>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</si>
  <si>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</si>
  <si>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</si>
  <si>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</si>
  <si>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</si>
  <si>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</si>
  <si>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</si>
  <si>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</si>
  <si>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</si>
  <si>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</si>
  <si>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</si>
  <si>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</si>
  <si>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</si>
  <si>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</si>
  <si>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</si>
  <si>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</si>
  <si>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</si>
  <si>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</si>
  <si>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</si>
  <si>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</si>
  <si>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</si>
  <si>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</si>
  <si>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</si>
  <si>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</si>
  <si>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</si>
  <si>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</si>
  <si>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</si>
  <si>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</si>
  <si>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</si>
  <si>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</si>
  <si>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</si>
  <si>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</si>
  <si>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</si>
  <si>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</si>
  <si>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</si>
  <si>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</si>
  <si>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</si>
  <si>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</si>
  <si>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</si>
  <si>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</si>
  <si>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</si>
  <si>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</si>
  <si>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</si>
  <si>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</si>
  <si>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</si>
  <si>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</si>
  <si>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</si>
  <si>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</si>
  <si>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</si>
  <si>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</si>
  <si>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</si>
  <si>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</si>
  <si>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</si>
  <si>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</si>
  <si>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</si>
  <si>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</si>
  <si>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</si>
  <si>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</si>
  <si>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</si>
  <si>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</si>
  <si>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</si>
  <si>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</si>
  <si>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</si>
  <si>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</si>
  <si>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</si>
  <si>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</si>
  <si>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</si>
  <si>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</si>
  <si>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</si>
  <si>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</si>
  <si>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</si>
  <si>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</si>
  <si>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</si>
  <si>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</si>
  <si>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</si>
  <si>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</si>
  <si>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</si>
  <si>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</si>
  <si>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</si>
  <si>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</si>
  <si>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</si>
  <si>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</si>
  <si>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</si>
  <si>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</si>
  <si>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</si>
  <si>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</si>
  <si>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</si>
  <si>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</si>
  <si>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</si>
  <si>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</si>
  <si>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</si>
  <si>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</si>
  <si>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</si>
  <si>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</si>
  <si>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</si>
  <si>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</si>
  <si>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</si>
  <si>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</si>
  <si>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</si>
  <si>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</si>
  <si>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</si>
  <si>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</si>
  <si>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</si>
  <si>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</si>
  <si>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</si>
  <si>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</si>
  <si>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</si>
  <si>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</si>
  <si>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</si>
  <si>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</si>
  <si>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</si>
  <si>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</si>
  <si>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</si>
  <si>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</si>
  <si>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</si>
  <si>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</si>
  <si>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</si>
  <si>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</si>
  <si>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</si>
  <si>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</si>
  <si>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</si>
  <si>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</si>
  <si>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</si>
  <si>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</si>
  <si>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</si>
  <si>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</si>
  <si>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</si>
  <si>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</si>
  <si>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</si>
  <si>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</si>
  <si>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</si>
  <si>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</si>
  <si>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</si>
  <si>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</si>
  <si>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</si>
  <si>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</si>
  <si>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</si>
  <si>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</si>
  <si>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</si>
  <si>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</si>
  <si>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</si>
  <si>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</si>
  <si>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</si>
  <si>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</si>
  <si>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</si>
  <si>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</si>
  <si>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</si>
  <si>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</si>
  <si>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</si>
  <si>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</si>
  <si>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</si>
  <si>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</si>
  <si>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</si>
  <si>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</si>
  <si>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</si>
  <si>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</si>
  <si>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</si>
  <si>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</si>
  <si>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</si>
  <si>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</si>
  <si>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</si>
  <si>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</si>
  <si>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</si>
  <si>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</si>
  <si>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</si>
  <si>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</si>
  <si>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</si>
  <si>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</si>
  <si>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</si>
  <si>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</si>
  <si>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</si>
  <si>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</si>
  <si>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</si>
  <si>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</si>
  <si>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</si>
  <si>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</si>
  <si>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</si>
  <si>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</si>
  <si>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</si>
  <si>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</si>
  <si>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</si>
  <si>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</si>
  <si>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</si>
  <si>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</si>
  <si>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</si>
  <si>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</si>
  <si>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</si>
  <si>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</si>
  <si>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</si>
  <si>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</si>
  <si>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</si>
  <si>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</si>
  <si>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</si>
  <si>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</si>
  <si>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</si>
  <si>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</si>
  <si>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</si>
  <si>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</si>
  <si>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</si>
  <si>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</si>
  <si>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</si>
  <si>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</si>
  <si>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</si>
  <si>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</si>
  <si>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</si>
  <si>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</si>
  <si>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</si>
  <si>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</si>
  <si>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</si>
  <si>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</si>
  <si>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</si>
  <si>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</si>
  <si>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</si>
  <si>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</si>
  <si>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</si>
  <si>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</si>
  <si>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</si>
  <si>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</si>
  <si>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</si>
  <si>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</si>
  <si>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</si>
  <si>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</si>
  <si>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</si>
  <si>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</si>
  <si>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</si>
  <si>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</si>
  <si>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</si>
  <si>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</si>
  <si>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</si>
  <si>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</si>
  <si>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</si>
  <si>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</si>
  <si>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</si>
  <si>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</si>
  <si>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</si>
  <si>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</si>
  <si>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</si>
  <si>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</si>
  <si>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</si>
  <si>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</si>
  <si>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</si>
  <si>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</si>
  <si>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</si>
  <si>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</si>
  <si>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</si>
  <si>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</si>
  <si>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</si>
  <si>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</si>
  <si>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</si>
  <si>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</si>
  <si>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</si>
  <si>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</si>
  <si>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</si>
  <si>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</si>
  <si>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</si>
  <si>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</si>
  <si>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</si>
  <si>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</si>
  <si>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</si>
  <si>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</si>
  <si>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</si>
  <si>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</si>
  <si>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</si>
  <si>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</si>
  <si>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</si>
  <si>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</si>
  <si>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</si>
  <si>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</si>
  <si>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</si>
  <si>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</si>
  <si>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</si>
  <si>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</si>
  <si>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</si>
  <si>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</si>
  <si>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</si>
  <si>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</si>
  <si>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</si>
  <si>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</si>
  <si>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</si>
  <si>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</si>
  <si>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</si>
  <si>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</si>
  <si>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</si>
  <si>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</si>
  <si>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</si>
  <si>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</si>
  <si>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</si>
  <si>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</si>
  <si>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</si>
  <si>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</si>
  <si>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</si>
  <si>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</si>
  <si>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</si>
  <si>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</si>
  <si>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</si>
  <si>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</si>
  <si>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</si>
  <si>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</si>
  <si>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</si>
  <si>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</si>
  <si>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</si>
  <si>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</si>
  <si>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</si>
  <si>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</si>
  <si>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</si>
  <si>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</si>
  <si>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</si>
  <si>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</si>
  <si>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</si>
  <si>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</si>
  <si>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</si>
  <si>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</si>
  <si>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</si>
  <si>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</si>
  <si>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</si>
  <si>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</si>
  <si>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</si>
  <si>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</si>
  <si>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</si>
  <si>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</si>
  <si>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</si>
  <si>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</si>
  <si>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</si>
  <si>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</si>
  <si>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</si>
  <si>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</si>
  <si>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</si>
  <si>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</si>
  <si>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</si>
  <si>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</si>
  <si>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</si>
  <si>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</si>
  <si>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</si>
  <si>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</si>
  <si>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</si>
  <si>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</si>
  <si>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</si>
  <si>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</si>
  <si>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</si>
  <si>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</si>
  <si>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</si>
  <si>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</si>
  <si>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</si>
  <si>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</si>
  <si>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</si>
  <si>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</si>
  <si>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</si>
  <si>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</si>
  <si>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</si>
  <si>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</si>
  <si>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</si>
  <si>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</si>
  <si>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</si>
  <si>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</si>
  <si>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</si>
  <si>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</si>
  <si>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</si>
  <si>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</si>
  <si>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</si>
  <si>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</si>
  <si>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</si>
  <si>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</si>
  <si>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</si>
  <si>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</si>
  <si>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</si>
  <si>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</si>
  <si>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</si>
  <si>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</si>
  <si>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</si>
  <si>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</si>
  <si>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</si>
  <si>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</si>
  <si>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</si>
  <si>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</si>
  <si>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</si>
  <si>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</si>
  <si>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</si>
  <si>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</si>
  <si>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</si>
  <si>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</si>
  <si>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</si>
  <si>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</si>
  <si>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</si>
  <si>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</si>
  <si>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</si>
  <si>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</si>
  <si>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</si>
  <si>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</si>
  <si>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</si>
  <si>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</si>
  <si>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</si>
  <si>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</si>
  <si>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</si>
  <si>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</si>
  <si>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</si>
  <si>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</si>
  <si>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</si>
  <si>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</si>
  <si>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</si>
  <si>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</si>
  <si>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</si>
  <si>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</si>
  <si>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</si>
  <si>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</si>
  <si>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</si>
  <si>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</si>
  <si>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</si>
  <si>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</si>
  <si>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</si>
  <si>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</si>
  <si>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</si>
  <si>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</si>
  <si>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</si>
  <si>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</si>
  <si>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</si>
  <si>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</si>
  <si>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</si>
  <si>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</si>
  <si>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</si>
  <si>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</si>
  <si>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</si>
  <si>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</si>
  <si>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</si>
  <si>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</si>
  <si>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</si>
  <si>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</si>
  <si>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</si>
  <si>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</si>
  <si>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</si>
  <si>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</si>
  <si>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</si>
  <si>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</si>
  <si>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</si>
  <si>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</si>
  <si>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</si>
  <si>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</si>
  <si>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</si>
  <si>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</si>
  <si>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</si>
  <si>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</si>
  <si>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</si>
  <si>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</si>
  <si>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</si>
  <si>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</si>
  <si>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</si>
  <si>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</si>
  <si>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</si>
  <si>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</si>
  <si>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</si>
  <si>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</si>
  <si>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</si>
  <si>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</si>
  <si>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</si>
  <si>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</si>
  <si>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</si>
  <si>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</si>
  <si>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</si>
  <si>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</si>
  <si>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</si>
  <si>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</si>
  <si>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</si>
  <si>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</si>
  <si>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</si>
  <si>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</si>
  <si>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</si>
  <si>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</si>
  <si>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</si>
  <si>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</si>
  <si>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</si>
  <si>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</si>
  <si>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</si>
  <si>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</si>
  <si>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</si>
  <si>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</si>
  <si>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</si>
  <si>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</si>
  <si>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</si>
  <si>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</si>
  <si>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</si>
  <si>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</si>
  <si>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</si>
  <si>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</si>
  <si>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</si>
  <si>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</si>
  <si>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</si>
  <si>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</si>
  <si>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</si>
  <si>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</si>
  <si>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</si>
  <si>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</si>
  <si>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</si>
  <si>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</si>
  <si>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</si>
  <si>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</si>
  <si>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</si>
  <si>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</si>
  <si>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</si>
  <si>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</si>
  <si>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</si>
  <si>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</si>
  <si>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</si>
  <si>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</si>
  <si>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</si>
  <si>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</si>
  <si>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</si>
  <si>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</si>
  <si>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</si>
  <si>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</si>
  <si>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</si>
  <si>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</si>
  <si>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</si>
  <si>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</si>
  <si>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</si>
  <si>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</si>
  <si>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</si>
  <si>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</si>
  <si>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</si>
  <si>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</si>
  <si>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</si>
  <si>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</si>
  <si>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</si>
  <si>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</si>
  <si>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</si>
  <si>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</si>
  <si>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</si>
  <si>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</si>
  <si>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</si>
  <si>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</si>
  <si>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</si>
  <si>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</si>
  <si>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</si>
  <si>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</si>
  <si>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</si>
  <si>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</si>
  <si>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</si>
  <si>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</si>
  <si>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</si>
  <si>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</si>
  <si>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</si>
  <si>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</si>
  <si>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</si>
  <si>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</si>
  <si>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</si>
  <si>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</si>
  <si>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</si>
  <si>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</si>
  <si>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</si>
  <si>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</si>
  <si>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</si>
  <si>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</si>
  <si>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</si>
  <si>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</si>
  <si>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</si>
  <si>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</si>
  <si>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</si>
  <si>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</si>
  <si>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</si>
  <si>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</si>
  <si>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</si>
  <si>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</si>
  <si>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</si>
  <si>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</si>
  <si>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</si>
  <si>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</si>
  <si>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</si>
  <si>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</si>
  <si>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</si>
  <si>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</si>
  <si>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</si>
  <si>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</si>
  <si>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</si>
  <si>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</si>
  <si>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</si>
  <si>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</si>
  <si>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</si>
  <si>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</si>
  <si>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</si>
  <si>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</si>
  <si>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</si>
  <si>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</si>
  <si>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</si>
  <si>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</si>
  <si>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</si>
  <si>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</si>
  <si>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</si>
  <si>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</si>
  <si>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</si>
  <si>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</si>
  <si>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</si>
  <si>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</si>
  <si>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</si>
  <si>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</si>
  <si>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</si>
  <si>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</si>
  <si>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</si>
  <si>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</si>
  <si>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</si>
  <si>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</si>
  <si>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</si>
  <si>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</si>
  <si>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</si>
  <si>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</si>
  <si>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</si>
  <si>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</si>
  <si>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</si>
  <si>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</si>
  <si>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</si>
  <si>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</si>
  <si>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</si>
  <si>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</si>
  <si>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</si>
  <si>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</si>
  <si>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</si>
  <si>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</si>
  <si>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</si>
  <si>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</si>
  <si>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</si>
  <si>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</si>
  <si>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</si>
  <si>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</si>
  <si>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</si>
  <si>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</si>
  <si>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</si>
  <si>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</si>
  <si>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</si>
  <si>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</si>
  <si>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</si>
  <si>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</si>
  <si>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</si>
  <si>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</si>
  <si>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</si>
  <si>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</si>
  <si>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</si>
  <si>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</si>
  <si>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</si>
  <si>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</si>
  <si>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</si>
  <si>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</si>
  <si>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</si>
  <si>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</si>
  <si>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</si>
  <si>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</si>
  <si>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</si>
  <si>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</si>
  <si>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</si>
  <si>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</si>
  <si>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</si>
  <si>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</si>
  <si>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</si>
  <si>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</si>
  <si>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</si>
  <si>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</si>
  <si>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</si>
  <si>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</si>
  <si>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</si>
  <si>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</si>
  <si>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</si>
  <si>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</si>
  <si>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</si>
  <si>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</si>
  <si>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</si>
  <si>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</si>
  <si>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</si>
  <si>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</si>
  <si>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</si>
  <si>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</si>
  <si>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</si>
  <si>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</si>
  <si>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</si>
  <si>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</si>
  <si>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</si>
  <si>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</si>
  <si>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</si>
  <si>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</si>
  <si>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</si>
  <si>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</si>
  <si>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</si>
  <si>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</si>
  <si>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</si>
  <si>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</si>
  <si>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</si>
  <si>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</si>
  <si>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</si>
  <si>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</si>
  <si>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</si>
  <si>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</si>
  <si>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</si>
  <si>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</si>
  <si>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</si>
  <si>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</si>
  <si>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</si>
  <si>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</si>
  <si>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</si>
  <si>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</si>
  <si>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</si>
  <si>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</si>
  <si>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</si>
  <si>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</si>
  <si>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</si>
  <si>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</si>
  <si>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</si>
  <si>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</si>
  <si>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</si>
  <si>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</si>
  <si>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</si>
  <si>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</si>
  <si>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</si>
  <si>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</si>
  <si>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</si>
  <si>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</si>
  <si>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</si>
  <si>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</si>
  <si>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</si>
  <si>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</si>
  <si>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</si>
  <si>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</si>
  <si>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</si>
  <si>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</si>
  <si>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</si>
  <si>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</si>
  <si>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</si>
  <si>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</si>
  <si>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</si>
  <si>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</si>
  <si>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</si>
  <si>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</si>
  <si>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</si>
  <si>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</si>
  <si>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</si>
  <si>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</si>
  <si>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</si>
  <si>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</si>
  <si>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</si>
  <si>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</si>
  <si>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</si>
  <si>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</si>
  <si>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</si>
  <si>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</si>
  <si>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</si>
  <si>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</si>
  <si>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</si>
  <si>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</si>
  <si>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</si>
  <si>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</si>
  <si>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</si>
  <si>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</si>
  <si>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</si>
  <si>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</si>
  <si>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</si>
  <si>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</si>
  <si>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</si>
  <si>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</si>
  <si>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</si>
  <si>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</si>
  <si>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</si>
  <si>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</si>
  <si>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</si>
  <si>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</si>
  <si>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</si>
  <si>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</si>
  <si>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</si>
  <si>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</si>
  <si>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</si>
  <si>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</si>
  <si>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</si>
  <si>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</si>
  <si>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</si>
  <si>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</si>
  <si>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</si>
  <si>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</si>
  <si>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</si>
  <si>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</si>
  <si>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</si>
  <si>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</si>
  <si>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</si>
  <si>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</si>
  <si>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</si>
  <si>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</si>
  <si>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</si>
  <si>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</si>
  <si>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</si>
  <si>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</si>
  <si>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</si>
  <si>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</si>
  <si>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</si>
  <si>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</si>
  <si>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</si>
  <si>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</si>
  <si>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</si>
  <si>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</si>
  <si>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</si>
  <si>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</si>
  <si>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</si>
  <si>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</si>
  <si>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</si>
  <si>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</si>
  <si>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</si>
  <si>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</si>
  <si>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</si>
  <si>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</si>
  <si>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</si>
  <si>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</si>
  <si>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</si>
  <si>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</si>
  <si>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</si>
  <si>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</si>
  <si>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</si>
  <si>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</si>
  <si>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</si>
  <si>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</si>
  <si>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</si>
  <si>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</si>
  <si>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</si>
  <si>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</si>
  <si>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</si>
  <si>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</si>
  <si>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</si>
  <si>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</si>
  <si>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</si>
  <si>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</si>
  <si>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</si>
  <si>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</si>
  <si>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</si>
  <si>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</si>
  <si>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</si>
  <si>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</si>
  <si>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</si>
  <si>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</si>
  <si>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</si>
  <si>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</si>
  <si>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</si>
  <si>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</si>
  <si>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</si>
  <si>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</si>
  <si>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</si>
  <si>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</si>
  <si>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</si>
  <si>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</si>
  <si>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</si>
  <si>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</si>
  <si>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</si>
  <si>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</si>
  <si>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</si>
  <si>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</si>
  <si>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</si>
  <si>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</si>
  <si>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</si>
  <si>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</si>
  <si>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</si>
  <si>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</si>
  <si>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</si>
  <si>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</si>
  <si>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</si>
  <si>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</si>
  <si>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</si>
  <si>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</si>
  <si>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</si>
  <si>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</si>
  <si>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</si>
  <si>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</si>
  <si>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</si>
  <si>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</si>
  <si>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</si>
  <si>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</si>
  <si>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</si>
  <si>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</si>
  <si>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</si>
  <si>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</si>
  <si>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</si>
  <si>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</si>
  <si>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</si>
  <si>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</si>
  <si>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</si>
  <si>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</si>
  <si>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</si>
  <si>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</si>
  <si>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</si>
  <si>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</si>
  <si>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</si>
  <si>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</si>
  <si>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</si>
  <si>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</si>
  <si>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</si>
  <si>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</si>
  <si>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</si>
  <si>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</si>
  <si>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</si>
  <si>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</si>
  <si>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</si>
  <si>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</si>
  <si>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</si>
  <si>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</si>
  <si>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</si>
  <si>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</si>
  <si>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</si>
  <si>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</si>
  <si>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</si>
  <si>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</si>
  <si>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</si>
  <si>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</si>
  <si>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</si>
  <si>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</si>
  <si>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</si>
  <si>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</si>
  <si>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</si>
  <si>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</si>
  <si>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</si>
  <si>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</si>
  <si>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</si>
  <si>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</si>
  <si>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</si>
  <si>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</si>
  <si>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</si>
  <si>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</si>
  <si>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</si>
  <si>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</si>
  <si>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</si>
  <si>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</si>
  <si>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</si>
  <si>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</si>
  <si>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</si>
  <si>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</si>
  <si>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</si>
  <si>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</si>
  <si>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</si>
  <si>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</si>
  <si>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</si>
  <si>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</si>
  <si>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</si>
  <si>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</si>
  <si>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</si>
  <si>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</si>
  <si>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</si>
  <si>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</si>
  <si>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</si>
  <si>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</si>
  <si>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</si>
  <si>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</si>
  <si>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</si>
  <si>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</si>
  <si>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</si>
  <si>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</si>
  <si>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</si>
  <si>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</si>
  <si>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</si>
  <si>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</si>
  <si>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</si>
  <si>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</si>
  <si>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</si>
  <si>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</si>
  <si>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</si>
  <si>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</si>
  <si>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</si>
  <si>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</si>
  <si>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</si>
  <si>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</si>
  <si>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</si>
  <si>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</si>
  <si>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</si>
  <si>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</si>
  <si>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</si>
  <si>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</si>
  <si>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</si>
  <si>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</si>
  <si>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</si>
  <si>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</si>
  <si>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</si>
  <si>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</si>
  <si>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</si>
  <si>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</si>
  <si>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</si>
  <si>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</si>
  <si>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</si>
  <si>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</si>
  <si>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</si>
  <si>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</si>
  <si>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</si>
  <si>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</si>
  <si>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</si>
  <si>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</si>
  <si>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</si>
  <si>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</si>
  <si>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</si>
  <si>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</si>
  <si>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</si>
  <si>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</si>
  <si>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</si>
  <si>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</si>
  <si>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</si>
  <si>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</si>
  <si>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</si>
  <si>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</si>
  <si>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</si>
  <si>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</si>
  <si>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</si>
  <si>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</si>
  <si>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</si>
  <si>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</si>
  <si>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</si>
  <si>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</si>
  <si>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</si>
  <si>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</si>
  <si>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</si>
  <si>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</si>
  <si>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</si>
  <si>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</si>
  <si>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</si>
  <si>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</si>
  <si>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</si>
  <si>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</si>
  <si>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</si>
  <si>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</si>
  <si>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</si>
  <si>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</si>
  <si>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</si>
  <si>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</si>
  <si>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</si>
  <si>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</si>
  <si>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</si>
  <si>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</si>
  <si>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</si>
  <si>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</si>
  <si>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</si>
  <si>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</si>
  <si>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</si>
  <si>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</si>
  <si>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</si>
  <si>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</si>
  <si>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</si>
  <si>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</si>
  <si>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</si>
  <si>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</si>
  <si>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</si>
  <si>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</si>
  <si>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</si>
  <si>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</si>
  <si>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</si>
  <si>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</si>
  <si>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</si>
  <si>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</si>
  <si>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</si>
  <si>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</si>
  <si>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</si>
  <si>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</si>
  <si>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</si>
  <si>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</si>
  <si>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</si>
  <si>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</si>
  <si>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</si>
  <si>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</si>
  <si>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</si>
  <si>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</si>
  <si>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</si>
  <si>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</si>
  <si>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</si>
  <si>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</si>
  <si>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</si>
  <si>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</si>
  <si>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</si>
  <si>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</si>
  <si>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</si>
  <si>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</si>
  <si>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</si>
  <si>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</si>
  <si>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</si>
  <si>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</si>
  <si>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</si>
  <si>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</si>
  <si>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</si>
  <si>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</si>
  <si>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</si>
  <si>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</si>
  <si>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</si>
  <si>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</si>
  <si>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</si>
  <si>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</si>
  <si>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</si>
  <si>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</si>
  <si>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</si>
  <si>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</si>
  <si>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</si>
  <si>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</si>
  <si>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</si>
  <si>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</si>
  <si>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</si>
  <si>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</si>
  <si>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</si>
  <si>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</si>
  <si>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</si>
  <si>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</si>
  <si>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</si>
  <si>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</si>
  <si>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</si>
  <si>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</si>
  <si>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</si>
  <si>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</si>
  <si>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</si>
  <si>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</si>
  <si>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</si>
  <si>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</si>
  <si>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</si>
  <si>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</si>
  <si>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</si>
  <si>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</si>
  <si>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</si>
  <si>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</si>
  <si>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</si>
  <si>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</si>
  <si>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</si>
  <si>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</si>
  <si>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</si>
  <si>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</si>
  <si>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</si>
  <si>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</si>
  <si>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</si>
  <si>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</si>
  <si>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</si>
  <si>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</si>
  <si>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</si>
  <si>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</si>
  <si>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</si>
  <si>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</si>
  <si>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</si>
  <si>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</si>
  <si>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</si>
  <si>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</si>
  <si>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</si>
  <si>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</si>
  <si>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</si>
  <si>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</si>
  <si>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</si>
  <si>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</si>
  <si>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</si>
  <si>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</si>
  <si>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</si>
  <si>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</si>
  <si>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</si>
  <si>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</si>
  <si>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</si>
  <si>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</si>
  <si>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</si>
  <si>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</si>
  <si>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</si>
  <si>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</si>
  <si>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</si>
  <si>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</si>
  <si>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</si>
  <si>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</si>
  <si>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</si>
  <si>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</si>
  <si>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</si>
  <si>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</si>
  <si>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</si>
  <si>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</si>
  <si>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</si>
  <si>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</si>
  <si>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</si>
  <si>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</si>
  <si>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</si>
  <si>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</si>
  <si>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</si>
  <si>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</si>
  <si>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</si>
  <si>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</si>
  <si>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</si>
  <si>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</si>
  <si>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</si>
  <si>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</si>
  <si>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</si>
  <si>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</si>
  <si>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</si>
  <si>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</si>
  <si>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</si>
  <si>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</si>
  <si>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</si>
  <si>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</si>
  <si>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</si>
  <si>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</si>
  <si>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</si>
  <si>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</si>
  <si>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</si>
  <si>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</si>
  <si>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</si>
  <si>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</si>
  <si>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</si>
  <si>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</si>
  <si>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</si>
  <si>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</si>
  <si>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</si>
  <si>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</si>
  <si>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</si>
  <si>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</si>
  <si>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</si>
  <si>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</si>
  <si>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</si>
  <si>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</si>
  <si>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</si>
  <si>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</si>
  <si>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</si>
  <si>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</si>
  <si>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</si>
  <si>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</si>
  <si>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</si>
  <si>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</si>
  <si>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</si>
  <si>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</si>
  <si>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</si>
  <si>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</si>
  <si>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</si>
  <si>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</si>
  <si>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</si>
  <si>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</si>
  <si>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</si>
  <si>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</si>
  <si>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</si>
  <si>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</si>
  <si>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</si>
  <si>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</si>
  <si>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</si>
  <si>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</si>
  <si>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</si>
  <si>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</si>
  <si>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</si>
  <si>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</si>
  <si>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</si>
  <si>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</si>
  <si>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</si>
  <si>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</si>
  <si>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</si>
  <si>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</si>
  <si>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</si>
  <si>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</si>
  <si>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</si>
  <si>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</si>
  <si>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</si>
  <si>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</si>
  <si>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</si>
  <si>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</si>
  <si>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</si>
  <si>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</si>
  <si>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</si>
  <si>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</si>
  <si>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</si>
  <si>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</si>
  <si>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</si>
  <si>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</si>
  <si>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</si>
  <si>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</si>
  <si>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</si>
  <si>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</si>
  <si>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</si>
  <si>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</si>
  <si>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</si>
  <si>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</si>
  <si>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</si>
  <si>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</si>
  <si>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</si>
  <si>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</si>
  <si>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</si>
  <si>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</si>
  <si>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</si>
  <si>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</si>
  <si>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</si>
  <si>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</si>
  <si>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</si>
  <si>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</si>
  <si>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</si>
  <si>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</si>
  <si>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</si>
  <si>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</si>
  <si>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</si>
  <si>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</si>
  <si>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</si>
  <si>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</si>
  <si>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</si>
  <si>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</si>
  <si>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</si>
  <si>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</si>
  <si>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</si>
  <si>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</si>
  <si>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</si>
  <si>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</si>
  <si>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</si>
  <si>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</si>
  <si>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</si>
  <si>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</si>
  <si>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</si>
  <si>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</si>
  <si>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</si>
  <si>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</si>
  <si>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</si>
  <si>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</si>
  <si>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</si>
  <si>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</si>
  <si>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</si>
  <si>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</si>
  <si>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</si>
  <si>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</si>
  <si>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</si>
  <si>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</si>
  <si>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</si>
  <si>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</si>
  <si>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</si>
  <si>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</si>
  <si>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</si>
  <si>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</si>
  <si>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</si>
  <si>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</si>
  <si>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</si>
  <si>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</si>
  <si>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</si>
  <si>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</si>
  <si>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</si>
  <si>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</si>
  <si>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</si>
  <si>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</si>
  <si>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</si>
  <si>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</si>
  <si>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</si>
  <si>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</si>
  <si>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</si>
  <si>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</si>
  <si>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</si>
  <si>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</si>
  <si>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</si>
  <si>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</si>
  <si>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</si>
  <si>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</si>
  <si>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</si>
  <si>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</si>
  <si>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</si>
  <si>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</si>
  <si>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</si>
  <si>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</si>
  <si>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</si>
  <si>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</si>
  <si>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</si>
  <si>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</si>
  <si>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</si>
  <si>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</si>
  <si>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</si>
  <si>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</si>
  <si>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</si>
  <si>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</si>
  <si>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</si>
  <si>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</si>
  <si>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</si>
  <si>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</si>
  <si>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</si>
  <si>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</si>
  <si>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</si>
  <si>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</si>
  <si>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</si>
  <si>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</si>
  <si>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</si>
  <si>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</si>
  <si>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</si>
  <si>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</si>
  <si>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</si>
  <si>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</si>
  <si>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</si>
  <si>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</si>
  <si>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</si>
  <si>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</si>
  <si>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</si>
  <si>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</si>
  <si>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</si>
  <si>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</si>
  <si>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</si>
  <si>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</si>
  <si>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</si>
  <si>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</si>
  <si>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</si>
  <si>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</si>
  <si>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</si>
  <si>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</si>
  <si>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</si>
  <si>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</si>
  <si>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</si>
  <si>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</si>
  <si>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</si>
  <si>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</si>
  <si>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</si>
  <si>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</si>
  <si>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</si>
  <si>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</si>
  <si>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</si>
  <si>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</si>
  <si>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</si>
  <si>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</si>
  <si>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</si>
  <si>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</si>
  <si>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</si>
  <si>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</si>
  <si>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</si>
  <si>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</si>
  <si>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</si>
  <si>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</si>
  <si>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</si>
  <si>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</si>
  <si>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</si>
  <si>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</si>
  <si>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</si>
  <si>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</si>
  <si>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</si>
  <si>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</si>
  <si>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</si>
  <si>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</si>
  <si>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</si>
  <si>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</si>
  <si>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</si>
  <si>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</si>
  <si>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</si>
  <si>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</si>
  <si>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</si>
  <si>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</si>
  <si>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</si>
  <si>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</si>
  <si>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</si>
  <si>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</si>
  <si>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</si>
  <si>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</si>
  <si>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</si>
  <si>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</si>
  <si>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</si>
  <si>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</si>
  <si>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</si>
  <si>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</si>
  <si>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</si>
  <si>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</si>
  <si>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</si>
  <si>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</si>
  <si>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</si>
  <si>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</si>
  <si>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</si>
  <si>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</si>
  <si>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</si>
  <si>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</si>
  <si>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</si>
  <si>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</si>
  <si>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</si>
  <si>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</si>
  <si>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</si>
  <si>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</si>
  <si>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</si>
  <si>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</si>
  <si>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</si>
  <si>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</si>
  <si>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</si>
  <si>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</si>
  <si>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</si>
  <si>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</si>
  <si>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</si>
  <si>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</si>
  <si>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</si>
  <si>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</si>
  <si>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</si>
  <si>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</si>
  <si>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</si>
  <si>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</si>
  <si>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</si>
  <si>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</si>
  <si>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</si>
  <si>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</si>
  <si>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</si>
  <si>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</si>
  <si>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</si>
  <si>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</si>
  <si>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</si>
  <si>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</si>
  <si>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</si>
  <si>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</si>
  <si>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</si>
  <si>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</si>
  <si>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</si>
  <si>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</si>
  <si>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</si>
  <si>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</si>
  <si>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</si>
  <si>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</si>
  <si>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</si>
  <si>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</si>
  <si>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</si>
  <si>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</si>
  <si>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</si>
  <si>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</si>
  <si>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</si>
  <si>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</si>
  <si>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</si>
  <si>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</si>
  <si>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</si>
  <si>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</si>
  <si>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</si>
  <si>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</si>
  <si>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</si>
  <si>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</si>
  <si>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</si>
  <si>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</si>
  <si>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</si>
  <si>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</si>
  <si>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</si>
  <si>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</si>
  <si>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</si>
  <si>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</si>
  <si>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</si>
  <si>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</si>
  <si>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</si>
  <si>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</si>
  <si>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</si>
  <si>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</si>
  <si>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</si>
  <si>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</si>
  <si>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</si>
  <si>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</si>
  <si>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</si>
  <si>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</si>
  <si>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</si>
  <si>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</si>
  <si>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</si>
  <si>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</si>
  <si>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</si>
  <si>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</si>
  <si>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</si>
  <si>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</si>
  <si>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</si>
  <si>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</si>
  <si>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</si>
  <si>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</si>
  <si>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</si>
  <si>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</si>
  <si>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</si>
  <si>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</si>
  <si>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</si>
  <si>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</si>
  <si>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</si>
  <si>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</si>
  <si>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</si>
  <si>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</si>
  <si>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</si>
  <si>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</si>
  <si>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</si>
  <si>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</si>
  <si>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</si>
  <si>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</si>
  <si>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</si>
  <si>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</si>
  <si>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</si>
  <si>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</si>
  <si>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</si>
  <si>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</si>
  <si>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</si>
  <si>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</si>
  <si>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</si>
  <si>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</si>
  <si>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</si>
  <si>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</si>
  <si>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</si>
  <si>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</si>
  <si>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</si>
  <si>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</si>
  <si>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</si>
  <si>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</si>
  <si>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</si>
  <si>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</si>
  <si>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</si>
  <si>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</si>
  <si>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</si>
  <si>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</si>
  <si>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</si>
  <si>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</si>
  <si>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</si>
  <si>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</si>
  <si>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</si>
  <si>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</si>
  <si>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</si>
  <si>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</si>
  <si>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</si>
  <si>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</si>
  <si>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</si>
  <si>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</si>
  <si>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</si>
  <si>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</si>
  <si>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</si>
  <si>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</si>
  <si>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</si>
  <si>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</si>
  <si>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</si>
  <si>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</si>
  <si>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</si>
  <si>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</si>
  <si>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</si>
  <si>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</si>
  <si>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</si>
  <si>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</si>
  <si>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</si>
  <si>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</si>
  <si>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</si>
  <si>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</si>
  <si>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</si>
  <si>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</si>
  <si>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</si>
  <si>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</si>
  <si>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</si>
  <si>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</si>
  <si>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</si>
  <si>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</si>
  <si>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</si>
  <si>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</si>
  <si>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</si>
  <si>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</si>
  <si>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</si>
  <si>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</si>
  <si>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</si>
  <si>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</si>
  <si>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</si>
  <si>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</si>
  <si>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</si>
  <si>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</si>
  <si>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</si>
  <si>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</si>
  <si>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</si>
  <si>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</si>
  <si>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</si>
  <si>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</si>
  <si>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</si>
  <si>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</si>
  <si>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</si>
  <si>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</si>
  <si>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</si>
  <si>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</si>
  <si>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</si>
  <si>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</si>
  <si>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</si>
  <si>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</si>
  <si>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</si>
  <si>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</si>
  <si>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</si>
  <si>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</si>
  <si>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</si>
  <si>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</si>
  <si>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</si>
  <si>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</si>
  <si>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</si>
  <si>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</si>
  <si>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</si>
  <si>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</si>
  <si>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</si>
  <si>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</si>
  <si>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</si>
  <si>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</si>
  <si>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</si>
  <si>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</si>
  <si>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</si>
  <si>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</si>
  <si>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</si>
  <si>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</si>
  <si>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</si>
  <si>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</si>
  <si>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</si>
  <si>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</si>
  <si>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</si>
  <si>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</si>
  <si>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</si>
  <si>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</si>
  <si>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</si>
  <si>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</si>
  <si>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</si>
  <si>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</si>
  <si>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</si>
  <si>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</si>
  <si>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</si>
  <si>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</si>
  <si>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</si>
  <si>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</si>
  <si>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</si>
  <si>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</si>
  <si>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</si>
  <si>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</si>
  <si>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</si>
  <si>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</si>
  <si>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</si>
  <si>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</si>
  <si>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</si>
  <si>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</si>
  <si>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</si>
  <si>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</si>
  <si>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</si>
  <si>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</si>
  <si>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</si>
  <si>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</si>
  <si>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</si>
  <si>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</si>
  <si>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</si>
  <si>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</si>
  <si>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</si>
  <si>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</si>
  <si>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</si>
  <si>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</si>
  <si>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</si>
  <si>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</si>
  <si>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</si>
  <si>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</si>
  <si>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</si>
  <si>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</si>
  <si>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</si>
  <si>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</si>
  <si>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</si>
  <si>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</si>
  <si>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</si>
  <si>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</si>
  <si>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</si>
  <si>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</si>
  <si>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</si>
  <si>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</si>
  <si>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</si>
  <si>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</si>
  <si>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</si>
  <si>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</si>
  <si>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</si>
  <si>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</si>
  <si>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</si>
  <si>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</si>
  <si>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</si>
  <si>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</si>
  <si>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</si>
  <si>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</si>
  <si>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</si>
  <si>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</si>
  <si>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</si>
  <si>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</si>
  <si>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</si>
  <si>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</si>
  <si>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</si>
  <si>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</si>
  <si>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</si>
  <si>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</si>
  <si>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</si>
  <si>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</si>
  <si>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</si>
  <si>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</si>
  <si>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</si>
  <si>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</si>
  <si>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</si>
  <si>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</si>
  <si>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</si>
  <si>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</si>
  <si>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</si>
  <si>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</si>
  <si>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</si>
  <si>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</si>
  <si>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</si>
  <si>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</si>
  <si>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</si>
  <si>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</si>
  <si>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</si>
  <si>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</si>
  <si>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</si>
  <si>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</si>
  <si>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</si>
  <si>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</si>
  <si>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</si>
  <si>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</si>
  <si>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</si>
  <si>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</si>
  <si>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</si>
  <si>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</si>
  <si>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</si>
  <si>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</si>
  <si>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</si>
  <si>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</si>
  <si>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</si>
  <si>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</si>
  <si>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</si>
  <si>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</si>
  <si>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</si>
  <si>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</si>
  <si>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</si>
  <si>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</si>
  <si>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</si>
  <si>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</si>
  <si>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</si>
  <si>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</si>
  <si>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</si>
  <si>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</si>
  <si>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</si>
  <si>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</si>
  <si>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</si>
  <si>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</si>
  <si>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</si>
  <si>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</si>
  <si>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</si>
  <si>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</si>
  <si>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</si>
  <si>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</si>
  <si>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</si>
  <si>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</si>
  <si>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</si>
  <si>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</si>
  <si>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</si>
  <si>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</si>
  <si>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</si>
  <si>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</si>
  <si>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</si>
  <si>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</si>
  <si>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</si>
  <si>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</si>
  <si>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</si>
  <si>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</si>
  <si>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</si>
  <si>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</si>
  <si>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</si>
  <si>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</si>
  <si>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</si>
  <si>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</si>
  <si>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</si>
  <si>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</si>
  <si>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</si>
  <si>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</si>
  <si>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</si>
  <si>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</si>
  <si>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</si>
  <si>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</si>
  <si>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</si>
  <si>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</si>
  <si>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</si>
  <si>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</si>
  <si>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</si>
  <si>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</si>
  <si>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</si>
  <si>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</si>
  <si>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</si>
  <si>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</si>
  <si>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</si>
  <si>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</si>
  <si>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</si>
  <si>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</si>
  <si>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</si>
  <si>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</si>
  <si>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</si>
  <si>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</si>
  <si>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</si>
  <si>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</si>
  <si>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</si>
  <si>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</si>
  <si>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</si>
  <si>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</si>
  <si>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</si>
  <si>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</si>
  <si>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</si>
  <si>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</si>
  <si>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</si>
  <si>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</si>
  <si>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</si>
  <si>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</si>
  <si>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</si>
  <si>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</si>
  <si>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</si>
  <si>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</si>
  <si>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</si>
  <si>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</si>
  <si>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</si>
  <si>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</si>
  <si>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</si>
  <si>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</si>
  <si>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</si>
  <si>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</si>
  <si>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</si>
  <si>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</si>
  <si>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</si>
  <si>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</si>
  <si>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</si>
  <si>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</si>
  <si>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</si>
  <si>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</si>
  <si>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</si>
  <si>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</si>
  <si>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</si>
  <si>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</si>
  <si>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</si>
  <si>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</si>
  <si>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</si>
  <si>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</si>
  <si>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</si>
  <si>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</si>
  <si>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</si>
  <si>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</si>
  <si>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</si>
  <si>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</si>
  <si>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</si>
  <si>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</si>
  <si>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</si>
  <si>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</si>
  <si>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</si>
  <si>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</si>
  <si>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</si>
  <si>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</si>
  <si>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</si>
  <si>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</si>
  <si>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</si>
  <si>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</si>
  <si>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</si>
  <si>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</si>
  <si>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</si>
  <si>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</si>
  <si>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</si>
  <si>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</si>
  <si>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</si>
  <si>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</si>
  <si>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</si>
  <si>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</si>
  <si>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</si>
  <si>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</si>
  <si>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</si>
  <si>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</si>
  <si>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</si>
  <si>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</si>
  <si>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</si>
  <si>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</si>
  <si>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</si>
  <si>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</si>
  <si>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</si>
  <si>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</si>
  <si>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</si>
  <si>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</si>
  <si>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</si>
  <si>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</si>
  <si>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</si>
  <si>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</si>
  <si>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</si>
  <si>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</si>
  <si>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</si>
  <si>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</si>
  <si>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</si>
  <si>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</si>
  <si>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</si>
  <si>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</si>
  <si>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</si>
  <si>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</si>
  <si>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</si>
  <si>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</si>
  <si>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</si>
  <si>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</si>
  <si>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</si>
  <si>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</si>
  <si>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</si>
  <si>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</si>
  <si>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</si>
  <si>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</si>
  <si>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</si>
  <si>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</si>
  <si>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</si>
  <si>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</si>
  <si>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</si>
  <si>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</si>
  <si>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</si>
  <si>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</si>
  <si>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</si>
  <si>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</si>
  <si>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</si>
  <si>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</si>
  <si>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</si>
  <si>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</si>
  <si>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</si>
  <si>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</si>
  <si>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</si>
  <si>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</si>
  <si>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</si>
  <si>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</si>
  <si>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</si>
  <si>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</si>
  <si>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</si>
  <si>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</si>
  <si>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</si>
  <si>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</si>
  <si>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</si>
  <si>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</si>
  <si>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</si>
  <si>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</si>
  <si>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</si>
  <si>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</si>
  <si>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</si>
  <si>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</si>
  <si>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</si>
  <si>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</si>
  <si>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</si>
  <si>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</si>
  <si>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</si>
  <si>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</si>
  <si>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</si>
  <si>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</si>
  <si>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</si>
  <si>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</si>
  <si>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</si>
  <si>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</si>
  <si>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</si>
  <si>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</si>
  <si>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</si>
  <si>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</si>
  <si>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</si>
  <si>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</si>
  <si>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</si>
  <si>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</si>
  <si>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</si>
  <si>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</si>
  <si>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</si>
  <si>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</si>
  <si>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</si>
  <si>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</si>
  <si>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</si>
  <si>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</si>
  <si>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</si>
  <si>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</si>
  <si>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</si>
  <si>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</si>
  <si>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</si>
  <si>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</si>
  <si>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</si>
  <si>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</si>
  <si>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</si>
  <si>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</si>
  <si>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</si>
  <si>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</si>
  <si>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</si>
  <si>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</si>
  <si>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</si>
  <si>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</si>
  <si>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</si>
  <si>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</si>
  <si>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</si>
  <si>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</si>
  <si>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</si>
  <si>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</si>
  <si>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</si>
  <si>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</si>
  <si>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</si>
  <si>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</si>
  <si>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</si>
  <si>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</si>
  <si>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</si>
  <si>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</si>
  <si>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</si>
  <si>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</si>
  <si>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</si>
  <si>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</si>
  <si>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</si>
  <si>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</si>
  <si>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</si>
  <si>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</si>
  <si>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</si>
  <si>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</si>
  <si>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</si>
  <si>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</si>
  <si>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</si>
  <si>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</si>
  <si>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</si>
  <si>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</si>
  <si>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</si>
  <si>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</si>
  <si>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</si>
  <si>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</si>
  <si>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</si>
  <si>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</si>
  <si>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</si>
  <si>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</si>
  <si>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</si>
  <si>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</si>
  <si>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</si>
  <si>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</si>
  <si>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</si>
  <si>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</si>
  <si>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</si>
  <si>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</si>
  <si>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</si>
  <si>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</si>
  <si>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</si>
  <si>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</si>
  <si>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</si>
  <si>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</si>
  <si>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</si>
  <si>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</si>
  <si>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</si>
  <si>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</si>
  <si>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</si>
  <si>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</si>
  <si>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</si>
  <si>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</si>
  <si>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</si>
  <si>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</si>
  <si>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</si>
  <si>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</si>
  <si>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</si>
  <si>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</si>
  <si>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</si>
  <si>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</si>
  <si>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</si>
  <si>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</si>
  <si>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</si>
  <si>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</si>
  <si>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</si>
  <si>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</si>
  <si>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</si>
  <si>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</si>
  <si>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</si>
  <si>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</si>
  <si>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</si>
  <si>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</si>
  <si>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</si>
  <si>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</si>
  <si>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</si>
  <si>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</si>
  <si>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</si>
  <si>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</si>
  <si>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</si>
  <si>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</si>
  <si>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</si>
  <si>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</si>
  <si>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</si>
  <si>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</si>
  <si>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</si>
  <si>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</si>
  <si>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</si>
  <si>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</si>
  <si>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</si>
  <si>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</si>
  <si>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</si>
  <si>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</si>
  <si>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</si>
  <si>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</si>
  <si>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</si>
  <si>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</si>
  <si>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</si>
  <si>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</si>
  <si>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</si>
  <si>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</si>
  <si>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</si>
  <si>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</si>
  <si>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</si>
  <si>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</si>
  <si>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</si>
  <si>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</si>
  <si>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</si>
  <si>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</si>
  <si>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</si>
  <si>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</si>
  <si>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</si>
  <si>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</si>
  <si>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</si>
  <si>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</si>
  <si>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</si>
  <si>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</si>
  <si>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</si>
  <si>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</si>
  <si>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</si>
  <si>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</si>
  <si>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</si>
  <si>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</si>
  <si>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</si>
  <si>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</si>
  <si>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</si>
  <si>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</si>
  <si>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</si>
  <si>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</si>
  <si>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</si>
  <si>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</si>
  <si>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</si>
  <si>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</si>
  <si>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</si>
  <si>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</si>
  <si>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</si>
  <si>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</si>
  <si>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</si>
  <si>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</si>
  <si>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</si>
  <si>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</si>
  <si>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</si>
  <si>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</si>
  <si>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</si>
  <si>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</si>
  <si>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</si>
  <si>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</si>
  <si>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</si>
  <si>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</si>
  <si>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</si>
  <si>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</si>
  <si>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</si>
  <si>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</si>
  <si>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</si>
  <si>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</si>
  <si>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</si>
  <si>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</si>
  <si>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</si>
  <si>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</si>
  <si>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</si>
  <si>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</si>
  <si>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</si>
  <si>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</si>
  <si>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</si>
  <si>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</si>
  <si>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</si>
  <si>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</si>
  <si>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</si>
  <si>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</si>
  <si>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</si>
  <si>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</si>
  <si>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</si>
  <si>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</si>
  <si>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</si>
  <si>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</si>
  <si>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</si>
  <si>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</si>
  <si>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</si>
  <si>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</si>
  <si>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</si>
  <si>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</si>
  <si>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</si>
  <si>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</si>
  <si>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</si>
  <si>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</si>
  <si>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</si>
  <si>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</si>
  <si>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</si>
  <si>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</si>
  <si>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</si>
  <si>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</si>
  <si>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</si>
  <si>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</si>
  <si>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</si>
  <si>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</si>
  <si>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</si>
  <si>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</si>
  <si>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</si>
  <si>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</si>
  <si>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</si>
  <si>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</si>
  <si>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</si>
  <si>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</si>
  <si>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</si>
  <si>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</si>
  <si>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</si>
  <si>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</si>
  <si>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</si>
  <si>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</si>
  <si>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</si>
  <si>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</si>
  <si>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</si>
  <si>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</si>
  <si>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</si>
  <si>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</si>
  <si>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</si>
  <si>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</si>
  <si>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</si>
  <si>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</si>
  <si>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</si>
  <si>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</si>
  <si>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</si>
  <si>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</si>
  <si>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</si>
  <si>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</si>
  <si>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</si>
  <si>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</si>
  <si>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</si>
  <si>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</si>
  <si>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</si>
  <si>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</si>
  <si>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</si>
  <si>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</si>
  <si>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</si>
  <si>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</si>
  <si>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</si>
  <si>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</si>
  <si>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</si>
  <si>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</si>
  <si>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</si>
  <si>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</si>
  <si>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</si>
  <si>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</si>
  <si>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</si>
  <si>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</si>
  <si>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</si>
  <si>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</si>
  <si>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</si>
  <si>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</si>
  <si>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</si>
  <si>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</si>
  <si>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</si>
  <si>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</si>
  <si>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</si>
  <si>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</si>
  <si>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</si>
  <si>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</si>
  <si>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</si>
  <si>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</si>
  <si>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</si>
  <si>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</si>
  <si>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</si>
  <si>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</si>
  <si>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</si>
  <si>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</si>
  <si>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</si>
  <si>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</si>
  <si>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</si>
  <si>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</si>
  <si>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</si>
  <si>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</si>
  <si>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</si>
  <si>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</si>
  <si>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</si>
  <si>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</si>
  <si>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</si>
  <si>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</si>
  <si>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</si>
  <si>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</si>
  <si>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</si>
  <si>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</si>
  <si>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</si>
  <si>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</si>
  <si>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</si>
  <si>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</si>
  <si>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</si>
  <si>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</si>
  <si>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</si>
  <si>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</si>
  <si>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</si>
  <si>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</si>
  <si>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</si>
  <si>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</si>
  <si>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</si>
  <si>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</si>
  <si>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</si>
  <si>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</si>
  <si>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</si>
  <si>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</si>
  <si>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</si>
  <si>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</si>
  <si>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</si>
  <si>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</si>
  <si>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</si>
  <si>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</si>
  <si>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</si>
  <si>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</si>
  <si>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</si>
  <si>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</si>
  <si>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</si>
  <si>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</si>
  <si>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</si>
  <si>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</si>
  <si>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</si>
  <si>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</si>
  <si>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</si>
  <si>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</si>
  <si>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</si>
  <si>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</si>
  <si>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</si>
  <si>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</si>
  <si>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</si>
  <si>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</si>
  <si>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</si>
  <si>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</si>
  <si>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</si>
  <si>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</si>
  <si>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</si>
  <si>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</si>
  <si>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</si>
  <si>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</si>
  <si>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</si>
  <si>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</si>
  <si>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</si>
  <si>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</si>
  <si>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</si>
  <si>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</si>
  <si>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</si>
  <si>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</si>
  <si>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</si>
  <si>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</si>
  <si>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</si>
  <si>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</si>
  <si>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</si>
  <si>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</si>
  <si>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</si>
  <si>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</si>
  <si>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</si>
  <si>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</si>
  <si>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</si>
  <si>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</si>
  <si>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</si>
  <si>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</si>
  <si>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</si>
  <si>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</si>
  <si>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</si>
  <si>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</si>
  <si>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</si>
  <si>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</si>
  <si>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</si>
  <si>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</si>
  <si>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</si>
  <si>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</si>
  <si>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</si>
  <si>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</si>
  <si>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</si>
  <si>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</si>
  <si>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</si>
  <si>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</si>
  <si>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</si>
  <si>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</si>
  <si>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</si>
  <si>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</si>
  <si>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</si>
  <si>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</si>
  <si>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</si>
  <si>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</si>
  <si>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</si>
  <si>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</si>
  <si>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</si>
  <si>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</si>
  <si>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</si>
  <si>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</si>
  <si>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</si>
  <si>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</si>
  <si>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</si>
  <si>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</si>
  <si>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</si>
  <si>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</si>
  <si>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</si>
  <si>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</si>
  <si>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</si>
  <si>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</si>
  <si>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</si>
  <si>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</si>
  <si>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</si>
  <si>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</si>
  <si>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</si>
  <si>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</si>
  <si>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</si>
  <si>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</si>
  <si>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</si>
  <si>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</si>
  <si>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</si>
  <si>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</si>
  <si>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</si>
  <si>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</si>
  <si>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</si>
  <si>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</si>
  <si>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</si>
  <si>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</si>
  <si>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</si>
  <si>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</si>
  <si>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</si>
  <si>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</si>
  <si>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</si>
  <si>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</si>
  <si>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</si>
  <si>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</si>
  <si>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</si>
  <si>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</si>
  <si>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</si>
  <si>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</si>
  <si>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</si>
  <si>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</si>
  <si>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</si>
  <si>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</si>
  <si>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</si>
  <si>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</si>
  <si>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</si>
  <si>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</si>
  <si>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</si>
  <si>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</si>
  <si>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</si>
  <si>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</si>
  <si>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</si>
  <si>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</si>
  <si>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</si>
  <si>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</si>
  <si>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</si>
  <si>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</si>
  <si>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</si>
  <si>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</si>
  <si>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</si>
  <si>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</si>
  <si>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</si>
  <si>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</si>
  <si>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</si>
  <si>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</si>
  <si>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</si>
  <si>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</si>
  <si>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</si>
  <si>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</si>
  <si>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</si>
  <si>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</si>
  <si>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</si>
  <si>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</si>
  <si>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</si>
  <si>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</si>
  <si>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</si>
  <si>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</si>
  <si>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</si>
  <si>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</si>
  <si>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</si>
  <si>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</si>
  <si>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</si>
  <si>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</si>
  <si>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</si>
  <si>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</si>
  <si>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</si>
  <si>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</si>
  <si>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</si>
  <si>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</si>
  <si>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</si>
  <si>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</si>
  <si>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</si>
  <si>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</si>
  <si>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</si>
  <si>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</si>
  <si>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</si>
  <si>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</si>
  <si>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</si>
  <si>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</si>
  <si>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</si>
  <si>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</si>
  <si>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</si>
  <si>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</si>
  <si>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</si>
  <si>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</si>
  <si>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</si>
  <si>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</si>
  <si>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</si>
  <si>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</si>
  <si>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</si>
  <si>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</si>
  <si>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</si>
  <si>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</si>
  <si>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</si>
  <si>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</si>
  <si>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</si>
  <si>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</si>
  <si>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</si>
  <si>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</si>
  <si>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</si>
  <si>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</si>
  <si>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</si>
  <si>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</si>
  <si>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</si>
  <si>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</si>
  <si>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</si>
  <si>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</si>
  <si>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</si>
  <si>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</si>
  <si>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</si>
  <si>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</si>
  <si>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</si>
  <si>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</si>
  <si>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</si>
  <si>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</si>
  <si>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</si>
  <si>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</si>
  <si>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</si>
  <si>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</si>
  <si>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</si>
  <si>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</si>
  <si>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</si>
  <si>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</si>
  <si>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</si>
  <si>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</si>
  <si>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</si>
  <si>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</si>
  <si>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</si>
  <si>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</si>
  <si>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</si>
  <si>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</si>
  <si>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</si>
  <si>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</si>
  <si>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</si>
  <si>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</si>
  <si>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</si>
  <si>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</si>
  <si>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</si>
  <si>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</si>
  <si>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</si>
  <si>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</si>
  <si>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</si>
  <si>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</si>
  <si>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</si>
  <si>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</si>
  <si>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</si>
  <si>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</si>
  <si>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</si>
  <si>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</si>
  <si>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</si>
  <si>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</si>
  <si>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</si>
  <si>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</si>
  <si>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</si>
  <si>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</si>
  <si>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</si>
  <si>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</si>
  <si>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</si>
  <si>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</si>
  <si>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</si>
  <si>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</si>
  <si>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</si>
  <si>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</si>
  <si>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</si>
  <si>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</si>
  <si>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</si>
  <si>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</si>
  <si>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</si>
  <si>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</si>
  <si>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</si>
  <si>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</si>
  <si>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</si>
  <si>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</si>
  <si>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</si>
  <si>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</si>
  <si>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</si>
  <si>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</si>
  <si>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</si>
  <si>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</si>
  <si>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</si>
  <si>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</si>
  <si>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</si>
  <si>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</si>
  <si>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</si>
  <si>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</si>
  <si>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</si>
  <si>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</si>
  <si>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</si>
  <si>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</si>
  <si>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</si>
  <si>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</si>
  <si>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</si>
  <si>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</si>
  <si>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</si>
  <si>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</si>
  <si>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</si>
  <si>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</si>
  <si>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</si>
  <si>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</si>
  <si>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</si>
  <si>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</si>
  <si>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</si>
  <si>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</si>
  <si>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</si>
  <si>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</si>
  <si>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</si>
  <si>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</si>
  <si>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</si>
  <si>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</si>
  <si>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</si>
  <si>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</si>
  <si>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</si>
  <si>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</si>
  <si>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</si>
  <si>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</si>
  <si>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</si>
  <si>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</si>
  <si>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</si>
  <si>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</si>
  <si>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</si>
  <si>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</si>
  <si>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</si>
  <si>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</si>
  <si>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</si>
  <si>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</si>
  <si>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</si>
  <si>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</si>
  <si>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</si>
  <si>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</si>
  <si>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</si>
  <si>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</si>
  <si>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</si>
  <si>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</si>
  <si>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</si>
  <si>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</si>
  <si>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</si>
  <si>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</si>
  <si>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</si>
  <si>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</si>
  <si>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</si>
  <si>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</si>
  <si>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</si>
  <si>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</si>
  <si>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</si>
  <si>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</si>
  <si>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</si>
  <si>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</si>
  <si>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</si>
  <si>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</si>
  <si>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</si>
  <si>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</si>
  <si>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</si>
  <si>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</si>
  <si>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</si>
  <si>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</si>
  <si>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</si>
  <si>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</si>
  <si>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</si>
  <si>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</si>
  <si>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</si>
  <si>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</si>
  <si>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</si>
  <si>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</si>
  <si>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</si>
  <si>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</si>
  <si>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</si>
  <si>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</si>
  <si>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</si>
  <si>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</si>
  <si>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</si>
  <si>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</si>
  <si>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</si>
  <si>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</si>
  <si>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</si>
  <si>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</si>
  <si>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</si>
  <si>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</si>
  <si>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</si>
  <si>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</si>
  <si>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</si>
  <si>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</si>
  <si>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</si>
  <si>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</si>
  <si>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</si>
  <si>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</si>
  <si>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</si>
  <si>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</si>
  <si>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</si>
  <si>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</si>
  <si>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</si>
  <si>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</si>
  <si>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</si>
  <si>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</si>
  <si>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</si>
  <si>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</si>
  <si>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</si>
  <si>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</si>
  <si>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</si>
  <si>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</si>
  <si>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</si>
  <si>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</si>
  <si>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</si>
  <si>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</si>
  <si>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</si>
  <si>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</si>
  <si>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</si>
  <si>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</si>
  <si>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</si>
  <si>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</si>
  <si>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</si>
  <si>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</si>
  <si>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</si>
  <si>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</si>
  <si>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</si>
  <si>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</si>
  <si>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</si>
  <si>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</si>
  <si>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</si>
  <si>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</si>
  <si>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</si>
  <si>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</si>
  <si>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</si>
  <si>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</si>
  <si>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</si>
  <si>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</si>
  <si>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</si>
  <si>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</si>
  <si>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</si>
  <si>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</si>
  <si>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</si>
  <si>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</si>
  <si>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</si>
  <si>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</si>
  <si>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</si>
  <si>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</si>
  <si>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</si>
  <si>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</si>
  <si>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</si>
  <si>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</si>
  <si>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</si>
  <si>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</si>
  <si>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</si>
  <si>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</si>
  <si>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</si>
  <si>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</si>
  <si>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</si>
  <si>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</si>
  <si>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</si>
  <si>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</si>
  <si>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</si>
  <si>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</si>
  <si>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</si>
  <si>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</si>
  <si>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</si>
  <si>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</si>
  <si>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</si>
  <si>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</si>
  <si>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</si>
  <si>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</si>
  <si>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</si>
  <si>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</si>
  <si>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</si>
  <si>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</si>
  <si>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</si>
  <si>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</si>
  <si>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</si>
  <si>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</si>
  <si>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</si>
  <si>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</si>
  <si>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</si>
  <si>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</si>
  <si>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</si>
  <si>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</si>
  <si>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</si>
  <si>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</si>
  <si>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</si>
  <si>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</si>
  <si>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</si>
  <si>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</si>
  <si>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</si>
  <si>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</si>
  <si>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</si>
  <si>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</si>
  <si>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</si>
  <si>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</si>
  <si>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</si>
  <si>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</si>
  <si>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</si>
  <si>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</si>
  <si>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</si>
  <si>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</si>
  <si>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</si>
  <si>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</si>
  <si>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</si>
  <si>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</si>
  <si>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</si>
  <si>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</si>
  <si>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</si>
  <si>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</si>
  <si>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</si>
  <si>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</si>
  <si>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</si>
  <si>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</si>
  <si>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</si>
  <si>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</si>
  <si>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</si>
  <si>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</si>
  <si>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</si>
  <si>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</si>
  <si>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</si>
  <si>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</si>
  <si>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</si>
  <si>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</si>
  <si>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</si>
  <si>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</si>
  <si>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</si>
  <si>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</si>
  <si>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</si>
  <si>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</si>
  <si>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</si>
  <si>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</si>
  <si>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</si>
  <si>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</si>
  <si>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</si>
  <si>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</si>
  <si>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</si>
  <si>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</si>
  <si>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</si>
  <si>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</si>
  <si>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</si>
  <si>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</si>
  <si>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</si>
  <si>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</si>
  <si>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</si>
  <si>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</si>
  <si>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</si>
  <si>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</si>
  <si>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</si>
  <si>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</si>
  <si>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</si>
  <si>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</si>
  <si>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</si>
  <si>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</si>
  <si>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</si>
  <si>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</si>
  <si>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</si>
  <si>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</si>
  <si>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</si>
  <si>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</si>
  <si>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</si>
  <si>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</si>
  <si>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</si>
  <si>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</si>
  <si>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</si>
  <si>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</si>
  <si>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</si>
  <si>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</si>
  <si>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</si>
  <si>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</si>
  <si>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</si>
  <si>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</si>
  <si>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</si>
  <si>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</si>
  <si>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</si>
  <si>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</si>
  <si>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</si>
  <si>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</si>
  <si>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</si>
  <si>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</si>
  <si>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</si>
  <si>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</si>
  <si>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</si>
  <si>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</si>
  <si>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</si>
  <si>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</si>
  <si>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</si>
  <si>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</si>
  <si>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</si>
  <si>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</si>
  <si>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</si>
  <si>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</si>
  <si>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</si>
  <si>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</si>
  <si>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</si>
  <si>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</si>
  <si>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</si>
  <si>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</si>
  <si>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</si>
  <si>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</si>
  <si>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</si>
  <si>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</si>
  <si>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</si>
  <si>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</si>
  <si>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</si>
  <si>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</si>
  <si>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</si>
  <si>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</si>
  <si>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</si>
  <si>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</si>
  <si>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</si>
  <si>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</si>
  <si>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</si>
  <si>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</si>
  <si>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</si>
  <si>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</si>
  <si>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</si>
  <si>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</si>
  <si>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</si>
  <si>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</si>
  <si>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</si>
  <si>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</si>
  <si>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</si>
  <si>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</si>
  <si>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</si>
  <si>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</si>
  <si>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</si>
  <si>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</si>
  <si>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</si>
  <si>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</si>
  <si>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</si>
  <si>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</si>
  <si>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</si>
  <si>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</si>
  <si>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</si>
  <si>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</si>
  <si>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</si>
  <si>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</si>
  <si>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</si>
  <si>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</si>
  <si>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</si>
  <si>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</si>
  <si>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</si>
  <si>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</si>
  <si>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</si>
  <si>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</si>
  <si>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</si>
  <si>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</si>
  <si>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</si>
  <si>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</si>
  <si>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</si>
  <si>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</si>
  <si>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</si>
  <si>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</si>
  <si>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</si>
  <si>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</si>
  <si>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</si>
  <si>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</si>
  <si>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</si>
  <si>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</si>
  <si>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</si>
  <si>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</si>
  <si>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</si>
  <si>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</si>
  <si>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</si>
  <si>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</si>
  <si>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</si>
  <si>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</si>
  <si>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</si>
  <si>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</si>
  <si>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</si>
  <si>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</si>
  <si>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</si>
  <si>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</si>
  <si>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</si>
  <si>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</si>
  <si>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</si>
  <si>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</si>
  <si>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</si>
  <si>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</si>
  <si>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</si>
  <si>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</si>
  <si>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</si>
  <si>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</si>
  <si>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</si>
  <si>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</si>
  <si>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</si>
  <si>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</si>
  <si>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</si>
  <si>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</si>
  <si>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</si>
  <si>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</si>
  <si>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</si>
  <si>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</si>
  <si>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</si>
  <si>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</si>
  <si>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</si>
  <si>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</si>
  <si>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</si>
  <si>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</si>
  <si>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</si>
  <si>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</si>
  <si>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</si>
  <si>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</si>
  <si>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</si>
  <si>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</si>
  <si>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</si>
  <si>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</si>
  <si>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</si>
  <si>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</si>
  <si>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</si>
  <si>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</si>
  <si>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</si>
  <si>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</si>
  <si>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</si>
  <si>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</si>
  <si>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</si>
  <si>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</si>
  <si>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</si>
  <si>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</si>
  <si>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</si>
  <si>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</si>
  <si>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</si>
  <si>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</si>
  <si>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</si>
  <si>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</si>
  <si>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</si>
  <si>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</si>
  <si>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</si>
  <si>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</si>
  <si>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</si>
  <si>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</si>
  <si>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</si>
  <si>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</si>
  <si>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</si>
  <si>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</si>
  <si>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</si>
  <si>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</si>
  <si>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</si>
  <si>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</si>
  <si>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</si>
  <si>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</si>
  <si>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</si>
  <si>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</si>
  <si>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</si>
  <si>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</si>
  <si>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</si>
  <si>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</si>
  <si>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</si>
  <si>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</si>
  <si>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</si>
  <si>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</si>
  <si>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</si>
  <si>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</si>
  <si>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</si>
  <si>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</si>
  <si>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</si>
  <si>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</si>
  <si>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</si>
  <si>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</si>
  <si>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</si>
  <si>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</si>
  <si>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</si>
  <si>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</si>
  <si>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</si>
  <si>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</si>
  <si>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</si>
  <si>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</si>
  <si>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</si>
  <si>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</si>
  <si>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</si>
  <si>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</si>
  <si>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</si>
  <si>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</si>
  <si>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</si>
  <si>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</si>
  <si>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</si>
  <si>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</si>
  <si>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</si>
  <si>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</si>
  <si>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</si>
  <si>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</si>
  <si>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</si>
  <si>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</si>
  <si>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</si>
  <si>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</si>
  <si>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</si>
  <si>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</si>
  <si>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</si>
  <si>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</si>
  <si>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</si>
  <si>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</si>
  <si>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</si>
  <si>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</si>
  <si>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</si>
  <si>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</si>
  <si>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</si>
  <si>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</si>
  <si>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</si>
  <si>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</si>
  <si>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</si>
  <si>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</si>
  <si>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</si>
  <si>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</si>
  <si>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</si>
  <si>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</si>
  <si>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</si>
  <si>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</si>
  <si>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</si>
  <si>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</si>
  <si>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</si>
  <si>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</si>
  <si>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</si>
  <si>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</si>
  <si>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</si>
  <si>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</si>
  <si>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</si>
  <si>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</si>
  <si>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</si>
  <si>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</si>
  <si>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</si>
  <si>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</si>
  <si>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</si>
  <si>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</si>
  <si>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</si>
  <si>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</si>
  <si>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</si>
  <si>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</si>
  <si>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</si>
  <si>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</si>
  <si>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</si>
  <si>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</si>
  <si>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</si>
  <si>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</si>
  <si>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</si>
  <si>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</si>
  <si>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</si>
  <si>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</si>
  <si>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</si>
  <si>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</si>
  <si>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</si>
  <si>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</si>
  <si>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</si>
  <si>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</si>
  <si>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</si>
  <si>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</si>
  <si>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</si>
  <si>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</si>
  <si>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</si>
  <si>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</si>
  <si>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</si>
  <si>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</si>
  <si>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</si>
  <si>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</si>
  <si>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</si>
  <si>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</si>
  <si>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</si>
  <si>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</si>
  <si>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</si>
  <si>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</si>
  <si>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</si>
  <si>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</si>
  <si>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</si>
  <si>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</si>
  <si>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</si>
  <si>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</si>
  <si>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</si>
  <si>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</si>
  <si>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</si>
  <si>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</si>
  <si>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</si>
  <si>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</si>
  <si>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</si>
  <si>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</si>
  <si>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</si>
  <si>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</si>
  <si>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</si>
  <si>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</si>
  <si>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</si>
  <si>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</si>
  <si>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</si>
  <si>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</si>
  <si>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</si>
  <si>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</si>
  <si>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</si>
  <si>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</si>
  <si>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</si>
  <si>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</si>
  <si>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</si>
  <si>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</si>
  <si>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</si>
  <si>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</si>
  <si>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</si>
  <si>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</si>
  <si>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</si>
  <si>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</si>
  <si>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</si>
  <si>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</si>
  <si>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</si>
  <si>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</si>
  <si>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</si>
  <si>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</si>
  <si>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</si>
  <si>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</si>
  <si>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</si>
  <si>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</si>
  <si>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</si>
  <si>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</si>
  <si>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</si>
  <si>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</si>
  <si>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</si>
  <si>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</si>
  <si>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</si>
  <si>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</si>
  <si>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</si>
  <si>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</si>
  <si>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</si>
  <si>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</si>
  <si>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</si>
  <si>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</si>
  <si>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</si>
  <si>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</si>
  <si>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</si>
  <si>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</si>
  <si>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</si>
  <si>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</si>
  <si>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</si>
  <si>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</si>
  <si>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</si>
  <si>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</si>
  <si>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</si>
  <si>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</si>
  <si>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</si>
  <si>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</si>
  <si>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</si>
  <si>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</si>
  <si>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</si>
  <si>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</si>
  <si>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</si>
  <si>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</si>
  <si>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</si>
  <si>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</si>
  <si>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</si>
  <si>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</si>
  <si>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</si>
  <si>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</si>
  <si>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</si>
  <si>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</si>
  <si>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</si>
  <si>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</si>
  <si>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</si>
  <si>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</si>
  <si>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</si>
  <si>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</si>
  <si>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</si>
  <si>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</si>
  <si>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</si>
  <si>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</si>
  <si>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</si>
  <si>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</si>
  <si>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</si>
  <si>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</si>
  <si>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</si>
  <si>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</si>
  <si>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</si>
  <si>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</si>
  <si>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</si>
  <si>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</si>
  <si>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</si>
  <si>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</si>
  <si>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</si>
  <si>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</si>
  <si>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</si>
  <si>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</si>
  <si>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</si>
  <si>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</si>
  <si>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</si>
  <si>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</si>
  <si>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</si>
  <si>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</si>
  <si>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</si>
  <si>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</si>
  <si>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</si>
  <si>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</si>
  <si>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</si>
  <si>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</si>
  <si>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</si>
  <si>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</si>
  <si>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</si>
  <si>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</si>
  <si>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</si>
  <si>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</si>
  <si>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</si>
  <si>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</si>
  <si>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</si>
  <si>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</si>
  <si>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</si>
  <si>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</si>
  <si>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</si>
  <si>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</si>
  <si>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</si>
  <si>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</si>
  <si>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</si>
  <si>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</si>
  <si>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</si>
  <si>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</si>
  <si>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</si>
  <si>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</si>
  <si>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</si>
  <si>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</si>
  <si>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</si>
  <si>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</si>
  <si>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</si>
  <si>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</si>
  <si>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</si>
  <si>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</si>
  <si>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</si>
  <si>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</si>
  <si>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</si>
  <si>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</si>
  <si>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</si>
  <si>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</si>
  <si>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</si>
  <si>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</si>
  <si>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</si>
  <si>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</si>
  <si>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</si>
  <si>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</si>
  <si>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</si>
  <si>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</si>
  <si>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</si>
  <si>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</si>
  <si>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</si>
  <si>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</si>
  <si>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</si>
  <si>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</si>
  <si>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</si>
  <si>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</si>
  <si>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</si>
  <si>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</si>
  <si>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</si>
  <si>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</si>
  <si>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</si>
  <si>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</si>
  <si>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</si>
  <si>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</si>
  <si>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</si>
  <si>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</si>
  <si>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</si>
  <si>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</si>
  <si>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</si>
  <si>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</si>
  <si>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</si>
  <si>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</si>
  <si>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</si>
  <si>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</si>
  <si>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</si>
  <si>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</si>
  <si>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</si>
  <si>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</si>
  <si>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</si>
  <si>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</si>
  <si>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</si>
  <si>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</si>
  <si>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</si>
  <si>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</si>
  <si>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</si>
  <si>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</si>
  <si>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</si>
  <si>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</si>
  <si>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</si>
  <si>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</si>
  <si>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</si>
  <si>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</si>
  <si>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</si>
  <si>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</si>
  <si>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</si>
  <si>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</si>
  <si>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</si>
  <si>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</si>
  <si>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</si>
  <si>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</si>
  <si>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</si>
  <si>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</si>
  <si>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</si>
  <si>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</si>
  <si>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</si>
  <si>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</si>
  <si>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</si>
  <si>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</si>
  <si>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</si>
  <si>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</si>
  <si>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</si>
  <si>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</si>
  <si>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</si>
  <si>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</si>
  <si>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</si>
  <si>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</si>
  <si>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</si>
  <si>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</si>
  <si>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</si>
  <si>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</si>
  <si>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</si>
  <si>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</si>
  <si>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</si>
  <si>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</si>
  <si>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</si>
  <si>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</si>
  <si>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</si>
  <si>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</si>
  <si>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</si>
  <si>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</si>
  <si>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</si>
  <si>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</si>
  <si>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</si>
  <si>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</si>
  <si>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</si>
  <si>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</si>
  <si>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</si>
  <si>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</si>
  <si>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</si>
  <si>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</si>
  <si>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</si>
  <si>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</si>
  <si>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</si>
  <si>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</si>
  <si>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</si>
  <si>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</si>
  <si>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</si>
  <si>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</si>
  <si>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</si>
  <si>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</si>
  <si>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</si>
  <si>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</si>
  <si>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</si>
  <si>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</si>
  <si>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</si>
  <si>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</si>
  <si>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</si>
  <si>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</si>
  <si>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</si>
  <si>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</si>
  <si>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</si>
  <si>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</si>
  <si>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</si>
  <si>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</si>
  <si>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</si>
  <si>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</si>
  <si>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</si>
  <si>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</si>
  <si>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</si>
  <si>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</si>
  <si>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</si>
  <si>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</si>
  <si>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</si>
  <si>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</si>
  <si>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</si>
  <si>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</si>
  <si>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</si>
  <si>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</si>
  <si>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</si>
  <si>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</si>
  <si>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</si>
  <si>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</si>
  <si>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</si>
  <si>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</si>
  <si>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</si>
  <si>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</si>
  <si>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</si>
  <si>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</si>
  <si>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</si>
  <si>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</si>
  <si>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</si>
  <si>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</si>
  <si>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</si>
  <si>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</si>
  <si>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</si>
  <si>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</si>
  <si>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</si>
  <si>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</si>
  <si>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</si>
  <si>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</si>
  <si>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</si>
  <si>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</si>
  <si>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</si>
  <si>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</si>
  <si>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</si>
  <si>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</si>
  <si>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</si>
  <si>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</si>
  <si>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</si>
  <si>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</si>
  <si>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</si>
  <si>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</si>
  <si>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</si>
  <si>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</si>
  <si>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</si>
  <si>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</si>
  <si>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</si>
  <si>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</si>
  <si>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</si>
  <si>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</si>
  <si>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</si>
  <si>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</si>
  <si>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</si>
  <si>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</si>
  <si>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</si>
  <si>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</si>
  <si>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</si>
  <si>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</si>
  <si>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</si>
  <si>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</si>
  <si>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</si>
  <si>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</si>
  <si>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</si>
  <si>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</si>
  <si>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</si>
  <si>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</si>
  <si>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</si>
  <si>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</si>
  <si>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</si>
  <si>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</si>
  <si>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</si>
  <si>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</si>
  <si>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</si>
  <si>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</si>
  <si>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</si>
  <si>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</si>
  <si>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</si>
  <si>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</si>
  <si>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</si>
  <si>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</si>
  <si>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</si>
  <si>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</si>
  <si>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</si>
  <si>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</si>
  <si>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</si>
  <si>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</si>
  <si>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</si>
  <si>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</si>
  <si>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</si>
  <si>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</si>
  <si>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</si>
  <si>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</si>
  <si>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</si>
  <si>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</si>
  <si>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</si>
  <si>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</si>
  <si>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</si>
  <si>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</si>
  <si>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</si>
  <si>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</si>
  <si>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</si>
  <si>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</si>
  <si>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</si>
  <si>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</si>
  <si>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</si>
  <si>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</si>
  <si>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</si>
  <si>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</si>
  <si>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</si>
  <si>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</si>
  <si>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</si>
  <si>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</si>
  <si>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</si>
  <si>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</si>
  <si>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</si>
  <si>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</si>
  <si>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</si>
  <si>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</si>
  <si>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</si>
  <si>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</si>
  <si>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</si>
  <si>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</si>
  <si>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</si>
  <si>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</si>
  <si>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</si>
  <si>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</si>
  <si>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</si>
  <si>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</si>
  <si>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</si>
  <si>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</si>
  <si>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</si>
  <si>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</si>
  <si>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</si>
  <si>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</si>
  <si>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</si>
  <si>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</si>
  <si>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</si>
  <si>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</si>
  <si>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</si>
  <si>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</si>
  <si>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</si>
  <si>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</si>
  <si>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</si>
  <si>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</si>
  <si>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</si>
  <si>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</si>
  <si>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</si>
  <si>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</si>
  <si>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</si>
  <si>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</si>
  <si>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</si>
  <si>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</si>
  <si>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</si>
  <si>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</si>
  <si>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</si>
  <si>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</si>
  <si>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</si>
  <si>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</si>
  <si>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</si>
  <si>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</si>
  <si>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</si>
  <si>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</si>
  <si>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</si>
  <si>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</si>
  <si>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</si>
  <si>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</si>
  <si>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</si>
  <si>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</si>
  <si>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</si>
  <si>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</si>
  <si>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</si>
  <si>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</si>
  <si>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</si>
  <si>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</si>
  <si>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</si>
  <si>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</si>
  <si>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</si>
  <si>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</si>
  <si>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</si>
  <si>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</si>
  <si>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</si>
  <si>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</si>
  <si>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</si>
  <si>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</si>
  <si>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</si>
  <si>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</si>
  <si>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</si>
  <si>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</si>
  <si>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</si>
  <si>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</si>
  <si>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</si>
  <si>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</si>
  <si>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</si>
  <si>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</si>
  <si>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</si>
  <si>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</si>
  <si>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</si>
  <si>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</si>
  <si>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</si>
  <si>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</si>
  <si>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</si>
  <si>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</si>
  <si>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</si>
  <si>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</si>
  <si>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</si>
  <si>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</si>
  <si>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</si>
  <si>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</si>
  <si>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</si>
  <si>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</si>
  <si>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</si>
  <si>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</si>
  <si>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</si>
  <si>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</si>
  <si>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</si>
  <si>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</si>
  <si>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</si>
  <si>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</si>
  <si>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</si>
  <si>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</si>
  <si>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</si>
  <si>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</si>
  <si>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</si>
  <si>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</si>
  <si>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</si>
  <si>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</si>
  <si>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</si>
  <si>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</si>
  <si>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</si>
  <si>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</si>
  <si>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</si>
  <si>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</si>
  <si>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</si>
  <si>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</si>
  <si>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</si>
  <si>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</si>
  <si>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</si>
  <si>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</si>
  <si>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</si>
  <si>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</si>
  <si>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</si>
  <si>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</si>
  <si>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</si>
  <si>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</si>
  <si>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</si>
  <si>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</si>
  <si>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</si>
  <si>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</si>
  <si>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</si>
  <si>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</si>
  <si>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</si>
  <si>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</si>
  <si>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</si>
  <si>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</si>
  <si>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</si>
  <si>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</si>
  <si>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</si>
  <si>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</si>
  <si>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</si>
  <si>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</si>
  <si>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</si>
  <si>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</si>
  <si>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</si>
  <si>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</si>
  <si>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</si>
  <si>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</si>
  <si>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</si>
  <si>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</si>
  <si>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</si>
  <si>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</si>
  <si>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</si>
  <si>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</si>
  <si>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</si>
  <si>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</si>
  <si>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</si>
  <si>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</si>
  <si>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</si>
  <si>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</si>
  <si>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</si>
  <si>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</si>
  <si>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</si>
  <si>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</si>
  <si>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</si>
  <si>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</si>
  <si>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</si>
  <si>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</si>
  <si>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</si>
  <si>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</si>
  <si>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</si>
  <si>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</si>
  <si>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</si>
  <si>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</si>
  <si>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</si>
  <si>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</si>
  <si>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</si>
  <si>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</si>
  <si>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</si>
  <si>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</si>
  <si>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</si>
  <si>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</si>
  <si>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</si>
  <si>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</si>
  <si>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</si>
  <si>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</si>
  <si>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</si>
  <si>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</si>
  <si>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</si>
  <si>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</si>
  <si>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</si>
  <si>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</si>
  <si>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</si>
  <si>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</si>
  <si>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</si>
  <si>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</si>
  <si>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</si>
  <si>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</si>
  <si>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</si>
  <si>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</si>
  <si>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</si>
  <si>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</si>
  <si>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</si>
  <si>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</si>
  <si>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</si>
  <si>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</si>
  <si>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</si>
  <si>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</si>
  <si>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</si>
  <si>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</si>
  <si>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</si>
  <si>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</si>
  <si>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</si>
  <si>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</si>
  <si>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</si>
  <si>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</si>
  <si>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</si>
  <si>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</si>
  <si>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</si>
  <si>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</si>
  <si>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</si>
  <si>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</si>
  <si>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</si>
  <si>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</si>
  <si>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</si>
  <si>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</si>
  <si>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</si>
  <si>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</si>
  <si>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</si>
  <si>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</si>
  <si>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</si>
  <si>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</si>
  <si>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</si>
  <si>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</si>
  <si>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</si>
  <si>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</si>
  <si>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</si>
  <si>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</si>
  <si>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</si>
  <si>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</si>
  <si>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</si>
  <si>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</si>
  <si>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</si>
  <si>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</si>
  <si>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</si>
  <si>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</si>
  <si>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</si>
  <si>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</si>
  <si>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</si>
  <si>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</si>
  <si>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</si>
  <si>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</si>
  <si>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</si>
  <si>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</si>
  <si>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</si>
  <si>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</si>
  <si>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</si>
  <si>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</si>
  <si>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</si>
  <si>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</si>
  <si>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</si>
  <si>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</si>
  <si>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</si>
  <si>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</si>
  <si>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</si>
  <si>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</si>
  <si>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</si>
  <si>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</si>
  <si>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</si>
  <si>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</si>
  <si>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</si>
  <si>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</si>
  <si>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</si>
  <si>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</si>
  <si>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</si>
  <si>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</si>
  <si>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</si>
  <si>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</si>
  <si>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</si>
  <si>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</si>
  <si>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</si>
  <si>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</si>
  <si>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</si>
  <si>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</si>
  <si>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</si>
  <si>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</si>
  <si>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</si>
  <si>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</si>
  <si>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</si>
  <si>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</si>
  <si>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</si>
  <si>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</si>
  <si>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</si>
  <si>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</si>
  <si>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</si>
  <si>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</si>
  <si>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</si>
  <si>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</si>
  <si>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</si>
  <si>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</si>
  <si>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</si>
  <si>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</si>
  <si>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</si>
  <si>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</si>
  <si>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</si>
  <si>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</si>
  <si>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</si>
  <si>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</si>
  <si>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</si>
  <si>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</si>
  <si>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</si>
  <si>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</si>
  <si>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</si>
  <si>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</si>
  <si>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</si>
  <si>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</si>
  <si>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</si>
  <si>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</si>
  <si>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</si>
  <si>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</si>
  <si>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</si>
  <si>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</si>
  <si>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</si>
  <si>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</si>
  <si>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</si>
  <si>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</si>
  <si>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</si>
  <si>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</si>
  <si>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</si>
  <si>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</si>
  <si>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</si>
  <si>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</si>
  <si>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</si>
  <si>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</si>
  <si>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</si>
  <si>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</si>
  <si>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</si>
  <si>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</si>
  <si>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</si>
  <si>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</si>
  <si>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</si>
  <si>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</si>
  <si>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</si>
  <si>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</si>
  <si>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</si>
  <si>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</si>
  <si>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</si>
  <si>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</si>
  <si>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</si>
  <si>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</si>
  <si>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</si>
  <si>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</si>
  <si>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</si>
  <si>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</si>
  <si>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</si>
  <si>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</si>
  <si>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</si>
  <si>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</si>
  <si>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</si>
  <si>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</si>
  <si>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</si>
  <si>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</si>
  <si>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</si>
  <si>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</si>
  <si>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</si>
  <si>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</si>
  <si>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</si>
  <si>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</si>
  <si>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</si>
  <si>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</si>
  <si>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</si>
  <si>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</si>
  <si>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</si>
  <si>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</si>
  <si>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</si>
  <si>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</si>
  <si>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</si>
  <si>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</si>
  <si>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</si>
  <si>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</si>
  <si>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</si>
  <si>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</si>
  <si>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</si>
  <si>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</si>
  <si>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</si>
  <si>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</si>
  <si>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</si>
  <si>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</si>
  <si>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</si>
  <si>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</si>
  <si>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</si>
  <si>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</si>
  <si>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</si>
  <si>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</si>
  <si>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</si>
  <si>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</si>
  <si>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</si>
  <si>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</si>
  <si>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</si>
  <si>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</si>
  <si>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</si>
  <si>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</si>
  <si>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</si>
  <si>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</si>
  <si>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</si>
  <si>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</si>
  <si>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</si>
  <si>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</si>
  <si>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</si>
  <si>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</si>
  <si>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</si>
  <si>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</si>
  <si>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</si>
  <si>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</si>
  <si>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</si>
  <si>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</si>
  <si>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</si>
  <si>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</si>
  <si>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</si>
  <si>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</si>
  <si>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</si>
  <si>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</si>
  <si>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</si>
  <si>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</si>
  <si>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</si>
  <si>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</si>
  <si>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</si>
  <si>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</si>
  <si>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</si>
  <si>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</si>
  <si>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</si>
  <si>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</si>
  <si>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</si>
  <si>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</si>
  <si>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</si>
  <si>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</si>
  <si>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</si>
  <si>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</si>
  <si>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</si>
  <si>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</si>
  <si>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</si>
  <si>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</si>
  <si>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</si>
  <si>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</si>
  <si>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</si>
  <si>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</si>
  <si>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</si>
  <si>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</si>
  <si>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</si>
  <si>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</si>
  <si>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</si>
  <si>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</si>
  <si>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</si>
  <si>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</si>
  <si>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</si>
  <si>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</si>
  <si>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</si>
  <si>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</si>
  <si>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</si>
  <si>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</si>
  <si>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</si>
  <si>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</si>
  <si>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</si>
  <si>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</si>
  <si>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</si>
  <si>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</si>
  <si>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</si>
  <si>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</si>
  <si>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</si>
  <si>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</si>
  <si>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</si>
  <si>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</si>
  <si>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</si>
  <si>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</si>
  <si>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</si>
  <si>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</si>
  <si>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</si>
  <si>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</si>
  <si>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</si>
  <si>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</si>
  <si>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</si>
  <si>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</si>
  <si>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</si>
  <si>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</si>
  <si>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</si>
  <si>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</si>
  <si>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</si>
  <si>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</si>
  <si>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</si>
  <si>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</si>
  <si>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</si>
  <si>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</si>
  <si>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</si>
  <si>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</si>
  <si>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</si>
  <si>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</si>
  <si>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</si>
  <si>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</si>
  <si>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</si>
  <si>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</si>
  <si>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</si>
  <si>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</si>
  <si>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</si>
  <si>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</si>
  <si>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</si>
  <si>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</si>
  <si>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</si>
  <si>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</si>
  <si>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</si>
  <si>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</si>
  <si>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</si>
  <si>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</si>
  <si>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</si>
  <si>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</si>
  <si>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</si>
  <si>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</si>
  <si>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</si>
  <si>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</si>
  <si>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</si>
  <si>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</si>
  <si>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</si>
  <si>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</si>
  <si>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</si>
  <si>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</si>
  <si>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</si>
  <si>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</si>
  <si>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</si>
  <si>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</si>
  <si>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</si>
  <si>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</si>
  <si>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</si>
  <si>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</si>
  <si>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</si>
  <si>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</si>
  <si>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</si>
  <si>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</si>
  <si>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</si>
  <si>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</si>
  <si>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</si>
  <si>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</si>
  <si>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</si>
  <si>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</si>
  <si>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</si>
  <si>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</si>
  <si>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</si>
  <si>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</si>
  <si>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</si>
  <si>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</si>
  <si>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</si>
  <si>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</si>
  <si>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</si>
  <si>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</si>
  <si>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</si>
  <si>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</si>
  <si>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</si>
  <si>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</si>
  <si>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</si>
  <si>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</si>
  <si>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</si>
  <si>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</si>
  <si>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</si>
  <si>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</si>
  <si>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</si>
  <si>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</si>
  <si>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</si>
  <si>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</si>
  <si>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</si>
  <si>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</si>
  <si>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</si>
  <si>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</si>
  <si>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</si>
  <si>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</si>
  <si>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</si>
  <si>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</si>
  <si>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</si>
  <si>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</si>
  <si>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</si>
  <si>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</si>
  <si>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</si>
  <si>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</si>
  <si>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</si>
  <si>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</si>
  <si>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</si>
  <si>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</si>
  <si>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</si>
  <si>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</si>
  <si>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</si>
  <si>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</si>
  <si>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</si>
  <si>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</si>
  <si>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</si>
  <si>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</si>
  <si>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</si>
  <si>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</si>
  <si>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</si>
  <si>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</si>
  <si>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</si>
  <si>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</si>
  <si>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</si>
  <si>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</si>
  <si>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</si>
  <si>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</si>
  <si>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</si>
  <si>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</si>
  <si>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</si>
  <si>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</si>
  <si>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</si>
  <si>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</si>
  <si>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</si>
  <si>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</si>
  <si>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</si>
  <si>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</si>
  <si>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</si>
  <si>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</si>
  <si>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</si>
  <si>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</si>
  <si>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</si>
  <si>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</si>
  <si>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</si>
  <si>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</si>
  <si>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</si>
  <si>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</si>
  <si>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</si>
  <si>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</si>
  <si>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</si>
  <si>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</si>
  <si>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</si>
  <si>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</si>
  <si>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</si>
  <si>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</si>
  <si>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</si>
  <si>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</si>
  <si>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</si>
  <si>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</si>
  <si>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</si>
  <si>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</si>
  <si>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</si>
  <si>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</si>
  <si>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</si>
  <si>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</si>
  <si>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</si>
  <si>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</si>
  <si>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</si>
  <si>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</si>
  <si>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</si>
  <si>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</si>
  <si>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</si>
  <si>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</si>
  <si>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</si>
  <si>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</si>
  <si>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</si>
  <si>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</si>
  <si>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</si>
  <si>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</si>
  <si>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</si>
  <si>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</si>
  <si>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</si>
  <si>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</si>
  <si>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</si>
  <si>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</si>
  <si>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</si>
  <si>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</si>
  <si>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</si>
  <si>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</si>
  <si>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</si>
  <si>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</si>
  <si>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</si>
  <si>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</si>
  <si>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</si>
  <si>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</si>
  <si>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</si>
  <si>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</si>
  <si>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</si>
  <si>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</si>
  <si>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</si>
  <si>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</si>
  <si>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</si>
  <si>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</si>
  <si>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</si>
  <si>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</si>
  <si>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</si>
  <si>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</si>
  <si>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</si>
  <si>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</si>
  <si>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</si>
  <si>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</si>
  <si>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</si>
  <si>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</si>
  <si>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</si>
  <si>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</si>
  <si>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</si>
  <si>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</si>
  <si>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</si>
  <si>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</si>
  <si>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</si>
  <si>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</si>
  <si>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</si>
  <si>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</si>
  <si>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</si>
  <si>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</si>
  <si>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</si>
  <si>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</si>
  <si>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</si>
  <si>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</si>
  <si>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</si>
  <si>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</si>
  <si>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</si>
  <si>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</si>
  <si>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</si>
  <si>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</si>
  <si>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</si>
  <si>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</si>
  <si>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</si>
  <si>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</si>
  <si>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</si>
  <si>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</si>
  <si>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</si>
  <si>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</si>
  <si>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</si>
  <si>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</si>
  <si>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</si>
  <si>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</si>
  <si>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</si>
  <si>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</si>
  <si>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</si>
  <si>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</si>
  <si>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</si>
  <si>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</si>
  <si>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</si>
  <si>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</si>
  <si>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</si>
  <si>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</si>
  <si>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</si>
  <si>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</si>
  <si>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</si>
  <si>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</si>
  <si>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</si>
  <si>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</si>
  <si>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</si>
  <si>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</si>
  <si>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</si>
  <si>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</si>
  <si>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</si>
  <si>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</si>
  <si>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</si>
  <si>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</si>
  <si>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</si>
  <si>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</si>
  <si>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</si>
  <si>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</si>
  <si>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</si>
  <si>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</si>
  <si>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</si>
  <si>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</si>
  <si>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</si>
  <si>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</si>
  <si>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</si>
  <si>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</si>
  <si>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</si>
  <si>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</si>
  <si>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</si>
  <si>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</si>
  <si>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</si>
  <si>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</si>
  <si>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</si>
  <si>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</si>
  <si>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</si>
  <si>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</si>
  <si>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</si>
  <si>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</si>
  <si>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</si>
  <si>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</si>
  <si>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</si>
  <si>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</si>
  <si>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</si>
  <si>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</si>
  <si>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</si>
  <si>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</si>
  <si>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</si>
  <si>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</si>
  <si>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</si>
  <si>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</si>
  <si>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</si>
  <si>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</si>
  <si>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</si>
  <si>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</si>
  <si>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</si>
  <si>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</si>
  <si>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</si>
  <si>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</si>
  <si>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</si>
  <si>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</si>
  <si>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</si>
  <si>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</si>
  <si>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</si>
  <si>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</si>
  <si>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</si>
  <si>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</si>
  <si>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</si>
  <si>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</si>
  <si>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</si>
  <si>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</si>
  <si>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</si>
  <si>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</si>
  <si>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</si>
  <si>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</si>
  <si>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</si>
  <si>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</si>
  <si>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</si>
  <si>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</si>
  <si>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</si>
  <si>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</si>
  <si>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</si>
  <si>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</si>
  <si>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</si>
  <si>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</si>
  <si>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</si>
  <si>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</si>
  <si>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</si>
  <si>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</si>
  <si>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</si>
  <si>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</si>
  <si>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</si>
  <si>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</si>
  <si>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</si>
  <si>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</si>
  <si>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</si>
  <si>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</si>
  <si>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</si>
  <si>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</si>
  <si>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</si>
  <si>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</si>
  <si>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</si>
  <si>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</si>
  <si>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</si>
  <si>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</si>
  <si>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</si>
  <si>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</si>
  <si>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</si>
  <si>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</si>
  <si>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</si>
  <si>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</si>
  <si>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</si>
  <si>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</si>
  <si>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</si>
  <si>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</si>
  <si>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</si>
  <si>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</si>
  <si>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</si>
  <si>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</si>
  <si>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</si>
  <si>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</si>
  <si>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</si>
  <si>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</si>
  <si>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</si>
  <si>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</si>
  <si>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</si>
  <si>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</si>
  <si>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</si>
  <si>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</si>
  <si>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</si>
  <si>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</si>
  <si>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</si>
  <si>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</si>
  <si>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</si>
  <si>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</si>
  <si>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</si>
  <si>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</si>
  <si>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</si>
  <si>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</si>
  <si>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</si>
  <si>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</si>
  <si>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</si>
  <si>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</si>
  <si>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</si>
  <si>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</si>
  <si>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</si>
  <si>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</si>
  <si>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</si>
  <si>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</si>
  <si>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</si>
  <si>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</si>
  <si>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</si>
  <si>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</si>
  <si>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</si>
  <si>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</si>
  <si>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</si>
  <si>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</si>
  <si>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</si>
  <si>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</si>
  <si>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</si>
  <si>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</si>
  <si>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</si>
  <si>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</si>
  <si>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</si>
  <si>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</si>
  <si>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</si>
  <si>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</si>
  <si>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</si>
  <si>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</si>
  <si>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</si>
  <si>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</si>
  <si>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</si>
  <si>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</si>
  <si>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</si>
  <si>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</si>
  <si>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</si>
  <si>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</si>
  <si>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</si>
  <si>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</si>
  <si>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</si>
  <si>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</si>
  <si>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</si>
  <si>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</si>
  <si>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</si>
  <si>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</si>
  <si>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</si>
  <si>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</si>
  <si>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</si>
  <si>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</si>
  <si>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</si>
  <si>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</si>
  <si>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</si>
  <si>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</si>
  <si>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</si>
  <si>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</si>
  <si>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</si>
  <si>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</si>
  <si>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</si>
  <si>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</si>
  <si>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</si>
  <si>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</si>
  <si>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</si>
  <si>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</si>
  <si>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</si>
  <si>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</si>
  <si>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</si>
  <si>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</si>
  <si>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</si>
  <si>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</si>
  <si>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</si>
  <si>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</si>
  <si>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</si>
  <si>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</si>
  <si>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</si>
  <si>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</si>
  <si>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</si>
  <si>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</si>
  <si>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</si>
  <si>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</si>
  <si>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</si>
  <si>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</si>
  <si>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</si>
  <si>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</si>
  <si>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</si>
  <si>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</si>
  <si>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</si>
  <si>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</si>
  <si>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</si>
  <si>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</si>
  <si>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</si>
  <si>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</si>
  <si>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</si>
  <si>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</si>
  <si>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</si>
  <si>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</si>
  <si>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</si>
  <si>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</si>
  <si>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</si>
  <si>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</si>
  <si>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</si>
  <si>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</si>
  <si>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</si>
  <si>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</si>
  <si>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</si>
  <si>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</si>
  <si>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</si>
  <si>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</si>
  <si>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</si>
  <si>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</si>
  <si>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</si>
  <si>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</si>
  <si>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</si>
  <si>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</si>
  <si>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</si>
  <si>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</si>
  <si>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</si>
  <si>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</si>
  <si>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</si>
  <si>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</si>
  <si>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</si>
  <si>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</si>
  <si>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</si>
  <si>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</si>
  <si>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</si>
  <si>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</si>
  <si>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</si>
  <si>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</si>
  <si>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</si>
  <si>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</si>
  <si>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</si>
  <si>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</si>
  <si>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</si>
  <si>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</si>
  <si>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</si>
  <si>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</si>
  <si>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</si>
  <si>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</si>
  <si>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</si>
  <si>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</si>
  <si>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</si>
  <si>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</si>
  <si>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</si>
  <si>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</si>
  <si>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</si>
  <si>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</si>
  <si>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</si>
  <si>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</si>
  <si>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</si>
  <si>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</si>
  <si>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</si>
  <si>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</si>
  <si>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</si>
  <si>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</si>
  <si>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</si>
  <si>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</si>
  <si>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</si>
  <si>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</si>
  <si>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</si>
  <si>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</si>
  <si>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</si>
  <si>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</si>
  <si>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</si>
  <si>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</si>
  <si>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</si>
  <si>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</si>
  <si>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</si>
  <si>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</si>
  <si>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</si>
  <si>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</si>
  <si>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</si>
  <si>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</si>
  <si>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</si>
  <si>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</si>
  <si>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</si>
  <si>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</si>
  <si>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</si>
  <si>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</si>
  <si>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</si>
  <si>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</si>
  <si>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</si>
  <si>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</si>
  <si>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</si>
  <si>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</si>
  <si>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</si>
  <si>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</si>
  <si>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</si>
  <si>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</si>
  <si>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</si>
  <si>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</si>
  <si>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</si>
  <si>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</si>
  <si>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</si>
  <si>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</si>
  <si>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</si>
  <si>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</si>
  <si>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</si>
  <si>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</si>
  <si>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</si>
  <si>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</si>
  <si>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</si>
  <si>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</si>
  <si>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</si>
  <si>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</si>
  <si>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</si>
  <si>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</si>
  <si>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</si>
  <si>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</si>
  <si>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</si>
  <si>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</si>
  <si>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</si>
  <si>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</si>
  <si>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</si>
  <si>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</si>
  <si>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</si>
  <si>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</si>
  <si>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</si>
  <si>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</si>
  <si>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</si>
  <si>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</si>
  <si>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</si>
  <si>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</si>
  <si>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</si>
  <si>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</si>
  <si>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</si>
  <si>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</si>
  <si>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</si>
  <si>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</si>
  <si>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</si>
  <si>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</si>
  <si>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</si>
  <si>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</si>
  <si>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</si>
  <si>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</si>
  <si>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</si>
  <si>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</si>
  <si>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</si>
  <si>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</si>
  <si>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</si>
  <si>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</si>
  <si>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</si>
  <si>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</si>
  <si>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</si>
  <si>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</si>
  <si>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</si>
  <si>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</si>
  <si>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</si>
  <si>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</si>
  <si>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</si>
  <si>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</si>
  <si>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</si>
  <si>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</si>
  <si>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</si>
  <si>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</si>
  <si>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</si>
  <si>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</si>
  <si>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</si>
  <si>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</si>
  <si>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</si>
  <si>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</si>
  <si>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</si>
  <si>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</si>
  <si>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</si>
  <si>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</si>
  <si>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</si>
  <si>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</si>
  <si>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</si>
  <si>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</si>
  <si>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</si>
  <si>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</si>
  <si>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</si>
  <si>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</si>
  <si>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</si>
  <si>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</si>
  <si>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</si>
  <si>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</si>
  <si>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</si>
  <si>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</si>
  <si>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</si>
  <si>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</si>
  <si>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</si>
  <si>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</si>
  <si>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</si>
  <si>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</si>
  <si>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</si>
  <si>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</si>
  <si>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</si>
  <si>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</si>
  <si>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</si>
  <si>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</si>
  <si>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</si>
  <si>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</si>
  <si>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</si>
  <si>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</si>
  <si>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</si>
  <si>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</si>
  <si>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</si>
  <si>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</si>
  <si>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</si>
  <si>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</si>
  <si>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</si>
  <si>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</si>
  <si>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</si>
  <si>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</si>
  <si>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</si>
  <si>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</si>
  <si>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</si>
  <si>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</si>
  <si>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</si>
  <si>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</si>
  <si>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</si>
  <si>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</si>
  <si>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</si>
  <si>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</si>
  <si>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</si>
  <si>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</si>
  <si>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</si>
  <si>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</si>
  <si>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</si>
  <si>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</si>
  <si>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</si>
  <si>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</si>
  <si>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</si>
  <si>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</si>
  <si>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</si>
  <si>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</si>
  <si>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</si>
  <si>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</si>
  <si>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</si>
  <si>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</si>
  <si>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</si>
  <si>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</si>
  <si>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</si>
  <si>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</si>
  <si>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</si>
  <si>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</si>
  <si>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</si>
  <si>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</si>
  <si>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</si>
  <si>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</si>
  <si>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</si>
  <si>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</si>
  <si>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</si>
  <si>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</si>
  <si>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</si>
  <si>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</si>
  <si>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</si>
  <si>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</si>
  <si>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</si>
  <si>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</si>
  <si>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</si>
  <si>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</si>
  <si>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</si>
  <si>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</si>
  <si>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</si>
  <si>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</si>
  <si>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</si>
  <si>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</si>
  <si>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</si>
  <si>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</si>
  <si>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</si>
  <si>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</si>
  <si>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</si>
  <si>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</si>
  <si>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</si>
  <si>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</si>
  <si>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</si>
  <si>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</si>
  <si>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</si>
  <si>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</si>
  <si>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</si>
  <si>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</si>
  <si>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</si>
  <si>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</si>
  <si>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</si>
  <si>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</si>
  <si>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</si>
  <si>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</si>
  <si>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</si>
  <si>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</si>
  <si>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</si>
  <si>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</si>
  <si>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</si>
  <si>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</si>
  <si>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</si>
  <si>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</si>
  <si>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</si>
  <si>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</si>
  <si>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</si>
  <si>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</si>
  <si>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</si>
  <si>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</si>
  <si>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</si>
  <si>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</si>
  <si>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</si>
  <si>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</si>
  <si>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</si>
  <si>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</si>
  <si>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</si>
  <si>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</si>
  <si>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</si>
  <si>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</si>
  <si>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</si>
  <si>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</si>
  <si>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</si>
  <si>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</si>
  <si>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</si>
  <si>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</si>
  <si>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</si>
  <si>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</si>
  <si>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</si>
  <si>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</si>
  <si>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</si>
  <si>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</si>
  <si>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</si>
  <si>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</si>
  <si>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</si>
  <si>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</si>
  <si>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</si>
  <si>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</si>
  <si>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</si>
  <si>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</si>
  <si>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</si>
  <si>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</si>
  <si>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</si>
  <si>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</si>
  <si>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</si>
  <si>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</si>
  <si>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</si>
  <si>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</si>
  <si>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</si>
  <si>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</si>
  <si>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</si>
  <si>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</si>
  <si>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</si>
  <si>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</si>
  <si>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</si>
  <si>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</si>
  <si>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</si>
  <si>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</si>
  <si>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</si>
  <si>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</si>
  <si>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</si>
  <si>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</si>
  <si>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</si>
  <si>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</si>
  <si>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</si>
  <si>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</si>
  <si>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</si>
  <si>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</si>
  <si>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</si>
  <si>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</si>
  <si>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</si>
  <si>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</si>
  <si>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</si>
  <si>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</si>
  <si>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</si>
  <si>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</si>
  <si>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</si>
  <si>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</si>
  <si>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</si>
  <si>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</si>
  <si>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</si>
  <si>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</si>
  <si>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</si>
  <si>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</si>
  <si>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</si>
  <si>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</si>
  <si>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</si>
  <si>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</si>
  <si>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</si>
  <si>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</si>
  <si>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</si>
  <si>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</si>
  <si>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</si>
  <si>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</si>
  <si>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</si>
  <si>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</si>
  <si>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</si>
  <si>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</si>
  <si>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</si>
  <si>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</si>
  <si>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</si>
  <si>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</si>
  <si>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</si>
  <si>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</si>
  <si>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</si>
  <si>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</si>
  <si>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</si>
  <si>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</si>
  <si>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</si>
  <si>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</si>
  <si>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</si>
  <si>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</si>
  <si>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</si>
  <si>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</si>
  <si>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</si>
  <si>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</si>
  <si>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</si>
  <si>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</si>
  <si>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</si>
  <si>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</si>
  <si>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</si>
  <si>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</si>
  <si>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</si>
  <si>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</si>
  <si>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</si>
  <si>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</si>
  <si>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</si>
  <si>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</si>
  <si>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</si>
  <si>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</si>
  <si>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</si>
  <si>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</si>
  <si>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</si>
  <si>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</si>
  <si>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</si>
  <si>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</si>
  <si>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</si>
  <si>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</si>
  <si>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</si>
  <si>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</si>
  <si>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</si>
  <si>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</si>
  <si>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</si>
  <si>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</si>
  <si>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</si>
  <si>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</si>
  <si>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</si>
  <si>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</si>
  <si>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</si>
  <si>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</si>
  <si>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</si>
  <si>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</si>
  <si>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</si>
  <si>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</si>
  <si>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</si>
  <si>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</si>
  <si>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</si>
  <si>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</si>
  <si>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</si>
  <si>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</si>
  <si>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</si>
  <si>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</si>
  <si>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</si>
  <si>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</si>
  <si>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</si>
  <si>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</si>
  <si>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</si>
  <si>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</si>
  <si>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</si>
  <si>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</si>
  <si>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</si>
  <si>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</si>
  <si>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</si>
  <si>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</si>
  <si>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</si>
  <si>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</si>
  <si>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</si>
  <si>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</si>
  <si>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</si>
  <si>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</si>
  <si>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</si>
  <si>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</si>
  <si>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</si>
  <si>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</si>
  <si>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</si>
  <si>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</si>
  <si>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</si>
  <si>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</si>
  <si>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</si>
  <si>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</si>
  <si>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</si>
  <si>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</si>
  <si>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</si>
  <si>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</si>
  <si>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</si>
  <si>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</si>
  <si>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</si>
  <si>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</si>
  <si>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</si>
  <si>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</si>
  <si>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</si>
  <si>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</si>
  <si>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</si>
  <si>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</si>
  <si>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</si>
  <si>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</si>
  <si>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</si>
  <si>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</si>
  <si>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</si>
  <si>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</si>
  <si>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</si>
  <si>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</si>
  <si>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</si>
  <si>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</si>
  <si>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</si>
  <si>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</si>
  <si>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</si>
  <si>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</si>
  <si>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</si>
  <si>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</si>
  <si>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</si>
  <si>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</si>
  <si>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</si>
  <si>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</si>
  <si>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</si>
  <si>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</si>
  <si>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</si>
  <si>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</si>
  <si>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</si>
  <si>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</si>
  <si>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</si>
  <si>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</si>
  <si>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</si>
  <si>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</si>
  <si>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</si>
  <si>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</si>
  <si>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</si>
  <si>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</si>
  <si>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</si>
  <si>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</si>
  <si>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</si>
  <si>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</si>
  <si>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</si>
  <si>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</si>
  <si>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</si>
  <si>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</si>
  <si>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</si>
  <si>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</si>
  <si>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</si>
  <si>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</si>
  <si>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</si>
  <si>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</si>
  <si>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</si>
  <si>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</si>
  <si>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</si>
  <si>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</si>
  <si>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</si>
  <si>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</si>
  <si>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</si>
  <si>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</si>
  <si>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</si>
  <si>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</si>
  <si>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</si>
  <si>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</si>
  <si>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</si>
  <si>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</si>
  <si>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</si>
  <si>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</si>
  <si>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</si>
  <si>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</si>
  <si>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</si>
  <si>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</si>
  <si>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</si>
  <si>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</si>
  <si>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</si>
  <si>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</si>
  <si>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</si>
  <si>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</si>
  <si>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</si>
  <si>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</si>
  <si>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</si>
  <si>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</si>
  <si>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</si>
  <si>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</si>
  <si>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</si>
  <si>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</si>
  <si>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</si>
  <si>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</si>
  <si>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</si>
  <si>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</si>
  <si>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</si>
  <si>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</si>
  <si>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</si>
  <si>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</si>
  <si>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</si>
  <si>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</si>
  <si>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</si>
  <si>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</si>
  <si>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</si>
  <si>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</si>
  <si>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</si>
  <si>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</si>
  <si>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</si>
  <si>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</si>
  <si>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</si>
  <si>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</si>
  <si>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</si>
  <si>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</si>
  <si>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</si>
  <si>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</si>
  <si>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</si>
  <si>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</si>
  <si>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</si>
  <si>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</si>
  <si>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</si>
  <si>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</si>
  <si>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</si>
  <si>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</si>
  <si>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</si>
  <si>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</si>
  <si>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</si>
  <si>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</si>
  <si>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</si>
  <si>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</si>
  <si>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</si>
  <si>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</si>
  <si>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</si>
  <si>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</si>
  <si>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</si>
  <si>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</si>
  <si>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</si>
  <si>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</si>
  <si>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</si>
  <si>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</si>
  <si>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</si>
  <si>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</si>
  <si>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</si>
  <si>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</si>
  <si>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</si>
  <si>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</si>
  <si>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</si>
  <si>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</si>
  <si>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</si>
  <si>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</si>
  <si>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</si>
  <si>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</si>
  <si>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</si>
  <si>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</si>
  <si>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</si>
  <si>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</si>
  <si>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</si>
  <si>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</si>
  <si>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</si>
  <si>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</si>
  <si>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</si>
  <si>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</si>
  <si>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</si>
  <si>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</si>
  <si>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</si>
  <si>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</si>
  <si>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</si>
  <si>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</si>
  <si>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</si>
  <si>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</si>
  <si>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</si>
  <si>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</si>
  <si>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</si>
  <si>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</si>
  <si>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</si>
  <si>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</si>
  <si>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</si>
  <si>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</si>
  <si>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</si>
  <si>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</si>
  <si>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</si>
  <si>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</si>
  <si>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</si>
  <si>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</si>
  <si>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</si>
  <si>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</si>
  <si>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</si>
  <si>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</si>
  <si>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</si>
  <si>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</si>
  <si>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</si>
  <si>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</si>
  <si>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</si>
  <si>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</si>
  <si>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</si>
  <si>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</si>
  <si>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</si>
  <si>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</si>
  <si>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</si>
  <si>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</si>
  <si>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</si>
  <si>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</si>
  <si>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</si>
  <si>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</si>
  <si>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</si>
  <si>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</si>
  <si>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</si>
  <si>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</si>
  <si>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</si>
  <si>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</si>
  <si>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</si>
  <si>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</si>
  <si>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</si>
  <si>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</si>
  <si>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</si>
  <si>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</si>
  <si>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</si>
  <si>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</si>
  <si>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</si>
  <si>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</si>
  <si>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</si>
  <si>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</si>
  <si>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</si>
  <si>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</si>
  <si>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</si>
  <si>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</si>
  <si>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</si>
  <si>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</si>
  <si>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</si>
  <si>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</si>
  <si>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</si>
  <si>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</si>
  <si>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</si>
  <si>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</si>
  <si>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</si>
  <si>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</si>
  <si>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</si>
  <si>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</si>
  <si>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</si>
  <si>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</si>
  <si>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</si>
  <si>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</si>
  <si>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</si>
  <si>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</si>
  <si>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</si>
  <si>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</si>
  <si>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</si>
  <si>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</si>
  <si>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</si>
  <si>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</si>
  <si>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</si>
  <si>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</si>
  <si>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</si>
  <si>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</si>
  <si>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</si>
  <si>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</si>
  <si>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</si>
  <si>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</si>
  <si>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</si>
  <si>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</si>
  <si>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</si>
  <si>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</si>
  <si>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</si>
  <si>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</si>
  <si>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</si>
  <si>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</si>
  <si>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</si>
  <si>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</si>
  <si>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</si>
  <si>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</si>
  <si>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</si>
  <si>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</si>
  <si>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</si>
  <si>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</si>
  <si>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</si>
  <si>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</si>
  <si>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</si>
  <si>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</si>
  <si>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</si>
  <si>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</si>
  <si>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</si>
  <si>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</si>
  <si>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</si>
  <si>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</si>
  <si>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</si>
  <si>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</si>
  <si>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</si>
  <si>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</si>
  <si>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</si>
  <si>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</si>
  <si>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</si>
  <si>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</si>
  <si>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</si>
  <si>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</si>
  <si>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</si>
  <si>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</si>
  <si>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</si>
  <si>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</si>
  <si>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</si>
  <si>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</si>
  <si>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</si>
  <si>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</si>
  <si>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</si>
  <si>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</si>
  <si>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</si>
  <si>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</si>
  <si>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</si>
  <si>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</si>
  <si>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</si>
  <si>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</si>
  <si>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</si>
  <si>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</si>
  <si>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</si>
  <si>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</si>
  <si>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</si>
  <si>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</si>
  <si>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</si>
  <si>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</si>
  <si>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</si>
  <si>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</si>
  <si>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</si>
  <si>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</si>
  <si>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</si>
  <si>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</si>
  <si>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</si>
  <si>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</si>
  <si>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</si>
  <si>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</si>
  <si>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</si>
  <si>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</si>
  <si>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</si>
  <si>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</si>
  <si>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</si>
  <si>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</si>
  <si>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</si>
  <si>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</si>
  <si>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</si>
  <si>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</si>
  <si>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</si>
  <si>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</si>
  <si>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</si>
  <si>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</si>
  <si>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</si>
  <si>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</si>
  <si>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</si>
  <si>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</si>
  <si>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</si>
  <si>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</si>
  <si>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</si>
  <si>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</si>
  <si>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</si>
  <si>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</si>
  <si>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</si>
  <si>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</si>
  <si>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</si>
  <si>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</si>
  <si>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</si>
  <si>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</si>
  <si>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</si>
  <si>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</si>
  <si>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</si>
  <si>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</si>
  <si>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</si>
  <si>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</si>
  <si>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</si>
  <si>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</si>
  <si>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</si>
  <si>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</si>
  <si>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</si>
  <si>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</si>
  <si>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</si>
  <si>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</si>
  <si>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</si>
  <si>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</si>
  <si>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</si>
  <si>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</si>
  <si>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</si>
  <si>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</si>
  <si>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</si>
  <si>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</si>
  <si>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</si>
  <si>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</si>
  <si>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</si>
  <si>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</si>
  <si>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</si>
  <si>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</si>
  <si>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</si>
  <si>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</si>
  <si>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</si>
  <si>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</si>
  <si>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</si>
  <si>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</si>
  <si>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</si>
  <si>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</si>
  <si>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</si>
  <si>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</si>
  <si>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</si>
  <si>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</si>
  <si>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</si>
  <si>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</si>
  <si>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</si>
  <si>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</si>
  <si>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</si>
  <si>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</si>
  <si>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</si>
  <si>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</si>
  <si>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</si>
  <si>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</si>
  <si>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</si>
  <si>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</si>
  <si>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</si>
  <si>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</si>
  <si>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</si>
  <si>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</si>
  <si>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</si>
  <si>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</si>
  <si>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</si>
  <si>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</si>
  <si>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</si>
  <si>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</si>
  <si>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</si>
  <si>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</si>
  <si>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</si>
  <si>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</si>
  <si>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</si>
  <si>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</si>
  <si>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</si>
  <si>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</si>
  <si>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</si>
  <si>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</si>
  <si>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</si>
  <si>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</si>
  <si>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</si>
  <si>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</si>
  <si>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</si>
  <si>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</si>
  <si>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</si>
  <si>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</si>
  <si>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</si>
  <si>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</si>
  <si>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</si>
  <si>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</si>
  <si>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</si>
  <si>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</si>
  <si>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</si>
  <si>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</si>
  <si>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</si>
  <si>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</si>
  <si>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</si>
  <si>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</si>
  <si>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</si>
  <si>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</si>
  <si>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</si>
  <si>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</si>
  <si>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</si>
  <si>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</si>
  <si>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</si>
  <si>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</si>
  <si>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</si>
  <si>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</si>
  <si>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</si>
  <si>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</si>
  <si>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</si>
  <si>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</si>
  <si>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</si>
  <si>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</si>
  <si>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</si>
  <si>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</si>
  <si>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</si>
  <si>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</si>
  <si>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</si>
  <si>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</si>
  <si>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</si>
  <si>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</si>
  <si>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</si>
  <si>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</si>
  <si>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</si>
  <si>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</si>
  <si>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</si>
  <si>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</si>
  <si>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</si>
  <si>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</si>
  <si>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</si>
  <si>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</si>
  <si>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</si>
  <si>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</si>
  <si>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</si>
  <si>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</si>
  <si>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</si>
  <si>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</si>
  <si>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</si>
  <si>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</si>
  <si>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</si>
  <si>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</si>
  <si>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</si>
  <si>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</si>
  <si>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</si>
  <si>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</si>
  <si>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</si>
  <si>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</si>
  <si>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</si>
  <si>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</si>
  <si>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</si>
  <si>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</si>
  <si>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</si>
  <si>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</si>
  <si>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</si>
  <si>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</si>
  <si>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</si>
  <si>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</si>
  <si>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</si>
  <si>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</si>
  <si>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</si>
  <si>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</si>
  <si>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</si>
  <si>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</si>
  <si>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</si>
  <si>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</si>
  <si>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</si>
  <si>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</si>
  <si>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</si>
  <si>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</si>
  <si>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</si>
  <si>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</si>
  <si>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</si>
  <si>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</si>
  <si>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</si>
  <si>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</si>
  <si>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</si>
  <si>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</si>
  <si>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</si>
  <si>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</si>
  <si>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</si>
  <si>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</si>
  <si>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</si>
  <si>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</si>
  <si>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</si>
  <si>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</si>
  <si>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</si>
  <si>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</si>
  <si>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</si>
  <si>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</si>
  <si>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</si>
  <si>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</si>
  <si>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</si>
  <si>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</si>
  <si>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</si>
  <si>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</si>
  <si>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</si>
  <si>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</si>
  <si>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</si>
  <si>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</si>
  <si>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</si>
  <si>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</si>
  <si>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</si>
  <si>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</si>
  <si>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</si>
  <si>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</si>
  <si>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</si>
  <si>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</si>
  <si>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</si>
  <si>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</si>
  <si>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</si>
  <si>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</si>
  <si>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</si>
  <si>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</si>
  <si>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</si>
  <si>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</si>
  <si>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</si>
  <si>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</si>
  <si>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</si>
  <si>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</si>
  <si>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</si>
  <si>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</si>
  <si>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</si>
  <si>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</si>
  <si>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</si>
  <si>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</si>
  <si>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</si>
  <si>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</si>
  <si>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</si>
  <si>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</si>
  <si>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</si>
  <si>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</si>
  <si>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</si>
  <si>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</si>
  <si>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</si>
  <si>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</si>
  <si>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</si>
  <si>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</si>
  <si>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</si>
  <si>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</si>
  <si>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</si>
  <si>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</si>
  <si>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</si>
  <si>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</si>
  <si>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</si>
  <si>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</si>
  <si>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</si>
  <si>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</si>
  <si>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</si>
  <si>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</si>
  <si>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</si>
  <si>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</si>
  <si>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</si>
  <si>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</si>
  <si>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</si>
  <si>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</si>
  <si>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</si>
  <si>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</si>
  <si>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</si>
  <si>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</si>
  <si>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</si>
  <si>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</si>
  <si>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</si>
  <si>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</si>
  <si>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</si>
  <si>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</si>
  <si>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</si>
  <si>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</si>
  <si>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</si>
  <si>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</si>
  <si>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</si>
  <si>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</si>
  <si>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</si>
  <si>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</si>
  <si>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</si>
  <si>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</si>
  <si>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</si>
  <si>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</si>
  <si>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</si>
  <si>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</si>
  <si>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</si>
  <si>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</si>
  <si>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</si>
  <si>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</si>
  <si>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</si>
  <si>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</si>
  <si>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</si>
  <si>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</si>
  <si>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</si>
  <si>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</si>
  <si>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</si>
  <si>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</si>
  <si>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</si>
  <si>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</si>
  <si>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</si>
  <si>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</si>
  <si>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</si>
  <si>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</si>
  <si>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</si>
  <si>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</si>
  <si>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</si>
  <si>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</si>
  <si>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</si>
  <si>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</si>
  <si>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</si>
  <si>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</si>
  <si>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</si>
  <si>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</si>
  <si>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</si>
  <si>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</si>
  <si>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</si>
  <si>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</si>
  <si>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</si>
  <si>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</si>
  <si>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</si>
  <si>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</si>
  <si>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</si>
  <si>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</si>
  <si>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</si>
  <si>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</si>
  <si>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</si>
  <si>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</si>
  <si>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</si>
  <si>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</si>
  <si>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</si>
  <si>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</si>
  <si>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</si>
  <si>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</si>
  <si>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</si>
  <si>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</si>
  <si>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</si>
  <si>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</si>
  <si>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</si>
  <si>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</si>
  <si>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</si>
  <si>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</si>
  <si>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</si>
  <si>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</si>
  <si>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</si>
  <si>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</si>
  <si>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</si>
  <si>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</si>
  <si>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</si>
  <si>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</si>
  <si>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</si>
  <si>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</si>
  <si>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</si>
  <si>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</si>
  <si>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</si>
  <si>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</si>
  <si>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</si>
  <si>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</si>
  <si>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</si>
  <si>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</si>
  <si>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</si>
  <si>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</si>
  <si>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</si>
  <si>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</si>
  <si>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</si>
  <si>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</si>
  <si>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</si>
  <si>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</si>
  <si>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</si>
  <si>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</si>
  <si>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</si>
  <si>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</si>
  <si>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</si>
  <si>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</si>
  <si>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</si>
  <si>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</si>
  <si>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</si>
  <si>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</si>
  <si>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</si>
  <si>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</si>
  <si>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</si>
  <si>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</si>
  <si>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</si>
  <si>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</si>
  <si>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</si>
  <si>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</si>
  <si>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</si>
  <si>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</si>
  <si>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</si>
  <si>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</si>
  <si>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</si>
  <si>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</si>
  <si>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</si>
  <si>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</si>
  <si>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</si>
  <si>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</si>
  <si>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</si>
  <si>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</si>
  <si>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</si>
  <si>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</si>
  <si>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</si>
  <si>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</si>
  <si>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</si>
  <si>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</si>
  <si>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</si>
  <si>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</si>
  <si>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</si>
  <si>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</si>
  <si>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</si>
  <si>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</si>
  <si>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</si>
  <si>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</si>
  <si>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</si>
  <si>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</si>
  <si>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</si>
  <si>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</si>
  <si>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</si>
  <si>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</si>
  <si>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</si>
  <si>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</si>
  <si>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</si>
  <si>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</si>
  <si>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</si>
  <si>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</si>
  <si>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</si>
  <si>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</si>
  <si>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</si>
  <si>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</si>
  <si>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</si>
  <si>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</si>
  <si>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</si>
  <si>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</si>
  <si>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</si>
  <si>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</si>
  <si>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</si>
  <si>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</si>
  <si>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</si>
  <si>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</si>
  <si>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</si>
  <si>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</si>
  <si>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</si>
  <si>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</si>
  <si>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</si>
  <si>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</si>
  <si>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</si>
  <si>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</si>
  <si>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</si>
  <si>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</si>
  <si>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</si>
  <si>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</si>
  <si>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</si>
  <si>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</si>
  <si>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</si>
  <si>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</si>
  <si>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</si>
  <si>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</si>
  <si>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</si>
  <si>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</si>
  <si>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</si>
  <si>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</si>
  <si>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</si>
  <si>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</si>
  <si>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</si>
  <si>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</si>
  <si>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</si>
  <si>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</si>
  <si>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</si>
  <si>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</si>
  <si>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</si>
  <si>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</si>
  <si>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</si>
  <si>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</si>
  <si>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</si>
  <si>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</si>
  <si>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</si>
  <si>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</si>
  <si>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</si>
  <si>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</si>
  <si>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</si>
  <si>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</si>
  <si>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</si>
  <si>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</si>
  <si>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</si>
  <si>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</si>
  <si>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</si>
  <si>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</si>
  <si>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</si>
  <si>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</si>
  <si>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</si>
  <si>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</si>
  <si>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</si>
  <si>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</si>
  <si>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</si>
  <si>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</si>
  <si>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</si>
  <si>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</si>
  <si>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</si>
  <si>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</si>
  <si>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</si>
  <si>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</si>
  <si>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</si>
  <si>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</si>
  <si>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</si>
  <si>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</si>
  <si>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</si>
  <si>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</si>
  <si>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</si>
  <si>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</si>
  <si>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</si>
  <si>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</si>
  <si>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</si>
  <si>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</si>
  <si>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</si>
  <si>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</si>
  <si>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</si>
  <si>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</si>
  <si>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</si>
  <si>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</si>
  <si>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</si>
  <si>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</si>
  <si>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</si>
  <si>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</si>
  <si>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</si>
  <si>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</si>
  <si>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</si>
  <si>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</si>
  <si>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</si>
  <si>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</si>
  <si>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</si>
  <si>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</si>
  <si>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</si>
  <si>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</si>
  <si>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</si>
  <si>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</si>
  <si>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</si>
  <si>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</si>
  <si>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</si>
  <si>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</si>
  <si>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</si>
  <si>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</si>
  <si>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</si>
  <si>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</si>
  <si>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</si>
  <si>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</si>
  <si>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</si>
  <si>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</si>
  <si>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</si>
  <si>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</si>
  <si>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</si>
  <si>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</si>
  <si>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</si>
  <si>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</si>
  <si>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</si>
  <si>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</si>
  <si>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</si>
  <si>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</si>
  <si>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</si>
  <si>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</si>
  <si>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</si>
  <si>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</si>
  <si>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</si>
  <si>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</si>
  <si>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</si>
  <si>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</si>
  <si>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</si>
  <si>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</si>
  <si>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</si>
  <si>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</si>
  <si>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</si>
  <si>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</si>
  <si>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</si>
  <si>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</si>
  <si>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</si>
  <si>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</si>
  <si>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</si>
  <si>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</si>
  <si>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</si>
  <si>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</si>
  <si>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</si>
  <si>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</si>
  <si>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</si>
  <si>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</si>
  <si>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</si>
  <si>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</si>
  <si>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</si>
  <si>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</si>
  <si>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</si>
  <si>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</si>
  <si>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</si>
  <si>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</si>
  <si>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</si>
  <si>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</si>
  <si>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</si>
  <si>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</si>
  <si>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</si>
  <si>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</si>
  <si>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</si>
  <si>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</si>
  <si>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</si>
  <si>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</si>
  <si>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</si>
  <si>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</si>
  <si>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</si>
  <si>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</si>
  <si>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</si>
  <si>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</si>
  <si>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</si>
  <si>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</si>
  <si>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</si>
  <si>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</si>
  <si>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</si>
  <si>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</si>
  <si>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</si>
  <si>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</si>
  <si>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</si>
  <si>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</si>
  <si>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</si>
  <si>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</si>
  <si>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</si>
  <si>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</si>
  <si>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</si>
  <si>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</si>
  <si>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</si>
  <si>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</si>
  <si>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</si>
  <si>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</si>
  <si>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</si>
  <si>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</si>
  <si>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</si>
  <si>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</si>
  <si>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</si>
  <si>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</si>
  <si>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</si>
  <si>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</si>
  <si>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</si>
  <si>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</si>
  <si>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</si>
  <si>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</si>
  <si>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</si>
  <si>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</si>
  <si>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</si>
  <si>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</si>
  <si>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</si>
  <si>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</si>
  <si>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</si>
  <si>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</si>
  <si>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</si>
  <si>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</si>
  <si>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</si>
  <si>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</si>
  <si>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</si>
  <si>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</si>
  <si>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</si>
  <si>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</si>
  <si>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</si>
  <si>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</si>
  <si>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</si>
  <si>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</si>
  <si>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</si>
  <si>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</si>
  <si>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</si>
  <si>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</si>
  <si>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</si>
  <si>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</si>
  <si>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</si>
  <si>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</si>
  <si>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</si>
  <si>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</si>
  <si>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</si>
  <si>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</si>
  <si>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</si>
  <si>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</si>
  <si>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</si>
  <si>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</si>
  <si>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</si>
  <si>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</si>
  <si>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</si>
  <si>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</si>
  <si>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</si>
  <si>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</si>
  <si>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</si>
  <si>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</si>
  <si>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</si>
  <si>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</si>
  <si>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</si>
  <si>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</si>
  <si>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</si>
  <si>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</si>
  <si>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</si>
  <si>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</si>
  <si>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</si>
  <si>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</si>
  <si>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</si>
  <si>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</si>
  <si>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</si>
  <si>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</si>
  <si>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</si>
  <si>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</si>
  <si>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</si>
  <si>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</si>
  <si>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</si>
  <si>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</si>
  <si>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</si>
  <si>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</si>
  <si>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</si>
  <si>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</si>
  <si>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</si>
  <si>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</si>
  <si>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</si>
  <si>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</si>
  <si>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</si>
  <si>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</si>
  <si>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</si>
  <si>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</si>
  <si>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</si>
  <si>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</si>
  <si>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</si>
  <si>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</si>
  <si>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</si>
  <si>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</si>
  <si>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</si>
  <si>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</si>
  <si>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</si>
  <si>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</si>
  <si>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</si>
  <si>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</si>
  <si>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</si>
  <si>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</si>
  <si>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</si>
  <si>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</si>
  <si>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</si>
  <si>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</si>
  <si>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</si>
  <si>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</si>
  <si>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</si>
  <si>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</si>
  <si>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</si>
  <si>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</si>
  <si>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</si>
  <si>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</si>
  <si>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</si>
  <si>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</si>
  <si>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</si>
  <si>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</si>
  <si>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</si>
  <si>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</si>
  <si>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</si>
  <si>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</si>
  <si>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</si>
  <si>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</si>
  <si>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</si>
  <si>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</si>
  <si>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</si>
  <si>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</si>
  <si>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</si>
  <si>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</si>
  <si>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</si>
  <si>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</si>
  <si>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</si>
  <si>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</si>
  <si>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</si>
  <si>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</si>
  <si>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</si>
  <si>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</si>
  <si>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</si>
  <si>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</si>
  <si>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</si>
  <si>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</si>
  <si>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</si>
  <si>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</si>
  <si>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</si>
  <si>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</si>
  <si>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</si>
  <si>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</si>
  <si>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</si>
  <si>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</si>
  <si>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</si>
  <si>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</si>
  <si>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</si>
  <si>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</si>
  <si>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</si>
  <si>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</si>
  <si>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</si>
  <si>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</si>
  <si>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</si>
  <si>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</si>
  <si>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</si>
  <si>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</si>
  <si>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</si>
  <si>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</si>
  <si>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</si>
  <si>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</si>
  <si>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</si>
  <si>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</si>
  <si>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</si>
  <si>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</si>
  <si>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</si>
  <si>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</si>
  <si>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</si>
  <si>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</si>
  <si>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</si>
  <si>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</si>
  <si>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</si>
  <si>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</si>
  <si>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</si>
  <si>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</si>
  <si>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</si>
  <si>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</si>
  <si>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</si>
  <si>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</si>
  <si>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</si>
  <si>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</si>
  <si>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</si>
  <si>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</si>
  <si>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</si>
  <si>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</si>
  <si>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</si>
  <si>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</si>
  <si>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</si>
  <si>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</si>
  <si>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</si>
  <si>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</si>
  <si>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</si>
  <si>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</si>
  <si>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</si>
  <si>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</si>
  <si>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</si>
  <si>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</si>
  <si>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</si>
  <si>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</si>
  <si>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</si>
  <si>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</si>
  <si>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</si>
  <si>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</si>
  <si>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</si>
  <si>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</si>
  <si>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</si>
  <si>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</si>
  <si>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</si>
  <si>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</si>
  <si>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</si>
  <si>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</si>
  <si>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</si>
  <si>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</si>
  <si>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</si>
  <si>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</si>
  <si>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</si>
  <si>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</si>
  <si>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</si>
  <si>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</si>
  <si>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</si>
  <si>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</si>
  <si>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</si>
  <si>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</si>
  <si>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</si>
  <si>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</si>
  <si>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</si>
  <si>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</si>
  <si>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</si>
  <si>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</si>
  <si>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</si>
  <si>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</si>
  <si>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</si>
  <si>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</si>
  <si>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</si>
  <si>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</si>
  <si>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</si>
  <si>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</si>
  <si>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</si>
  <si>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</si>
  <si>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</si>
  <si>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</si>
  <si>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</si>
  <si>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</si>
  <si>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</si>
  <si>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</si>
  <si>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</si>
  <si>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</si>
  <si>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</si>
  <si>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</si>
  <si>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</si>
  <si>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</si>
  <si>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</si>
  <si>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</si>
  <si>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</si>
  <si>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</si>
  <si>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</si>
  <si>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</si>
  <si>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</si>
  <si>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</si>
  <si>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</si>
  <si>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</si>
  <si>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</si>
  <si>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</si>
  <si>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</si>
  <si>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</si>
  <si>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</si>
  <si>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</si>
  <si>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</si>
  <si>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</si>
  <si>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</si>
  <si>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</si>
  <si>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</si>
  <si>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</si>
  <si>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</si>
  <si>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</si>
  <si>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</si>
  <si>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</si>
  <si>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</si>
  <si>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</si>
  <si>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</si>
  <si>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</si>
  <si>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</si>
  <si>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</si>
  <si>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</si>
  <si>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</si>
  <si>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</si>
  <si>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</si>
  <si>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</si>
  <si>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</si>
  <si>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</si>
  <si>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</si>
  <si>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</si>
  <si>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</si>
  <si>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</si>
  <si>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</si>
  <si>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</si>
  <si>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</si>
  <si>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</si>
  <si>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</si>
  <si>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</si>
  <si>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</si>
  <si>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</si>
  <si>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</si>
  <si>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</si>
  <si>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</si>
  <si>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</si>
  <si>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</si>
  <si>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</si>
  <si>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</si>
  <si>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</si>
  <si>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</si>
  <si>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</si>
  <si>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</si>
  <si>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</si>
  <si>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</si>
  <si>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</si>
  <si>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</si>
  <si>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</si>
  <si>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</si>
  <si>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</si>
  <si>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</si>
  <si>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</si>
  <si>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</si>
  <si>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</si>
  <si>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</si>
  <si>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</si>
  <si>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</si>
  <si>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</si>
  <si>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</si>
  <si>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</si>
  <si>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</si>
  <si>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</si>
  <si>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</si>
  <si>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</si>
  <si>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</si>
  <si>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</si>
  <si>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</si>
  <si>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</si>
  <si>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</si>
  <si>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</si>
  <si>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</si>
  <si>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</si>
  <si>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</si>
  <si>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</si>
  <si>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</si>
  <si>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</si>
  <si>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</si>
  <si>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</si>
  <si>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</si>
  <si>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</si>
  <si>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</si>
  <si>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</si>
  <si>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</si>
  <si>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</si>
  <si>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</si>
  <si>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</si>
  <si>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</si>
  <si>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</si>
  <si>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</si>
  <si>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</si>
  <si>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</si>
  <si>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</si>
  <si>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</si>
  <si>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</si>
  <si>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</si>
  <si>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</si>
  <si>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</si>
  <si>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</si>
  <si>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</si>
  <si>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</si>
  <si>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</si>
  <si>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</si>
  <si>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</si>
  <si>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</si>
  <si>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</si>
  <si>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</si>
  <si>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</si>
  <si>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</si>
  <si>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</si>
  <si>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</si>
  <si>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</si>
  <si>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</si>
  <si>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</si>
  <si>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</si>
  <si>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</si>
  <si>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</si>
  <si>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</si>
  <si>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</si>
  <si>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</si>
  <si>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</si>
  <si>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</si>
  <si>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</si>
  <si>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</si>
  <si>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</si>
  <si>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</si>
  <si>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</si>
  <si>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</si>
  <si>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</si>
  <si>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</si>
  <si>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</si>
  <si>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</si>
  <si>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</si>
  <si>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</si>
  <si>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</si>
  <si>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</si>
  <si>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</si>
  <si>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</si>
  <si>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</si>
  <si>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</si>
  <si>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</si>
  <si>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</si>
  <si>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</si>
  <si>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</si>
  <si>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</si>
  <si>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</si>
  <si>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</si>
  <si>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</si>
  <si>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</si>
  <si>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</si>
  <si>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</si>
  <si>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</si>
  <si>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</si>
  <si>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</si>
  <si>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</si>
  <si>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</si>
  <si>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</si>
  <si>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</si>
  <si>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</si>
  <si>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</si>
  <si>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</si>
  <si>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</si>
  <si>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</si>
  <si>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</si>
  <si>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</si>
  <si>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</si>
  <si>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</si>
  <si>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</si>
  <si>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</si>
  <si>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</si>
  <si>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</si>
  <si>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</si>
  <si>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</si>
  <si>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</si>
  <si>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</si>
  <si>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</si>
  <si>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</si>
  <si>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</si>
  <si>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</si>
  <si>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</si>
  <si>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</si>
  <si>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</si>
  <si>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</si>
  <si>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</si>
  <si>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</si>
  <si>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</si>
  <si>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</si>
  <si>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</si>
  <si>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</si>
  <si>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</si>
  <si>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</si>
  <si>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</si>
  <si>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</si>
  <si>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</si>
  <si>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</si>
  <si>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</si>
  <si>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</si>
  <si>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</si>
  <si>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</si>
  <si>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</si>
  <si>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</si>
  <si>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</si>
  <si>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</si>
  <si>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</si>
  <si>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</si>
  <si>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</si>
  <si>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</si>
  <si>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</si>
  <si>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</si>
  <si>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</si>
  <si>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</si>
  <si>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</si>
  <si>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</si>
  <si>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</si>
  <si>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</si>
  <si>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</si>
  <si>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</si>
  <si>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</si>
  <si>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</si>
  <si>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</si>
  <si>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</si>
  <si>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</si>
  <si>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</si>
  <si>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</si>
  <si>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</si>
  <si>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</si>
  <si>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</si>
  <si>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</si>
  <si>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</si>
  <si>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</si>
  <si>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</si>
  <si>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</si>
  <si>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</si>
  <si>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</si>
  <si>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</si>
  <si>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</si>
  <si>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</si>
  <si>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</si>
  <si>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</si>
  <si>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</si>
  <si>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</si>
  <si>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</si>
  <si>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</si>
  <si>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</si>
  <si>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</si>
  <si>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</si>
  <si>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</si>
  <si>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</si>
  <si>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</si>
  <si>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</si>
  <si>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</si>
  <si>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</si>
  <si>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</si>
  <si>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</si>
  <si>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</si>
  <si>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</si>
  <si>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</si>
  <si>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</si>
  <si>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</si>
  <si>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</si>
  <si>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</si>
  <si>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</si>
  <si>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</si>
  <si>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</si>
  <si>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</si>
  <si>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</si>
  <si>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</si>
  <si>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</si>
  <si>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</si>
  <si>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</si>
  <si>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</si>
  <si>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</si>
  <si>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</si>
  <si>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</si>
  <si>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</si>
  <si>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</si>
  <si>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</si>
  <si>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</si>
  <si>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</si>
  <si>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</si>
  <si>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</si>
  <si>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</si>
  <si>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</si>
  <si>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</si>
  <si>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</si>
  <si>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</si>
  <si>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</si>
  <si>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</si>
  <si>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</si>
  <si>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</si>
  <si>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</si>
  <si>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</si>
  <si>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</si>
  <si>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</si>
  <si>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</si>
  <si>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</si>
  <si>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</si>
  <si>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</si>
  <si>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</si>
  <si>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</si>
  <si>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</si>
  <si>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</si>
  <si>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</si>
  <si>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</si>
  <si>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</si>
  <si>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</si>
  <si>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</si>
  <si>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</si>
  <si>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</si>
  <si>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</si>
  <si>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</si>
  <si>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</si>
  <si>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</si>
  <si>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</si>
  <si>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</si>
  <si>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</si>
  <si>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</si>
  <si>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</si>
  <si>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</si>
  <si>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</si>
  <si>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</si>
  <si>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</si>
  <si>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</si>
  <si>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</si>
  <si>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</si>
  <si>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</si>
  <si>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</si>
  <si>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</si>
  <si>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</si>
  <si>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</si>
  <si>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</si>
  <si>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</si>
  <si>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</si>
  <si>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</si>
  <si>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</si>
  <si>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</si>
  <si>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</si>
  <si>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</si>
  <si>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</si>
  <si>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</si>
  <si>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</si>
  <si>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</si>
  <si>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</si>
  <si>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</si>
  <si>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</si>
  <si>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</si>
  <si>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</si>
  <si>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</si>
  <si>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</si>
  <si>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</si>
  <si>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</si>
  <si>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</si>
  <si>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</si>
  <si>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</si>
  <si>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</si>
  <si>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</si>
  <si>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</si>
  <si>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</si>
  <si>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</si>
  <si>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</si>
  <si>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</si>
  <si>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</si>
  <si>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</si>
  <si>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</si>
  <si>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</si>
  <si>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</si>
  <si>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</si>
  <si>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</si>
  <si>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</si>
  <si>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</si>
  <si>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</si>
  <si>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</si>
  <si>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</si>
  <si>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</si>
  <si>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</si>
  <si>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</si>
  <si>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</si>
  <si>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</si>
  <si>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</si>
  <si>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</si>
  <si>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</si>
  <si>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</si>
  <si>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</si>
  <si>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</si>
  <si>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</si>
  <si>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</si>
  <si>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</si>
  <si>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</si>
  <si>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</si>
  <si>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</si>
  <si>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</si>
  <si>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</si>
  <si>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</si>
  <si>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</si>
  <si>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</si>
  <si>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</si>
  <si>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</si>
  <si>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</si>
  <si>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</si>
  <si>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</si>
  <si>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</si>
  <si>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</si>
  <si>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</si>
  <si>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</si>
  <si>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</si>
  <si>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</si>
  <si>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</si>
  <si>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</si>
  <si>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</si>
  <si>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</si>
  <si>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</si>
  <si>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</si>
  <si>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</si>
  <si>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</si>
  <si>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</si>
  <si>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</si>
  <si>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</si>
  <si>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</si>
  <si>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</si>
  <si>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</si>
  <si>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</si>
  <si>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</si>
  <si>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</si>
  <si>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</si>
  <si>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</si>
  <si>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</si>
  <si>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</si>
  <si>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</si>
  <si>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</si>
  <si>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</si>
  <si>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</si>
  <si>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</si>
  <si>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</si>
  <si>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</si>
  <si>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</si>
  <si>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</si>
  <si>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</si>
  <si>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</si>
  <si>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</si>
  <si>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</si>
  <si>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</si>
  <si>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</si>
  <si>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</si>
  <si>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</si>
  <si>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</si>
  <si>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</si>
  <si>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</si>
  <si>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</si>
  <si>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</si>
  <si>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</si>
  <si>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</si>
  <si>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</si>
  <si>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</si>
  <si>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</si>
  <si>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</si>
  <si>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</si>
  <si>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</si>
  <si>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</si>
  <si>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</si>
  <si>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</si>
  <si>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</si>
  <si>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</si>
  <si>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</si>
  <si>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</si>
  <si>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</si>
  <si>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</si>
  <si>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</si>
  <si>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</si>
  <si>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</si>
  <si>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</si>
  <si>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</si>
  <si>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</si>
  <si>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</si>
  <si>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</si>
  <si>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</si>
  <si>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</si>
  <si>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</si>
  <si>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</si>
  <si>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</si>
  <si>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</si>
  <si>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</si>
  <si>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</si>
  <si>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</si>
  <si>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</si>
  <si>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</si>
  <si>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</si>
  <si>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</si>
  <si>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</si>
  <si>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</si>
  <si>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</si>
  <si>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</si>
  <si>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</si>
  <si>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</si>
  <si>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</si>
  <si>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</si>
  <si>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</si>
  <si>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</si>
  <si>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</si>
  <si>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</si>
  <si>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</si>
  <si>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</si>
  <si>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</si>
  <si>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</si>
  <si>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</si>
  <si>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</si>
  <si>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</si>
  <si>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</si>
  <si>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</si>
  <si>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</si>
  <si>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</si>
  <si>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</si>
  <si>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</si>
  <si>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</si>
  <si>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</si>
  <si>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</si>
  <si>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</si>
  <si>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</si>
  <si>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</si>
  <si>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</si>
  <si>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</si>
  <si>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</si>
  <si>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</si>
  <si>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</si>
  <si>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</si>
  <si>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</si>
  <si>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</si>
  <si>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</si>
  <si>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</si>
  <si>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</si>
  <si>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</si>
  <si>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</si>
  <si>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</si>
  <si>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</si>
  <si>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</si>
  <si>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</si>
  <si>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</si>
  <si>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</si>
  <si>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</si>
  <si>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</si>
  <si>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</si>
  <si>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</si>
  <si>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</si>
  <si>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</si>
  <si>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</si>
  <si>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</si>
  <si>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</si>
  <si>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</si>
  <si>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</si>
  <si>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</si>
  <si>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</si>
  <si>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</si>
  <si>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</si>
  <si>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</si>
  <si>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</si>
  <si>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</si>
  <si>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</si>
  <si>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</si>
  <si>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</si>
  <si>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</si>
  <si>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</si>
  <si>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</si>
  <si>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</si>
  <si>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</si>
  <si>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</si>
  <si>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</si>
  <si>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</si>
  <si>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</si>
  <si>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</si>
  <si>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</si>
  <si>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</si>
  <si>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</si>
  <si>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</si>
  <si>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</si>
  <si>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</si>
  <si>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</si>
  <si>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</si>
  <si>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</si>
  <si>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</si>
  <si>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</si>
  <si>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</si>
  <si>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</si>
  <si>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</si>
  <si>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</si>
  <si>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</si>
  <si>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</si>
  <si>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</si>
  <si>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</si>
  <si>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</si>
  <si>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</si>
  <si>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</si>
  <si>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</si>
  <si>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</si>
  <si>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</si>
  <si>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</si>
  <si>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</si>
  <si>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</si>
  <si>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</si>
  <si>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</si>
  <si>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</si>
  <si>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</si>
  <si>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</si>
  <si>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</si>
  <si>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</si>
  <si>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</si>
  <si>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</si>
  <si>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</si>
  <si>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</si>
  <si>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</si>
  <si>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</si>
  <si>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</si>
  <si>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</si>
  <si>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</si>
  <si>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</si>
  <si>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</si>
  <si>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</si>
  <si>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</si>
  <si>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</si>
  <si>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</si>
  <si>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</si>
  <si>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</si>
  <si>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</si>
  <si>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</si>
  <si>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</si>
  <si>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</si>
  <si>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</si>
  <si>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</si>
  <si>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</si>
  <si>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</si>
  <si>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</si>
  <si>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</si>
  <si>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</si>
  <si>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</si>
  <si>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</si>
  <si>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</si>
  <si>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</si>
  <si>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</si>
  <si>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</si>
  <si>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</si>
  <si>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</si>
  <si>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</si>
  <si>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</si>
  <si>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</si>
  <si>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</si>
  <si>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</si>
  <si>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</si>
  <si>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</si>
  <si>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</si>
  <si>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</si>
  <si>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</si>
  <si>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</si>
  <si>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</si>
  <si>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</si>
  <si>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</si>
  <si>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</si>
  <si>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</si>
  <si>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</si>
  <si>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</si>
  <si>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</si>
  <si>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</si>
  <si>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</si>
  <si>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</si>
  <si>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</si>
  <si>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</si>
  <si>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</si>
  <si>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</si>
  <si>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</si>
  <si>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</si>
  <si>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</si>
  <si>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</si>
  <si>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</si>
  <si>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</si>
  <si>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</si>
  <si>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</si>
  <si>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</si>
  <si>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</si>
  <si>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</si>
  <si>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</si>
  <si>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</si>
  <si>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</si>
  <si>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</si>
  <si>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</si>
  <si>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</si>
  <si>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</si>
  <si>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</si>
  <si>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</si>
  <si>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</si>
  <si>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</si>
  <si>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</si>
  <si>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</si>
  <si>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</si>
  <si>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</si>
  <si>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</si>
  <si>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</si>
  <si>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</si>
  <si>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</si>
  <si>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</si>
  <si>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</si>
  <si>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</si>
  <si>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</si>
  <si>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</si>
  <si>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</si>
  <si>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</si>
  <si>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</si>
  <si>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</si>
  <si>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</si>
  <si>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</si>
  <si>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</si>
  <si>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</si>
  <si>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</si>
  <si>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</si>
  <si>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</si>
  <si>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</si>
  <si>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</si>
  <si>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</si>
  <si>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</si>
  <si>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</si>
  <si>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</si>
  <si>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</si>
  <si>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</si>
  <si>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</si>
  <si>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</si>
  <si>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</si>
  <si>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</si>
  <si>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</si>
  <si>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</si>
  <si>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</si>
  <si>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</si>
  <si>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</si>
  <si>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</si>
  <si>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</si>
  <si>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</si>
  <si>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</si>
  <si>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</si>
  <si>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</si>
  <si>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</si>
  <si>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</si>
  <si>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</si>
  <si>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</si>
  <si>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</si>
  <si>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</si>
  <si>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</si>
  <si>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</si>
  <si>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</si>
  <si>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</si>
  <si>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</si>
  <si>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</si>
  <si>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</si>
  <si>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</si>
  <si>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</si>
  <si>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</si>
  <si>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</si>
  <si>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</si>
  <si>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</si>
  <si>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</si>
  <si>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</si>
  <si>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</si>
  <si>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</si>
  <si>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</si>
  <si>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</si>
  <si>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</si>
  <si>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</si>
  <si>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</si>
  <si>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</si>
  <si>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</si>
  <si>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</si>
  <si>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</si>
  <si>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</si>
  <si>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</si>
  <si>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</si>
  <si>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</si>
  <si>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</si>
  <si>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</si>
  <si>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</si>
  <si>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</si>
  <si>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</si>
  <si>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</si>
  <si>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</si>
  <si>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</si>
  <si>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</si>
  <si>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</si>
  <si>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</si>
  <si>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</si>
  <si>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</si>
  <si>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</si>
  <si>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</si>
  <si>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</si>
  <si>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</si>
  <si>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</si>
  <si>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</si>
  <si>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</si>
  <si>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</si>
  <si>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</si>
  <si>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</si>
  <si>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</si>
  <si>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</si>
  <si>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</si>
  <si>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</si>
  <si>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</si>
  <si>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</si>
  <si>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</si>
  <si>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</si>
  <si>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</si>
  <si>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</si>
  <si>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</si>
  <si>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</si>
  <si>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</si>
  <si>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</si>
  <si>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</si>
  <si>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</si>
  <si>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</si>
  <si>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</si>
  <si>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</si>
  <si>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</si>
  <si>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</si>
  <si>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</si>
  <si>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</si>
  <si>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</si>
  <si>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</si>
  <si>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</si>
  <si>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</si>
  <si>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</si>
  <si>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</si>
  <si>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</si>
  <si>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</si>
  <si>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</si>
  <si>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</si>
  <si>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</si>
  <si>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</si>
  <si>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</si>
  <si>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</si>
  <si>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</si>
  <si>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</si>
  <si>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</si>
  <si>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</si>
  <si>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</si>
  <si>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</si>
  <si>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</si>
  <si>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</si>
  <si>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</si>
  <si>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</si>
  <si>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</si>
  <si>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</si>
  <si>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</si>
  <si>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</si>
  <si>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</si>
  <si>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</si>
  <si>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</si>
  <si>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</si>
  <si>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</si>
  <si>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</si>
  <si>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</si>
  <si>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</si>
  <si>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</si>
  <si>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</si>
  <si>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</si>
  <si>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</si>
  <si>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</si>
  <si>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</si>
  <si>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</si>
  <si>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</si>
  <si>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</si>
  <si>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</si>
  <si>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</si>
  <si>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</si>
  <si>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</si>
  <si>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</si>
  <si>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</si>
  <si>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</si>
  <si>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</si>
  <si>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</si>
  <si>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</si>
  <si>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</si>
  <si>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</si>
  <si>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</si>
  <si>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</si>
  <si>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</si>
  <si>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</si>
  <si>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</si>
  <si>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</si>
  <si>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</si>
  <si>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</si>
  <si>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</si>
  <si>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</si>
  <si>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</si>
  <si>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</si>
  <si>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</si>
  <si>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</si>
  <si>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</si>
  <si>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</si>
  <si>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</si>
  <si>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</si>
  <si>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</si>
  <si>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</si>
  <si>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</si>
  <si>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</si>
  <si>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</si>
  <si>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</si>
  <si>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</si>
  <si>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</si>
  <si>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</si>
  <si>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</si>
  <si>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</si>
  <si>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</si>
  <si>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</si>
  <si>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</si>
  <si>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</si>
  <si>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</si>
  <si>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</si>
  <si>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</si>
  <si>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</si>
  <si>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</si>
  <si>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</si>
  <si>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</si>
  <si>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</si>
  <si>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</si>
  <si>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</si>
  <si>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</si>
  <si>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</si>
  <si>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</si>
  <si>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</si>
  <si>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</si>
  <si>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</si>
  <si>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</si>
  <si>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</si>
  <si>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</si>
  <si>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</si>
  <si>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</si>
  <si>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</si>
  <si>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</si>
  <si>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</si>
  <si>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</si>
  <si>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</si>
  <si>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</si>
  <si>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</si>
  <si>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</si>
  <si>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</si>
  <si>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</si>
  <si>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</si>
  <si>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</si>
  <si>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</si>
  <si>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</si>
  <si>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</si>
  <si>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</si>
  <si>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</si>
  <si>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</si>
  <si>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</si>
  <si>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</si>
  <si>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</si>
  <si>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</si>
  <si>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</si>
  <si>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</si>
  <si>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</si>
  <si>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</si>
  <si>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</si>
  <si>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</si>
  <si>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</si>
  <si>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</si>
  <si>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</si>
  <si>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</si>
  <si>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</si>
  <si>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</si>
  <si>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</si>
  <si>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</si>
  <si>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</si>
  <si>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</si>
  <si>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</si>
  <si>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</si>
  <si>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</si>
  <si>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</si>
  <si>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</si>
  <si>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</si>
  <si>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</si>
  <si>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</si>
  <si>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</si>
  <si>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</si>
  <si>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</si>
  <si>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</si>
  <si>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</si>
  <si>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</si>
  <si>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</si>
  <si>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</si>
  <si>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</si>
  <si>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</si>
  <si>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</si>
  <si>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</si>
  <si>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</si>
  <si>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</si>
  <si>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</si>
  <si>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</si>
  <si>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</si>
  <si>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</si>
  <si>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</si>
  <si>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</si>
  <si>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</si>
  <si>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</si>
  <si>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</si>
  <si>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</si>
  <si>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</si>
  <si>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</si>
  <si>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</si>
  <si>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</si>
  <si>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</si>
  <si>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</si>
  <si>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</si>
  <si>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</si>
  <si>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</si>
  <si>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</si>
  <si>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</si>
  <si>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</si>
  <si>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</si>
  <si>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</si>
  <si>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</si>
  <si>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</si>
  <si>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</si>
  <si>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</si>
  <si>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</si>
  <si>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</si>
  <si>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</si>
  <si>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</si>
  <si>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</si>
  <si>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</si>
  <si>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</si>
  <si>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</si>
  <si>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</si>
  <si>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</si>
  <si>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</si>
  <si>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</si>
  <si>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</si>
  <si>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</si>
  <si>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</si>
  <si>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</si>
  <si>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</si>
  <si>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</si>
  <si>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</si>
  <si>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</si>
  <si>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</si>
  <si>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</si>
  <si>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</si>
  <si>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</si>
  <si>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</si>
  <si>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</si>
  <si>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</si>
  <si>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</si>
  <si>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</si>
  <si>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</si>
  <si>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</si>
  <si>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</si>
  <si>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</si>
  <si>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</si>
  <si>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</si>
  <si>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</si>
  <si>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</si>
  <si>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</si>
  <si>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</si>
  <si>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</si>
  <si>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</si>
  <si>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</si>
  <si>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</si>
  <si>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</si>
  <si>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</si>
  <si>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</si>
  <si>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</si>
  <si>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</si>
  <si>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</si>
  <si>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</si>
  <si>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</si>
  <si>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</si>
  <si>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</si>
  <si>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</si>
  <si>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</si>
  <si>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</si>
  <si>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</si>
  <si>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</si>
  <si>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</si>
  <si>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</si>
  <si>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</si>
  <si>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</si>
  <si>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</si>
  <si>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</si>
  <si>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</si>
  <si>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</si>
  <si>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</si>
  <si>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</si>
  <si>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</si>
  <si>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</si>
  <si>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</si>
  <si>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</si>
  <si>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</si>
  <si>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</si>
  <si>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</si>
  <si>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</si>
  <si>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</si>
  <si>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</si>
  <si>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</si>
  <si>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</si>
  <si>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</si>
  <si>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</si>
  <si>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</si>
  <si>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</si>
  <si>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</si>
  <si>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</si>
  <si>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</si>
  <si>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</si>
  <si>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</si>
  <si>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</si>
  <si>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</si>
  <si>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</si>
  <si>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</si>
  <si>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</si>
  <si>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</si>
  <si>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</si>
  <si>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</si>
  <si>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</si>
  <si>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</si>
  <si>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</si>
  <si>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</si>
  <si>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</si>
  <si>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</si>
  <si>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</si>
  <si>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</si>
  <si>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</si>
  <si>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</si>
  <si>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</si>
  <si>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</si>
  <si>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</si>
  <si>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</si>
  <si>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</si>
  <si>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</si>
  <si>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</si>
  <si>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</si>
  <si>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</si>
  <si>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</si>
  <si>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</si>
  <si>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</si>
  <si>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</si>
  <si>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</si>
  <si>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</si>
  <si>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</si>
  <si>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</si>
  <si>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</si>
  <si>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</si>
  <si>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</si>
  <si>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</si>
  <si>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</si>
  <si>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</si>
  <si>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</si>
  <si>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</si>
  <si>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</si>
  <si>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</si>
  <si>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</si>
  <si>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</si>
  <si>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</si>
  <si>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</si>
  <si>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</si>
  <si>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</si>
  <si>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</si>
  <si>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</si>
  <si>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</si>
  <si>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</si>
  <si>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</si>
  <si>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</si>
  <si>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</si>
  <si>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</si>
  <si>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</si>
  <si>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</si>
  <si>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</si>
  <si>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</si>
  <si>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</si>
  <si>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</si>
  <si>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</si>
  <si>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</si>
  <si>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</si>
  <si>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</si>
  <si>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</si>
  <si>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</si>
  <si>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</si>
  <si>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</si>
  <si>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</si>
  <si>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</si>
  <si>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</si>
  <si>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</si>
  <si>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</si>
  <si>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</si>
  <si>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</si>
  <si>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</si>
  <si>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</si>
  <si>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</si>
  <si>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</si>
  <si>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</si>
  <si>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</si>
  <si>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</si>
  <si>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</si>
  <si>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</si>
  <si>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</si>
  <si>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</si>
  <si>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</si>
  <si>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</si>
  <si>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</si>
  <si>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</si>
  <si>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</si>
  <si>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</si>
  <si>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</si>
  <si>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</si>
  <si>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</si>
  <si>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</si>
  <si>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</si>
  <si>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</si>
  <si>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</si>
  <si>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</si>
  <si>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</si>
  <si>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</si>
  <si>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</si>
  <si>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</si>
  <si>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</si>
  <si>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</si>
  <si>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</si>
  <si>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</si>
  <si>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</si>
  <si>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</si>
  <si>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</si>
  <si>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</si>
  <si>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</si>
  <si>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</si>
  <si>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</si>
  <si>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</si>
  <si>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</si>
  <si>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</si>
  <si>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</si>
  <si>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</si>
  <si>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</si>
  <si>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</si>
  <si>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</si>
  <si>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</si>
  <si>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</si>
  <si>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</si>
  <si>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</si>
  <si>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</si>
  <si>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</si>
  <si>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</si>
  <si>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</si>
  <si>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</si>
  <si>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</si>
  <si>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</si>
  <si>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</si>
  <si>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</si>
  <si>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</si>
  <si>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</si>
  <si>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</si>
  <si>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</si>
  <si>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</si>
  <si>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</si>
  <si>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</si>
  <si>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</si>
  <si>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</si>
  <si>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</si>
  <si>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</si>
  <si>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</si>
  <si>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</si>
  <si>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</si>
  <si>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</si>
  <si>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</si>
  <si>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</si>
  <si>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</si>
  <si>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</si>
  <si>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</si>
  <si>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</si>
  <si>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</si>
  <si>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</si>
  <si>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</si>
  <si>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</si>
  <si>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</si>
  <si>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</si>
  <si>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</si>
  <si>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</si>
  <si>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</si>
  <si>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</si>
  <si>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</si>
  <si>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</si>
  <si>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</si>
  <si>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</si>
  <si>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</si>
  <si>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</si>
  <si>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</si>
  <si>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</si>
  <si>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</si>
  <si>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</si>
  <si>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</si>
  <si>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</si>
  <si>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</si>
  <si>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</si>
  <si>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</si>
  <si>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</si>
  <si>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</si>
  <si>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</si>
  <si>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</si>
  <si>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</si>
  <si>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</si>
  <si>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</si>
  <si>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</si>
  <si>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</si>
  <si>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</si>
  <si>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</si>
  <si>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</si>
  <si>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</si>
  <si>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</si>
  <si>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</si>
  <si>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</si>
  <si>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</si>
  <si>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</si>
  <si>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</si>
  <si>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</si>
  <si>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</si>
  <si>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</si>
  <si>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</si>
  <si>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</si>
  <si>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</si>
  <si>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</si>
  <si>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</si>
  <si>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</si>
  <si>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</si>
  <si>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</si>
  <si>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</si>
  <si>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</si>
  <si>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</si>
  <si>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</si>
  <si>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</si>
  <si>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</si>
  <si>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</si>
  <si>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</si>
  <si>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</si>
  <si>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</si>
  <si>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</si>
  <si>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</si>
  <si>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</si>
  <si>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</si>
  <si>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</si>
  <si>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</si>
  <si>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</si>
  <si>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</si>
  <si>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</si>
  <si>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</si>
  <si>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</si>
  <si>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</si>
  <si>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</si>
  <si>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</si>
  <si>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</si>
  <si>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</si>
  <si>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</si>
  <si>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</si>
  <si>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</si>
  <si>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</si>
  <si>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</si>
  <si>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</si>
  <si>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</si>
  <si>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</si>
  <si>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</si>
  <si>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</si>
  <si>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</si>
  <si>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</si>
  <si>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</si>
  <si>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</si>
  <si>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</si>
  <si>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</si>
  <si>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</si>
  <si>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</si>
  <si>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</si>
  <si>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</si>
  <si>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</si>
  <si>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</si>
  <si>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</si>
  <si>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</si>
  <si>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</si>
  <si>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</si>
  <si>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</si>
  <si>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</si>
  <si>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</si>
  <si>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</si>
  <si>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</si>
  <si>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</si>
  <si>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</si>
  <si>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</si>
  <si>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</si>
  <si>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</si>
  <si>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</si>
  <si>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</si>
  <si>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</si>
  <si>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</si>
  <si>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</si>
  <si>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</si>
  <si>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</si>
  <si>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</si>
  <si>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</si>
  <si>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</si>
  <si>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</si>
  <si>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</si>
  <si>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</si>
  <si>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</si>
  <si>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</si>
  <si>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</si>
  <si>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</si>
  <si>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</si>
  <si>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</si>
  <si>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</si>
  <si>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</si>
  <si>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</si>
  <si>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</si>
  <si>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</si>
  <si>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</si>
  <si>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</si>
  <si>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</si>
  <si>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</si>
  <si>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</si>
  <si>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</si>
  <si>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</si>
  <si>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</si>
  <si>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</si>
  <si>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</si>
  <si>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</si>
  <si>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</si>
  <si>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</si>
  <si>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</si>
  <si>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</si>
  <si>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</si>
  <si>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</si>
  <si>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</si>
  <si>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</si>
  <si>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</si>
  <si>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</si>
  <si>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</si>
  <si>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</si>
  <si>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</si>
  <si>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</si>
  <si>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</si>
  <si>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</si>
  <si>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</si>
  <si>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</si>
  <si>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</si>
  <si>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</si>
  <si>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</si>
  <si>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</si>
  <si>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</si>
  <si>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</si>
  <si>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</si>
  <si>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</si>
  <si>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</si>
  <si>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</si>
  <si>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</si>
  <si>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</si>
  <si>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</si>
  <si>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</si>
  <si>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</si>
  <si>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</si>
  <si>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</si>
  <si>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</si>
  <si>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</si>
  <si>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</si>
  <si>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</si>
  <si>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</si>
  <si>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</si>
  <si>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</si>
  <si>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</si>
  <si>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</si>
  <si>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</si>
  <si>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</si>
  <si>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</si>
  <si>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</si>
  <si>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</si>
  <si>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</si>
  <si>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</si>
  <si>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</si>
  <si>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</si>
  <si>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</si>
  <si>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</si>
  <si>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</si>
  <si>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</si>
  <si>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</si>
  <si>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</si>
  <si>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</si>
  <si>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</si>
  <si>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</si>
  <si>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</si>
  <si>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</si>
  <si>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</si>
  <si>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</si>
  <si>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</si>
  <si>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</si>
  <si>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</si>
  <si>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</si>
  <si>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</si>
  <si>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</si>
  <si>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</si>
  <si>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</si>
  <si>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</si>
  <si>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</si>
  <si>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</si>
  <si>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</si>
  <si>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</si>
  <si>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</si>
  <si>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</si>
  <si>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</si>
  <si>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</si>
  <si>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</si>
  <si>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</si>
  <si>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</si>
  <si>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</si>
  <si>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</si>
  <si>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</si>
  <si>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</si>
  <si>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</si>
  <si>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</si>
  <si>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</si>
  <si>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</si>
  <si>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</si>
  <si>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</si>
  <si>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</si>
  <si>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</si>
  <si>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</si>
  <si>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</si>
  <si>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</si>
  <si>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</si>
  <si>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</si>
  <si>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</si>
  <si>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</si>
  <si>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</si>
  <si>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</si>
  <si>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</si>
  <si>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</si>
  <si>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</si>
  <si>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</si>
  <si>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</si>
  <si>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</si>
  <si>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</si>
  <si>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</si>
  <si>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</si>
  <si>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</si>
  <si>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</si>
  <si>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</si>
  <si>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</si>
  <si>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</si>
  <si>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</si>
  <si>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</si>
  <si>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</si>
  <si>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</si>
  <si>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</si>
  <si>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</si>
  <si>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</si>
  <si>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</si>
  <si>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</si>
  <si>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</si>
  <si>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</si>
  <si>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</si>
  <si>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</si>
  <si>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</si>
  <si>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</si>
  <si>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</si>
  <si>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</si>
  <si>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</si>
  <si>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</si>
  <si>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</si>
  <si>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</si>
  <si>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</si>
  <si>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</si>
  <si>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</si>
  <si>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</si>
  <si>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</si>
  <si>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</si>
  <si>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</si>
  <si>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</si>
  <si>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</si>
  <si>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</si>
  <si>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</si>
  <si>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</si>
  <si>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</si>
  <si>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</si>
  <si>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</si>
  <si>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</si>
  <si>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</si>
  <si>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</si>
  <si>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</si>
  <si>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</si>
  <si>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</si>
  <si>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</si>
  <si>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</si>
  <si>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</si>
  <si>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</si>
  <si>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</si>
  <si>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</si>
  <si>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</si>
  <si>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</si>
  <si>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</si>
  <si>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</si>
  <si>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</si>
  <si>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</si>
  <si>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</si>
  <si>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</si>
  <si>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</si>
  <si>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</si>
  <si>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</si>
  <si>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</si>
  <si>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</si>
  <si>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</si>
  <si>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</si>
  <si>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</si>
  <si>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</si>
  <si>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</si>
  <si>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</si>
  <si>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</si>
  <si>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</si>
  <si>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</si>
  <si>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</si>
  <si>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</si>
  <si>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</si>
  <si>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</si>
  <si>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</si>
  <si>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</si>
  <si>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</si>
  <si>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</si>
  <si>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</si>
  <si>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</si>
  <si>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</si>
  <si>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</si>
  <si>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</si>
  <si>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</si>
  <si>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</si>
  <si>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</si>
  <si>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</si>
  <si>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</si>
  <si>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</si>
  <si>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</si>
  <si>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</si>
  <si>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</si>
  <si>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</si>
  <si>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</si>
  <si>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</si>
  <si>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</si>
  <si>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</si>
  <si>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</si>
  <si>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</si>
  <si>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</si>
  <si>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</si>
  <si>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</si>
  <si>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</si>
  <si>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</si>
  <si>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</si>
  <si>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</si>
  <si>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</si>
  <si>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</si>
  <si>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</si>
  <si>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</si>
  <si>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</si>
  <si>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</si>
  <si>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</si>
  <si>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</si>
  <si>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</si>
  <si>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</si>
  <si>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</si>
  <si>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</si>
  <si>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</si>
  <si>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</si>
  <si>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</si>
  <si>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</si>
  <si>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</si>
  <si>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</si>
  <si>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</si>
  <si>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</si>
  <si>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</si>
  <si>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</si>
  <si>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</si>
  <si>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</si>
  <si>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</si>
  <si>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</si>
  <si>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</si>
  <si>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</si>
  <si>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</si>
  <si>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</si>
  <si>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</si>
  <si>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</si>
  <si>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</si>
  <si>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</si>
  <si>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</si>
  <si>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</si>
  <si>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</si>
  <si>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</si>
  <si>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</si>
  <si>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</si>
  <si>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</si>
  <si>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</si>
  <si>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</si>
  <si>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</si>
  <si>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</si>
  <si>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</si>
  <si>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</si>
  <si>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</si>
  <si>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</si>
  <si>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</si>
  <si>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</si>
  <si>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</si>
  <si>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</si>
  <si>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</si>
  <si>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</si>
  <si>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</si>
  <si>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</si>
  <si>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</si>
  <si>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</si>
  <si>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</si>
  <si>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</si>
  <si>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</si>
  <si>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</si>
  <si>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</si>
  <si>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</si>
  <si>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</si>
  <si>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</si>
  <si>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</si>
  <si>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</si>
  <si>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</si>
  <si>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</si>
  <si>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</si>
  <si>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</si>
  <si>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</si>
  <si>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</si>
  <si>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</si>
  <si>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</si>
  <si>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</si>
  <si>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</si>
  <si>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</si>
  <si>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</si>
  <si>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</si>
  <si>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</si>
  <si>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</si>
  <si>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</si>
  <si>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</si>
  <si>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</si>
  <si>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</si>
  <si>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</si>
  <si>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</si>
  <si>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</si>
  <si>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</si>
  <si>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</si>
  <si>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</si>
  <si>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</si>
  <si>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</si>
  <si>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</si>
  <si>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</si>
  <si>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</si>
  <si>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</si>
  <si>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</si>
  <si>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</si>
  <si>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</si>
  <si>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</si>
  <si>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</si>
  <si>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</si>
  <si>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</si>
  <si>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</si>
  <si>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</si>
  <si>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</si>
  <si>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</si>
  <si>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</si>
  <si>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</si>
  <si>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</si>
  <si>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</si>
  <si>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</si>
  <si>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</si>
  <si>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</si>
  <si>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</si>
  <si>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</si>
  <si>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</si>
  <si>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</si>
  <si>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</si>
  <si>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</si>
  <si>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</si>
  <si>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</si>
  <si>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</si>
  <si>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</si>
  <si>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</si>
  <si>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</si>
  <si>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</si>
  <si>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</si>
  <si>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</si>
  <si>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</si>
  <si>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</si>
  <si>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</si>
  <si>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</si>
  <si>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</si>
  <si>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</si>
  <si>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</si>
  <si>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</si>
  <si>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</si>
  <si>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</si>
  <si>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</si>
  <si>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</si>
  <si>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</si>
  <si>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</si>
  <si>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</si>
  <si>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</si>
  <si>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</si>
  <si>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</si>
  <si>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</si>
  <si>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</si>
  <si>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</si>
  <si>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</si>
  <si>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</si>
  <si>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</si>
  <si>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</si>
  <si>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</si>
  <si>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</si>
  <si>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</si>
  <si>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</si>
  <si>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</si>
  <si>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</si>
  <si>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</si>
  <si>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</si>
  <si>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</si>
  <si>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</si>
  <si>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</si>
  <si>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</si>
  <si>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</si>
  <si>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</si>
  <si>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</si>
  <si>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</si>
  <si>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</si>
  <si>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</si>
  <si>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</si>
  <si>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</si>
  <si>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</si>
  <si>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</si>
  <si>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</si>
  <si>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</si>
  <si>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</si>
  <si>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</si>
  <si>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</si>
  <si>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</si>
  <si>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</si>
  <si>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</si>
  <si>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</si>
  <si>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</si>
  <si>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</si>
  <si>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</si>
  <si>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</si>
  <si>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</si>
  <si>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</si>
  <si>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</si>
  <si>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</si>
  <si>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</si>
  <si>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</si>
  <si>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</si>
  <si>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</si>
  <si>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</si>
  <si>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</si>
  <si>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</si>
  <si>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</si>
  <si>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</si>
  <si>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</si>
  <si>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</si>
  <si>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</si>
  <si>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</si>
  <si>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</si>
  <si>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</si>
  <si>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</si>
  <si>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</si>
  <si>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</si>
  <si>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</si>
  <si>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</si>
  <si>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</si>
  <si>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</si>
  <si>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</si>
  <si>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</si>
  <si>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</si>
  <si>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</si>
  <si>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</si>
  <si>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</si>
  <si>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</si>
  <si>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</si>
  <si>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</si>
  <si>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</si>
  <si>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</si>
  <si>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</si>
  <si>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</si>
  <si>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</si>
  <si>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</si>
  <si>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</si>
  <si>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</si>
  <si>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</si>
  <si>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</si>
  <si>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</si>
  <si>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</si>
  <si>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</si>
  <si>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</si>
  <si>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</si>
  <si>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</si>
  <si>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</si>
  <si>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</si>
  <si>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</si>
  <si>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</si>
  <si>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</si>
  <si>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</si>
  <si>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</si>
  <si>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</si>
  <si>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</si>
  <si>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</si>
  <si>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</si>
  <si>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</si>
  <si>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</si>
  <si>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</si>
  <si>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</si>
  <si>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</si>
  <si>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</si>
  <si>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</si>
  <si>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</si>
  <si>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</si>
  <si>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</si>
  <si>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</si>
  <si>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</si>
  <si>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</si>
  <si>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</si>
  <si>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</si>
  <si>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</si>
  <si>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</si>
  <si>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</si>
  <si>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</si>
  <si>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</si>
  <si>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</si>
  <si>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</si>
  <si>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</si>
  <si>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</si>
  <si>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</si>
  <si>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</si>
  <si>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</si>
  <si>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</si>
  <si>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</si>
  <si>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</si>
  <si>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</si>
  <si>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</si>
  <si>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</si>
  <si>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</si>
  <si>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</si>
  <si>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</si>
  <si>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</si>
  <si>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</si>
  <si>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</si>
  <si>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</si>
  <si>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</si>
  <si>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</si>
  <si>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</si>
  <si>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</si>
  <si>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</si>
  <si>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</si>
  <si>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</si>
  <si>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</si>
  <si>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</si>
  <si>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</si>
  <si>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</si>
  <si>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</si>
  <si>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</si>
  <si>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</si>
  <si>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</si>
  <si>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</si>
  <si>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</si>
  <si>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</si>
  <si>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</si>
  <si>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</si>
  <si>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</si>
  <si>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</si>
  <si>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</si>
  <si>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</si>
  <si>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</si>
  <si>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</si>
  <si>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</si>
  <si>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</si>
  <si>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</si>
  <si>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</si>
  <si>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</si>
  <si>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</si>
  <si>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</si>
  <si>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</si>
  <si>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</si>
  <si>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</si>
  <si>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</si>
  <si>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</si>
  <si>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</si>
  <si>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</si>
  <si>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</si>
  <si>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</si>
  <si>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</si>
  <si>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</si>
  <si>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</si>
  <si>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</si>
  <si>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</si>
  <si>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</si>
  <si>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</si>
  <si>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</si>
  <si>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</si>
  <si>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</si>
  <si>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</si>
  <si>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</si>
  <si>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</si>
  <si>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</si>
  <si>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</si>
  <si>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</si>
  <si>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</si>
  <si>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</si>
  <si>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</si>
  <si>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</si>
  <si>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</si>
  <si>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</si>
  <si>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</si>
  <si>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</si>
  <si>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</si>
  <si>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</si>
  <si>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</si>
  <si>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</si>
  <si>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</si>
  <si>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</si>
  <si>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</si>
  <si>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</si>
  <si>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</si>
  <si>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</si>
  <si>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</si>
  <si>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</si>
  <si>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</si>
  <si>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</si>
  <si>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</si>
  <si>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</si>
  <si>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</si>
  <si>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</si>
  <si>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</si>
  <si>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</si>
  <si>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</si>
  <si>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</si>
  <si>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</si>
  <si>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</si>
  <si>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</si>
  <si>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</si>
  <si>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</si>
  <si>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</si>
  <si>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</si>
  <si>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</si>
  <si>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</si>
  <si>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</si>
  <si>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</si>
  <si>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</si>
  <si>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</si>
  <si>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</si>
  <si>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</si>
  <si>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</si>
  <si>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</si>
  <si>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</si>
  <si>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</si>
  <si>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</si>
  <si>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</si>
  <si>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</si>
  <si>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</si>
  <si>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</si>
  <si>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</si>
  <si>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</si>
  <si>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</si>
  <si>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</si>
  <si>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</si>
  <si>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</si>
  <si>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</si>
  <si>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</si>
  <si>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</si>
  <si>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</si>
  <si>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</si>
  <si>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</si>
  <si>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</si>
  <si>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</si>
  <si>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</si>
  <si>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</si>
  <si>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</si>
  <si>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</si>
  <si>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</si>
  <si>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</si>
  <si>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</si>
  <si>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</si>
  <si>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</si>
  <si>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</si>
  <si>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</si>
  <si>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</si>
  <si>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</si>
  <si>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</si>
  <si>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</si>
  <si>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</si>
  <si>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</si>
  <si>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</si>
  <si>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</si>
  <si>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</si>
  <si>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</si>
  <si>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</si>
  <si>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</si>
  <si>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</si>
  <si>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</si>
  <si>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</si>
  <si>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</si>
  <si>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</si>
  <si>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</si>
  <si>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</si>
  <si>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</si>
  <si>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</si>
  <si>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</si>
  <si>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</si>
  <si>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</si>
  <si>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</si>
  <si>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</si>
  <si>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</si>
  <si>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</si>
  <si>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</si>
  <si>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</si>
  <si>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</si>
  <si>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</si>
  <si>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</si>
  <si>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</si>
  <si>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</si>
  <si>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</si>
  <si>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</si>
  <si>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</si>
  <si>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</si>
  <si>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</si>
  <si>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</si>
  <si>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</si>
  <si>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</si>
  <si>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</si>
  <si>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</si>
  <si>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</si>
  <si>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</si>
  <si>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</si>
  <si>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</si>
  <si>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</si>
  <si>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</si>
  <si>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</si>
  <si>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</si>
  <si>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</si>
  <si>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</si>
  <si>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</si>
  <si>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</si>
  <si>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</si>
  <si>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</si>
  <si>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</si>
  <si>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</si>
  <si>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</si>
  <si>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</si>
  <si>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</si>
  <si>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</si>
  <si>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</si>
  <si>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</si>
  <si>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</si>
  <si>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</si>
  <si>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</si>
  <si>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</si>
  <si>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</si>
  <si>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</si>
  <si>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</si>
  <si>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</si>
  <si>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</si>
  <si>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</si>
  <si>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</si>
  <si>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</si>
  <si>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</si>
  <si>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</si>
  <si>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</si>
  <si>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</si>
  <si>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</si>
  <si>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</si>
  <si>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</si>
  <si>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</si>
  <si>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</si>
  <si>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</si>
  <si>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</si>
  <si>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</si>
  <si>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</si>
  <si>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</si>
  <si>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</si>
  <si>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</si>
  <si>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</si>
  <si>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</si>
  <si>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</si>
  <si>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</si>
  <si>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</si>
  <si>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</si>
  <si>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</si>
  <si>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</si>
  <si>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</si>
  <si>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</si>
  <si>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</si>
  <si>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</si>
  <si>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</si>
  <si>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</si>
  <si>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</si>
  <si>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</si>
  <si>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</si>
  <si>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</si>
  <si>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</si>
  <si>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</si>
  <si>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</si>
  <si>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</si>
  <si>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</si>
  <si>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</si>
  <si>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</si>
  <si>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</si>
  <si>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</si>
  <si>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</si>
  <si>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</si>
  <si>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</si>
  <si>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</si>
  <si>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</si>
  <si>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</si>
  <si>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</si>
  <si>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</si>
  <si>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</si>
  <si>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</si>
  <si>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</si>
  <si>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</si>
  <si>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</si>
  <si>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</si>
  <si>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</si>
  <si>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</si>
  <si>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</si>
  <si>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</si>
  <si>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</si>
  <si>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</si>
  <si>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</si>
  <si>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</si>
  <si>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</si>
  <si>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</si>
  <si>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</si>
  <si>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</si>
  <si>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</si>
  <si>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</si>
  <si>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</si>
  <si>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</si>
  <si>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</si>
  <si>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</si>
  <si>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</si>
  <si>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</si>
  <si>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</si>
  <si>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</si>
  <si>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</si>
  <si>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</si>
  <si>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</si>
  <si>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</si>
  <si>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</si>
  <si>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</si>
  <si>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</si>
  <si>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</si>
  <si>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</si>
  <si>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</si>
  <si>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</si>
  <si>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</si>
  <si>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</si>
  <si>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</si>
  <si>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</si>
  <si>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</si>
  <si>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</si>
  <si>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</si>
  <si>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</si>
  <si>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</si>
  <si>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</si>
  <si>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</si>
  <si>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</si>
  <si>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</si>
  <si>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</si>
  <si>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</si>
  <si>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</si>
  <si>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</si>
  <si>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</si>
  <si>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</si>
  <si>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</si>
  <si>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</si>
  <si>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</si>
  <si>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</si>
  <si>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</si>
  <si>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</si>
  <si>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</si>
  <si>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</si>
  <si>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</si>
  <si>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</si>
  <si>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</si>
  <si>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</si>
  <si>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</si>
  <si>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</si>
  <si>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</si>
  <si>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</si>
  <si>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</si>
  <si>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</si>
  <si>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</si>
  <si>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</si>
  <si>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</si>
  <si>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</si>
  <si>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</si>
  <si>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</si>
  <si>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</si>
  <si>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</si>
  <si>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</si>
  <si>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</si>
  <si>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</si>
  <si>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</si>
  <si>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</si>
  <si>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</si>
  <si>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</si>
  <si>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</si>
  <si>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</si>
  <si>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</si>
  <si>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</si>
  <si>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</si>
  <si>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</si>
  <si>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</si>
  <si>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</si>
  <si>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</si>
  <si>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</si>
  <si>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</si>
  <si>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</si>
  <si>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</si>
  <si>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</si>
  <si>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</si>
  <si>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</si>
  <si>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</si>
  <si>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</si>
  <si>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</si>
  <si>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</si>
  <si>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</si>
  <si>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</si>
  <si>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</si>
  <si>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</si>
  <si>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</si>
  <si>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</si>
  <si>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</si>
  <si>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</si>
  <si>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</si>
  <si>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</si>
  <si>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</si>
  <si>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</si>
  <si>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</si>
  <si>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</si>
  <si>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</si>
  <si>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</si>
  <si>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</si>
  <si>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</si>
  <si>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</si>
  <si>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</si>
  <si>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</si>
  <si>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</si>
  <si>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</si>
  <si>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</si>
  <si>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</si>
  <si>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</si>
  <si>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</si>
  <si>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</si>
  <si>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</si>
  <si>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</si>
  <si>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</si>
  <si>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</si>
  <si>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</si>
  <si>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</si>
  <si>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</si>
  <si>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</si>
  <si>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</si>
  <si>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</si>
  <si>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</si>
  <si>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</si>
  <si>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</si>
  <si>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</si>
  <si>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</si>
  <si>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</si>
  <si>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</si>
  <si>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</si>
  <si>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</si>
  <si>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</si>
  <si>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</si>
  <si>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</si>
  <si>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</si>
  <si>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</si>
  <si>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</si>
  <si>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</si>
  <si>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</si>
  <si>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</si>
  <si>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</si>
  <si>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</si>
  <si>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</si>
  <si>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</si>
  <si>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</si>
  <si>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</si>
  <si>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</si>
  <si>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</si>
  <si>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</si>
  <si>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</si>
  <si>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</si>
  <si>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</si>
  <si>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</si>
  <si>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</si>
  <si>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</si>
  <si>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</si>
  <si>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</si>
  <si>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</si>
  <si>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</si>
  <si>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</si>
  <si>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</si>
  <si>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</si>
  <si>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</si>
  <si>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</si>
  <si>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</si>
  <si>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</si>
  <si>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</si>
  <si>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</si>
  <si>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</si>
  <si>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</si>
  <si>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</si>
  <si>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</si>
  <si>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</si>
  <si>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</si>
  <si>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</si>
  <si>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</si>
  <si>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</si>
  <si>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</si>
  <si>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</si>
  <si>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</si>
  <si>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</si>
  <si>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</si>
  <si>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</si>
  <si>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</si>
  <si>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</si>
  <si>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</si>
  <si>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</si>
  <si>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</si>
  <si>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</si>
  <si>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</si>
  <si>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</si>
  <si>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</si>
  <si>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</si>
  <si>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</si>
  <si>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</si>
  <si>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</si>
  <si>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</si>
  <si>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</si>
  <si>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</si>
  <si>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</si>
  <si>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</si>
  <si>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</si>
  <si>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</si>
  <si>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</si>
  <si>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</si>
  <si>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</si>
  <si>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</si>
  <si>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</si>
  <si>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</si>
  <si>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</si>
  <si>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</si>
  <si>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</si>
  <si>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</si>
  <si>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</si>
  <si>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</si>
  <si>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</si>
  <si>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</si>
  <si>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</si>
  <si>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</si>
  <si>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</si>
  <si>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</si>
  <si>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</si>
  <si>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</si>
  <si>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</si>
  <si>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</si>
  <si>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</si>
  <si>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</si>
  <si>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</si>
  <si>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</si>
  <si>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</si>
  <si>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</si>
  <si>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</si>
  <si>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</si>
  <si>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</si>
  <si>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</si>
  <si>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</si>
  <si>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</si>
  <si>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</si>
  <si>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</si>
  <si>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</si>
  <si>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</si>
  <si>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</si>
  <si>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</si>
  <si>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</si>
  <si>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</si>
  <si>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</si>
  <si>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</si>
  <si>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</si>
  <si>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</si>
  <si>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</si>
  <si>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</si>
  <si>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</si>
  <si>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</si>
  <si>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</si>
  <si>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</si>
  <si>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</si>
  <si>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</si>
  <si>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</si>
  <si>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</si>
  <si>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</si>
  <si>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</si>
  <si>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</si>
  <si>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</si>
  <si>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</si>
  <si>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</si>
  <si>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</si>
  <si>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</si>
  <si>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</si>
  <si>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</si>
  <si>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</si>
  <si>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</si>
  <si>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</si>
  <si>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</si>
  <si>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</si>
  <si>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</si>
  <si>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</si>
  <si>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</si>
  <si>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</si>
  <si>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</si>
  <si>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</si>
  <si>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</si>
  <si>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</si>
  <si>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</si>
  <si>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</si>
  <si>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</si>
  <si>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</si>
  <si>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</si>
  <si>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</si>
  <si>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</si>
  <si>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</si>
  <si>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</si>
  <si>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</si>
  <si>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</si>
  <si>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</si>
  <si>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</si>
  <si>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</si>
  <si>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</si>
  <si>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</si>
  <si>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</si>
  <si>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</si>
  <si>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</si>
  <si>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</si>
  <si>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</si>
  <si>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</si>
  <si>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</si>
  <si>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</si>
  <si>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</si>
  <si>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</si>
  <si>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</si>
  <si>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</si>
  <si>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</si>
  <si>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</si>
  <si>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</si>
  <si>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</si>
  <si>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</si>
  <si>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</si>
  <si>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</si>
  <si>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</si>
  <si>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</si>
  <si>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</si>
  <si>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</si>
  <si>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</si>
  <si>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</si>
  <si>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</si>
  <si>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</si>
  <si>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</si>
  <si>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</si>
  <si>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</si>
  <si>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</si>
  <si>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</si>
  <si>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</si>
  <si>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</si>
  <si>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</si>
  <si>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</si>
  <si>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</si>
  <si>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</si>
  <si>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</si>
  <si>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</si>
  <si>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</si>
  <si>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</si>
  <si>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</si>
  <si>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</si>
  <si>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</si>
  <si>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</si>
  <si>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</si>
  <si>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</si>
  <si>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</si>
  <si>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</si>
  <si>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</si>
  <si>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</si>
  <si>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</si>
  <si>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</si>
  <si>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</si>
  <si>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</si>
  <si>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</si>
  <si>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</si>
  <si>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</si>
  <si>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</si>
  <si>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</si>
  <si>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</si>
  <si>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</si>
  <si>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</si>
  <si>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</si>
  <si>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</si>
  <si>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</si>
  <si>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</si>
  <si>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</si>
  <si>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</si>
  <si>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</si>
  <si>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</si>
  <si>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</si>
  <si>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</si>
  <si>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</si>
  <si>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</si>
  <si>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</si>
  <si>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</si>
  <si>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</si>
  <si>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</si>
  <si>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</si>
  <si>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</si>
  <si>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</si>
  <si>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</si>
  <si>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</si>
  <si>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</si>
  <si>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</si>
  <si>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</si>
  <si>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</si>
  <si>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</si>
  <si>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</si>
  <si>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</si>
  <si>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</si>
  <si>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</si>
  <si>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</si>
  <si>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</si>
  <si>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</si>
  <si>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</si>
  <si>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</si>
  <si>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</si>
  <si>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</si>
  <si>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</si>
  <si>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</si>
  <si>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</si>
  <si>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</si>
  <si>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</si>
  <si>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</si>
  <si>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</si>
  <si>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</si>
  <si>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</si>
  <si>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</si>
  <si>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</si>
  <si>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</si>
  <si>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</si>
  <si>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</si>
  <si>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</si>
  <si>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</si>
  <si>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</si>
  <si>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</si>
  <si>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</si>
  <si>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</si>
  <si>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</si>
  <si>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</si>
  <si>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</si>
  <si>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</si>
  <si>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</si>
  <si>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</si>
  <si>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</si>
  <si>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</si>
  <si>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</si>
  <si>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</si>
  <si>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</si>
  <si>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</si>
  <si>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</si>
  <si>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</si>
  <si>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</si>
  <si>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</si>
  <si>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</si>
  <si>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</si>
  <si>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</si>
  <si>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</si>
  <si>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</si>
  <si>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</si>
  <si>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</si>
  <si>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</si>
  <si>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</si>
  <si>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</si>
  <si>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</si>
  <si>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</si>
  <si>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</si>
  <si>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</si>
  <si>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</si>
  <si>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</si>
  <si>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</si>
  <si>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</si>
  <si>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</si>
  <si>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</si>
  <si>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</si>
  <si>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</si>
  <si>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</si>
  <si>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</si>
  <si>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</si>
  <si>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</si>
  <si>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</si>
  <si>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</si>
  <si>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</si>
  <si>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</si>
  <si>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</si>
  <si>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</si>
  <si>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</si>
  <si>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</si>
  <si>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</si>
  <si>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</si>
  <si>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</si>
  <si>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</si>
  <si>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</si>
  <si>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</si>
  <si>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</si>
  <si>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</si>
  <si>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</si>
  <si>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</si>
  <si>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</si>
  <si>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</si>
  <si>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</si>
  <si>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</si>
  <si>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</si>
  <si>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</si>
  <si>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</si>
  <si>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</si>
  <si>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</si>
  <si>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</si>
  <si>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</si>
  <si>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</si>
  <si>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</si>
  <si>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</si>
  <si>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</si>
  <si>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</si>
  <si>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</si>
  <si>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</si>
  <si>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</si>
  <si>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</si>
  <si>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</si>
  <si>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</si>
  <si>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</si>
  <si>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</si>
  <si>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</si>
  <si>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</si>
  <si>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</si>
  <si>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</si>
  <si>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</si>
  <si>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</si>
  <si>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</si>
  <si>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</si>
  <si>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</si>
  <si>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</si>
  <si>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</si>
  <si>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</si>
  <si>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</si>
  <si>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</si>
  <si>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</si>
  <si>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</si>
  <si>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</si>
  <si>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</si>
  <si>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</si>
  <si>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</si>
  <si>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</si>
  <si>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</si>
  <si>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</si>
  <si>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</si>
  <si>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</si>
  <si>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</si>
  <si>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</si>
  <si>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</si>
  <si>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</si>
  <si>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</si>
  <si>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</si>
  <si>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</si>
  <si>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</si>
  <si>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</si>
  <si>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</si>
  <si>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</si>
  <si>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</si>
  <si>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</si>
  <si>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</si>
  <si>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</si>
  <si>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</si>
  <si>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</si>
  <si>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</si>
  <si>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</si>
  <si>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</si>
  <si>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</si>
  <si>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</si>
  <si>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</si>
  <si>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</si>
  <si>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</si>
  <si>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</si>
  <si>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</si>
  <si>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</si>
  <si>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</si>
  <si>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</si>
  <si>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</si>
  <si>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</si>
  <si>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</si>
  <si>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</si>
  <si>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</si>
  <si>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</si>
  <si>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</si>
  <si>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</si>
  <si>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</si>
  <si>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</si>
  <si>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</si>
  <si>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</si>
  <si>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</si>
  <si>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</si>
  <si>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</si>
  <si>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</si>
  <si>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</si>
  <si>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</si>
  <si>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</si>
  <si>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</si>
  <si>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</si>
  <si>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</si>
  <si>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</si>
  <si>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</si>
  <si>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</si>
  <si>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</si>
  <si>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</si>
  <si>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</si>
  <si>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</si>
  <si>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</si>
  <si>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</si>
  <si>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</si>
  <si>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</si>
  <si>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</si>
  <si>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</si>
  <si>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</si>
  <si>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</si>
  <si>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</si>
  <si>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</si>
  <si>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</si>
  <si>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</si>
  <si>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</si>
  <si>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</si>
  <si>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</si>
  <si>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</si>
  <si>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</si>
  <si>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</si>
  <si>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</si>
  <si>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</si>
  <si>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</si>
  <si>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</si>
  <si>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</si>
  <si>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</si>
  <si>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</si>
  <si>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</si>
  <si>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</si>
  <si>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</si>
  <si>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</si>
  <si>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</si>
  <si>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</si>
  <si>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</si>
  <si>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</si>
  <si>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</si>
  <si>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</si>
  <si>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</si>
  <si>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</si>
  <si>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</si>
  <si>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</si>
  <si>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</si>
  <si>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</si>
  <si>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</si>
  <si>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</si>
  <si>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</si>
  <si>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</si>
  <si>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</si>
  <si>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</si>
  <si>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</si>
  <si>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</si>
  <si>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</si>
  <si>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</si>
  <si>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</si>
  <si>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</si>
  <si>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</si>
  <si>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</si>
  <si>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</si>
  <si>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</si>
  <si>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</si>
  <si>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</si>
  <si>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</si>
  <si>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</si>
  <si>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</si>
  <si>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</si>
  <si>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</si>
  <si>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</si>
  <si>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</si>
  <si>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</si>
  <si>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</si>
  <si>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</si>
  <si>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</si>
  <si>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</si>
  <si>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</si>
  <si>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</si>
  <si>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</si>
  <si>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</si>
  <si>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</si>
  <si>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</si>
  <si>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</si>
  <si>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</si>
  <si>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</si>
  <si>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</si>
  <si>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</si>
  <si>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</si>
  <si>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</si>
  <si>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</si>
  <si>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</si>
  <si>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</si>
  <si>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</si>
  <si>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</si>
  <si>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</si>
  <si>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</si>
  <si>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</si>
  <si>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</si>
  <si>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</si>
  <si>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</si>
  <si>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</si>
  <si>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</si>
  <si>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</si>
  <si>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</si>
  <si>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</si>
  <si>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</si>
  <si>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</si>
  <si>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</si>
  <si>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</si>
  <si>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</si>
  <si>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</si>
  <si>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</si>
  <si>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</si>
  <si>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</si>
  <si>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</si>
  <si>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</si>
  <si>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</si>
  <si>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</si>
  <si>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</si>
  <si>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</si>
  <si>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</si>
  <si>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</si>
  <si>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</si>
  <si>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</si>
  <si>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</si>
  <si>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</si>
  <si>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</si>
  <si>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</si>
  <si>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</si>
  <si>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</si>
  <si>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</si>
  <si>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</si>
  <si>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</si>
  <si>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</si>
  <si>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</si>
  <si>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</si>
  <si>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</si>
  <si>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</si>
  <si>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</si>
  <si>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</si>
  <si>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</si>
  <si>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</si>
  <si>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</si>
  <si>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</si>
  <si>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</si>
  <si>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</si>
  <si>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</si>
  <si>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</si>
  <si>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</si>
  <si>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</si>
  <si>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</si>
  <si>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</si>
  <si>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</si>
  <si>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</si>
  <si>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</si>
  <si>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</si>
  <si>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</si>
  <si>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</si>
  <si>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</si>
  <si>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</si>
  <si>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</si>
  <si>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</si>
  <si>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</si>
  <si>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</si>
  <si>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</si>
  <si>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</si>
  <si>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</si>
  <si>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</si>
  <si>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</si>
  <si>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</si>
  <si>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</si>
  <si>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</si>
  <si>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</si>
  <si>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</si>
  <si>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</si>
  <si>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</si>
  <si>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</si>
  <si>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</si>
  <si>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</si>
  <si>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</si>
  <si>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</si>
  <si>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</si>
  <si>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</si>
  <si>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</si>
  <si>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</si>
  <si>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</si>
  <si>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</si>
  <si>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</si>
  <si>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</si>
  <si>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</si>
  <si>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</si>
  <si>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</si>
  <si>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</si>
  <si>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</si>
  <si>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</si>
  <si>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</si>
  <si>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</si>
  <si>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</si>
  <si>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</si>
  <si>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</si>
  <si>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</si>
  <si>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</si>
  <si>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</si>
  <si>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</si>
  <si>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</si>
  <si>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</si>
  <si>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</si>
  <si>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</si>
  <si>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</si>
  <si>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</si>
  <si>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</si>
  <si>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</si>
  <si>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</si>
  <si>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</si>
  <si>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</si>
  <si>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</si>
  <si>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</si>
  <si>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</si>
  <si>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</si>
  <si>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</si>
  <si>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</si>
  <si>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</si>
  <si>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</si>
  <si>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</si>
  <si>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</si>
  <si>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</si>
  <si>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</si>
  <si>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</si>
  <si>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</si>
  <si>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</si>
  <si>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</si>
  <si>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</si>
  <si>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</si>
  <si>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</si>
  <si>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</si>
  <si>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</si>
  <si>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</si>
  <si>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</si>
  <si>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</si>
  <si>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</si>
  <si>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</si>
  <si>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</si>
  <si>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</si>
  <si>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</si>
  <si>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</si>
  <si>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</si>
  <si>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</si>
  <si>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</si>
  <si>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</si>
  <si>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</si>
  <si>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</si>
  <si>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</si>
  <si>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</si>
  <si>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</si>
  <si>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</si>
  <si>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</si>
  <si>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</si>
  <si>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</si>
  <si>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</si>
  <si>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</si>
  <si>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</si>
  <si>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</si>
  <si>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</si>
  <si>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</si>
  <si>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</si>
  <si>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</si>
  <si>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</si>
  <si>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</si>
  <si>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</si>
  <si>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</si>
  <si>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</si>
  <si>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</si>
  <si>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</si>
  <si>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</si>
  <si>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</si>
  <si>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</si>
  <si>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</si>
  <si>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</si>
  <si>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</si>
  <si>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</si>
  <si>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</si>
  <si>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</si>
  <si>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</si>
  <si>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</si>
  <si>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</si>
  <si>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</si>
  <si>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</si>
  <si>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</si>
  <si>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</si>
  <si>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</si>
  <si>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</si>
  <si>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</si>
  <si>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</si>
  <si>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</si>
  <si>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</si>
  <si>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</si>
  <si>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</si>
  <si>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</si>
  <si>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</si>
  <si>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</si>
  <si>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</si>
  <si>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</si>
  <si>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</si>
  <si>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</si>
  <si>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</si>
  <si>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</si>
  <si>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</si>
  <si>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</si>
  <si>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</si>
  <si>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</si>
  <si>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</si>
  <si>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</si>
  <si>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</si>
  <si>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</si>
  <si>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</si>
  <si>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</si>
  <si>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</si>
  <si>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</si>
  <si>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</si>
  <si>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</si>
  <si>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</si>
  <si>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</si>
  <si>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</si>
  <si>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</si>
  <si>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</si>
  <si>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</si>
  <si>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</si>
  <si>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</si>
  <si>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</si>
  <si>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</si>
  <si>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</si>
  <si>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</si>
  <si>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</si>
  <si>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</si>
  <si>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</si>
  <si>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</si>
  <si>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</si>
  <si>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</si>
  <si>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</si>
  <si>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</si>
  <si>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</si>
  <si>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</si>
  <si>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</si>
  <si>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</si>
  <si>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</si>
  <si>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</si>
  <si>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</si>
  <si>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</si>
  <si>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</si>
  <si>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</si>
  <si>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</si>
  <si>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</si>
  <si>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</si>
  <si>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</si>
  <si>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</si>
  <si>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</si>
  <si>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</si>
  <si>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</si>
  <si>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</si>
  <si>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</si>
  <si>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</si>
  <si>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</si>
  <si>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</si>
  <si>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</si>
  <si>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</si>
  <si>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</si>
  <si>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</si>
  <si>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</si>
  <si>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</si>
  <si>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</si>
  <si>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</si>
  <si>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</si>
  <si>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</si>
  <si>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</si>
  <si>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</si>
  <si>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</si>
  <si>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</si>
  <si>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</si>
  <si>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</si>
  <si>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</si>
  <si>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</si>
  <si>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</si>
  <si>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</si>
  <si>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</si>
  <si>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</si>
  <si>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</si>
  <si>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</si>
  <si>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</si>
  <si>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</si>
  <si>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</si>
  <si>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</si>
  <si>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</si>
  <si>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</si>
  <si>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</si>
  <si>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</si>
  <si>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</si>
  <si>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</si>
  <si>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</si>
  <si>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</si>
  <si>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</si>
  <si>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</si>
  <si>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</si>
  <si>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</si>
  <si>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</si>
  <si>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</si>
  <si>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</si>
  <si>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</si>
  <si>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</si>
  <si>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</si>
  <si>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</si>
  <si>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</si>
  <si>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</si>
  <si>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</si>
  <si>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</si>
  <si>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</si>
  <si>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</si>
  <si>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</si>
  <si>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</si>
  <si>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</si>
  <si>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</si>
  <si>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</si>
  <si>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</si>
  <si>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</si>
  <si>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</si>
  <si>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</si>
  <si>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</si>
  <si>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</si>
  <si>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</si>
  <si>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</si>
  <si>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</si>
  <si>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</si>
  <si>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</si>
  <si>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</si>
  <si>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</si>
  <si>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</si>
  <si>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</si>
  <si>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</si>
  <si>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</si>
  <si>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</si>
  <si>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</si>
  <si>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</si>
  <si>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</si>
  <si>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</si>
  <si>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</si>
  <si>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</si>
  <si>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</si>
  <si>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</si>
  <si>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</si>
  <si>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</si>
  <si>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</si>
  <si>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</si>
  <si>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</si>
  <si>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</si>
  <si>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</si>
  <si>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</si>
  <si>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</si>
  <si>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</si>
  <si>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</si>
  <si>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</si>
  <si>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</si>
  <si>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</si>
  <si>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</si>
  <si>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</si>
  <si>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</si>
  <si>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</si>
  <si>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</si>
  <si>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</si>
  <si>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</si>
  <si>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</si>
  <si>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</si>
  <si>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</si>
  <si>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</si>
  <si>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</si>
  <si>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</si>
  <si>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</si>
  <si>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</si>
  <si>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</si>
  <si>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</si>
  <si>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</si>
  <si>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</si>
  <si>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</si>
  <si>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</si>
  <si>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</si>
  <si>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</si>
  <si>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</si>
  <si>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</si>
  <si>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</si>
  <si>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</si>
  <si>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</si>
  <si>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</si>
  <si>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</si>
  <si>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</si>
  <si>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</si>
  <si>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</si>
  <si>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</si>
  <si>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</si>
  <si>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</si>
  <si>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</si>
  <si>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</si>
  <si>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</si>
  <si>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</si>
  <si>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</si>
  <si>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</si>
  <si>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</si>
  <si>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</si>
  <si>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</si>
  <si>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</si>
  <si>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</si>
  <si>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</si>
  <si>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</si>
  <si>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</si>
  <si>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</si>
  <si>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</si>
  <si>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</si>
  <si>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</si>
  <si>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</si>
  <si>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</si>
  <si>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</si>
  <si>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</si>
  <si>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</si>
  <si>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</si>
  <si>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</si>
  <si>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</si>
  <si>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</si>
  <si>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</si>
  <si>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</si>
  <si>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</si>
  <si>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</si>
  <si>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</si>
  <si>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</si>
  <si>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</si>
  <si>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</si>
  <si>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</si>
  <si>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</si>
  <si>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</si>
  <si>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</si>
  <si>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</si>
  <si>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</si>
  <si>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</si>
  <si>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</si>
  <si>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</si>
  <si>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</si>
  <si>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</si>
  <si>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</si>
  <si>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</si>
  <si>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</si>
  <si>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</si>
  <si>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</si>
  <si>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</si>
  <si>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</si>
  <si>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</si>
  <si>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</si>
  <si>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</si>
  <si>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</si>
  <si>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</si>
  <si>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</si>
  <si>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</si>
  <si>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</si>
  <si>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</si>
  <si>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</si>
  <si>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</si>
  <si>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</si>
  <si>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</si>
  <si>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</si>
  <si>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</si>
  <si>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</si>
  <si>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</si>
  <si>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</si>
  <si>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</si>
  <si>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</si>
  <si>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</si>
  <si>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</si>
  <si>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ToP 5 ROWS</t>
  </si>
  <si>
    <r>
      <t xml:space="preserve">Negative Profit: </t>
    </r>
    <r>
      <rPr>
        <b/>
        <sz val="11"/>
        <color theme="1"/>
        <rFont val="Calibri"/>
        <family val="2"/>
        <scheme val="minor"/>
      </rPr>
      <t>1,871 order lines</t>
    </r>
    <r>
      <rPr>
        <sz val="11"/>
        <color theme="1"/>
        <rFont val="Calibri"/>
        <family val="2"/>
        <scheme val="minor"/>
      </rPr>
      <t xml:space="preserve"> -&gt; used less tha 0 number filter</t>
    </r>
  </si>
  <si>
    <t>Furniture orders in the West: 595 unique orders (707 order lines) -&gt; sorted with west and furniture and then copy paste order id column and removed duplicate and found the total rows</t>
  </si>
  <si>
    <t>Total sales</t>
  </si>
  <si>
    <t>Average Discount</t>
  </si>
  <si>
    <t>Technology sales</t>
  </si>
  <si>
    <t>Order lines per Region - west</t>
  </si>
  <si>
    <t>south</t>
  </si>
  <si>
    <t>central</t>
  </si>
  <si>
    <t>east</t>
  </si>
  <si>
    <t>Total profit</t>
  </si>
  <si>
    <t>Profit Margin</t>
  </si>
  <si>
    <t>order size</t>
  </si>
  <si>
    <t>Sales by Region and Category</t>
  </si>
  <si>
    <t>west</t>
  </si>
  <si>
    <t>furniture</t>
  </si>
  <si>
    <t>technology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</si>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</sst>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33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97BA1-115B-498D-963F-A64FE7B06E5F}" name="SalesTbl" displayName="SalesTbl" ref="A1:U9996" totalsRowCount="1">
  <autoFilter ref="A1:U9995" xr:uid="{B0D97BA1-115B-498D-963F-A64FE7B06E5F}"/>
  <tableColumns count="21">
    <tableColumn id="1" xr3:uid="{87CBD078-4BE7-4F9B-A3F0-386DD99D32BC}" name="Row ID"/>
    <tableColumn id="2" xr3:uid="{639CF4AC-C707-4EE7-97B9-B1B718FD82DE}" name="Order ID" totalsRowFunction="custom">
      <totalsRowFormula>COUNTA(_xlfn.UNIQUE(B2:B9717))</totalsRowFormula>
    </tableColumn>
    <tableColumn id="3" xr3:uid="{5B90FAD4-F6E8-4DFB-8A63-3C053050BA6C}" name="Order Date"/>
    <tableColumn id="4" xr3:uid="{B8B6FB5E-6C10-49B9-B221-8A86CAE075CE}" name="Ship Date" dataDxfId="9" totalsRowDxfId="8"/>
    <tableColumn id="5" xr3:uid="{33AA67ED-B223-4FE7-8AAF-0A09EFD57A7B}" name="Ship Mode"/>
    <tableColumn id="6" xr3:uid="{37FDAC37-94EA-43F4-92FC-732FC5BC6755}" name="Customer ID"/>
    <tableColumn id="7" xr3:uid="{4F2F68B0-2E81-4F7A-A451-218EE162346A}" name="Segment"/>
    <tableColumn id="8" xr3:uid="{AB9F4CCB-FE90-45D0-BF28-9CADC5F8F445}" name="Country"/>
    <tableColumn id="9" xr3:uid="{703251DC-DE6E-4C85-A9FC-60FDAC74B6B5}" name="City"/>
    <tableColumn id="10" xr3:uid="{3421B406-B335-43B3-8DD1-65AFF5C3E03C}" name="State"/>
    <tableColumn id="11" xr3:uid="{1B8009A6-9027-4B25-91B7-BB7118DC840B}" name="Region"/>
    <tableColumn id="12" xr3:uid="{A85CC490-3803-4792-9B73-BB74A426C8DB}" name="Product ID"/>
    <tableColumn id="13" xr3:uid="{9C82BD71-579B-4E95-A6A2-7950589812DF}" name="Category"/>
    <tableColumn id="14" xr3:uid="{F5DAC547-8668-4373-A407-FCB51559B167}" name="Sub-Category"/>
    <tableColumn id="15" xr3:uid="{E867ED43-3FCD-4A49-AD2D-48A4BFFD9920}" name="Product Name"/>
    <tableColumn id="16" xr3:uid="{79D0F19E-5251-4552-BDA4-7D3E755A1B88}" name="Sales" totalsRowFunction="sum"/>
    <tableColumn id="17" xr3:uid="{EBB56A8A-9CE0-4034-8E54-35FD79E14462}" name="Quantity" totalsRowFunction="sum"/>
    <tableColumn id="18" xr3:uid="{F0B764E7-8485-44A0-AE42-50E2E2D9F027}" name="Discount"/>
    <tableColumn id="19" xr3:uid="{1120F7BA-D0BA-4171-90CB-6834820B595F}" name="Profit"/>
    <tableColumn id="20" xr3:uid="{2F29536F-D721-4B3D-B29E-327DA5F0F547}" name="Profit Margin" dataDxfId="1">
      <calculatedColumnFormula>SalesTbl[[#This Row],[Profit]]/SalesTbl[[#This Row],[Sales]]</calculatedColumnFormula>
    </tableColumn>
    <tableColumn id="21" xr3:uid="{8399A65A-B297-4DE9-A3FA-A4B1D3280951}" name="order size" dataDxfId="0">
      <calculatedColumnFormula>IF(SalesTbl[[#This Row],[Sales]]&gt;500,"large","small")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2D6A-1B36-4266-A189-3FA43EC62E9A}">
  <dimension ref="A1:S9997"/>
  <sheetViews>
    <sheetView workbookViewId="0">
      <selection activeCell="A2" sqref="A2:XFD2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88671875" bestFit="1" customWidth="1"/>
    <col min="15" max="15" width="64.6640625" customWidth="1"/>
    <col min="16" max="16" width="10" bestFit="1" customWidth="1"/>
    <col min="17" max="17" width="8" bestFit="1" customWidth="1"/>
    <col min="18" max="18" width="8.1093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  <row r="9997" spans="1:19" x14ac:dyDescent="0.3">
      <c r="C9997">
        <f>COUNTA(_xlfn.UNIQUE(B2:B9995))</f>
        <v>5009</v>
      </c>
      <c r="D9997" t="b">
        <f>ISNUMBER(D4)</f>
        <v>0</v>
      </c>
    </row>
  </sheetData>
  <autoFilter ref="A1:S1" xr:uid="{37B42D6A-1B36-4266-A189-3FA43EC62E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05A2-892C-4EF4-B18F-6BB03697426C}">
  <dimension ref="A1:U9997"/>
  <sheetViews>
    <sheetView tabSelected="1" topLeftCell="H1" workbookViewId="0">
      <pane ySplit="1" topLeftCell="A1188" activePane="bottomLeft" state="frozen"/>
      <selection pane="bottomLeft" activeCell="N1200" sqref="N1200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8.6640625" customWidth="1"/>
    <col min="12" max="12" width="16.33203125" bestFit="1" customWidth="1"/>
    <col min="13" max="13" width="13.109375" bestFit="1" customWidth="1"/>
    <col min="14" max="14" width="14.33203125" customWidth="1"/>
    <col min="15" max="15" width="64.6640625" customWidth="1"/>
    <col min="16" max="16" width="10" bestFit="1" customWidth="1"/>
    <col min="17" max="18" width="10.21875" customWidth="1"/>
    <col min="19" max="19" width="10.6640625" bestFit="1" customWidth="1"/>
    <col min="20" max="20" width="19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11021</v>
      </c>
      <c r="U1" t="s">
        <v>11022</v>
      </c>
    </row>
    <row r="2" spans="1:21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  <c r="T2">
        <f>SalesTbl[[#This Row],[Profit]]/SalesTbl[[#This Row],[Sales]]</f>
        <v>0.16000000000000003</v>
      </c>
      <c r="U2" t="str">
        <f>IF(SalesTbl[[#This Row],[Sales]]&gt;500,"large","small")</f>
        <v>small</v>
      </c>
    </row>
    <row r="3" spans="1:21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  <c r="T3">
        <f>SalesTbl[[#This Row],[Profit]]/SalesTbl[[#This Row],[Sales]]</f>
        <v>0.3</v>
      </c>
      <c r="U3" t="str">
        <f>IF(SalesTbl[[#This Row],[Sales]]&gt;500,"large","small")</f>
        <v>large</v>
      </c>
    </row>
    <row r="4" spans="1:21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  <c r="T4">
        <f>SalesTbl[[#This Row],[Profit]]/SalesTbl[[#This Row],[Sales]]</f>
        <v>0.47000000000000003</v>
      </c>
      <c r="U4" t="str">
        <f>IF(SalesTbl[[#This Row],[Sales]]&gt;500,"large","small")</f>
        <v>small</v>
      </c>
    </row>
    <row r="5" spans="1:21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  <c r="T5">
        <f>SalesTbl[[#This Row],[Profit]]/SalesTbl[[#This Row],[Sales]]</f>
        <v>-0.4</v>
      </c>
      <c r="U5" t="str">
        <f>IF(SalesTbl[[#This Row],[Sales]]&gt;500,"large","small")</f>
        <v>large</v>
      </c>
    </row>
    <row r="6" spans="1:21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  <c r="T6">
        <f>SalesTbl[[#This Row],[Profit]]/SalesTbl[[#This Row],[Sales]]</f>
        <v>0.1125</v>
      </c>
      <c r="U6" t="str">
        <f>IF(SalesTbl[[#This Row],[Sales]]&gt;500,"large","small")</f>
        <v>small</v>
      </c>
    </row>
    <row r="7" spans="1:21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  <c r="T7">
        <f>SalesTbl[[#This Row],[Profit]]/SalesTbl[[#This Row],[Sales]]</f>
        <v>0.28999999999999998</v>
      </c>
      <c r="U7" t="str">
        <f>IF(SalesTbl[[#This Row],[Sales]]&gt;500,"large","small")</f>
        <v>small</v>
      </c>
    </row>
    <row r="8" spans="1:21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  <c r="T8">
        <f>SalesTbl[[#This Row],[Profit]]/SalesTbl[[#This Row],[Sales]]</f>
        <v>0.27</v>
      </c>
      <c r="U8" t="str">
        <f>IF(SalesTbl[[#This Row],[Sales]]&gt;500,"large","small")</f>
        <v>small</v>
      </c>
    </row>
    <row r="9" spans="1:21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  <c r="T9">
        <f>SalesTbl[[#This Row],[Profit]]/SalesTbl[[#This Row],[Sales]]</f>
        <v>9.9999999999999992E-2</v>
      </c>
      <c r="U9" t="str">
        <f>IF(SalesTbl[[#This Row],[Sales]]&gt;500,"large","small")</f>
        <v>large</v>
      </c>
    </row>
    <row r="10" spans="1:21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  <c r="T10">
        <f>SalesTbl[[#This Row],[Profit]]/SalesTbl[[#This Row],[Sales]]</f>
        <v>0.31249999999999994</v>
      </c>
      <c r="U10" t="str">
        <f>IF(SalesTbl[[#This Row],[Sales]]&gt;500,"large","small")</f>
        <v>small</v>
      </c>
    </row>
    <row r="11" spans="1:21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  <c r="T11">
        <f>SalesTbl[[#This Row],[Profit]]/SalesTbl[[#This Row],[Sales]]</f>
        <v>0.3</v>
      </c>
      <c r="U11" t="str">
        <f>IF(SalesTbl[[#This Row],[Sales]]&gt;500,"large","small")</f>
        <v>small</v>
      </c>
    </row>
    <row r="12" spans="1:21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  <c r="T12">
        <f>SalesTbl[[#This Row],[Profit]]/SalesTbl[[#This Row],[Sales]]</f>
        <v>0.05</v>
      </c>
      <c r="U12" t="str">
        <f>IF(SalesTbl[[#This Row],[Sales]]&gt;500,"large","small")</f>
        <v>large</v>
      </c>
    </row>
    <row r="13" spans="1:21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  <c r="T13">
        <f>SalesTbl[[#This Row],[Profit]]/SalesTbl[[#This Row],[Sales]]</f>
        <v>7.5000000000000011E-2</v>
      </c>
      <c r="U13" t="str">
        <f>IF(SalesTbl[[#This Row],[Sales]]&gt;500,"large","small")</f>
        <v>large</v>
      </c>
    </row>
    <row r="14" spans="1:21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  <c r="T14">
        <f>SalesTbl[[#This Row],[Profit]]/SalesTbl[[#This Row],[Sales]]</f>
        <v>0.35000000000000003</v>
      </c>
      <c r="U14" t="str">
        <f>IF(SalesTbl[[#This Row],[Sales]]&gt;500,"large","small")</f>
        <v>small</v>
      </c>
    </row>
    <row r="15" spans="1:21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  <c r="T15">
        <f>SalesTbl[[#This Row],[Profit]]/SalesTbl[[#This Row],[Sales]]</f>
        <v>0.32499999999999996</v>
      </c>
      <c r="U15" t="str">
        <f>IF(SalesTbl[[#This Row],[Sales]]&gt;500,"large","small")</f>
        <v>small</v>
      </c>
    </row>
    <row r="16" spans="1:21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  <c r="T16">
        <f>SalesTbl[[#This Row],[Profit]]/SalesTbl[[#This Row],[Sales]]</f>
        <v>-1.8</v>
      </c>
      <c r="U16" t="str">
        <f>IF(SalesTbl[[#This Row],[Sales]]&gt;500,"large","small")</f>
        <v>small</v>
      </c>
    </row>
    <row r="17" spans="1:21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  <c r="T17">
        <f>SalesTbl[[#This Row],[Profit]]/SalesTbl[[#This Row],[Sales]]</f>
        <v>-1.5</v>
      </c>
      <c r="U17" t="str">
        <f>IF(SalesTbl[[#This Row],[Sales]]&gt;500,"large","small")</f>
        <v>small</v>
      </c>
    </row>
    <row r="18" spans="1:21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  <c r="T18">
        <f>SalesTbl[[#This Row],[Profit]]/SalesTbl[[#This Row],[Sales]]</f>
        <v>0.02</v>
      </c>
      <c r="U18" t="str">
        <f>IF(SalesTbl[[#This Row],[Sales]]&gt;500,"large","small")</f>
        <v>large</v>
      </c>
    </row>
    <row r="19" spans="1:21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  <c r="T19">
        <f>SalesTbl[[#This Row],[Profit]]/SalesTbl[[#This Row],[Sales]]</f>
        <v>0.18</v>
      </c>
      <c r="U19" t="str">
        <f>IF(SalesTbl[[#This Row],[Sales]]&gt;500,"large","small")</f>
        <v>small</v>
      </c>
    </row>
    <row r="20" spans="1:21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  <c r="T20">
        <f>SalesTbl[[#This Row],[Profit]]/SalesTbl[[#This Row],[Sales]]</f>
        <v>0.28999999999999998</v>
      </c>
      <c r="U20" t="str">
        <f>IF(SalesTbl[[#This Row],[Sales]]&gt;500,"large","small")</f>
        <v>small</v>
      </c>
    </row>
    <row r="21" spans="1:21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  <c r="T21">
        <f>SalesTbl[[#This Row],[Profit]]/SalesTbl[[#This Row],[Sales]]</f>
        <v>7.4999999999999997E-2</v>
      </c>
      <c r="U21" t="str">
        <f>IF(SalesTbl[[#This Row],[Sales]]&gt;500,"large","small")</f>
        <v>small</v>
      </c>
    </row>
    <row r="22" spans="1:21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  <c r="T22">
        <f>SalesTbl[[#This Row],[Profit]]/SalesTbl[[#This Row],[Sales]]</f>
        <v>0.32500000000000001</v>
      </c>
      <c r="U22" t="str">
        <f>IF(SalesTbl[[#This Row],[Sales]]&gt;500,"large","small")</f>
        <v>small</v>
      </c>
    </row>
    <row r="23" spans="1:21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  <c r="T23">
        <f>SalesTbl[[#This Row],[Profit]]/SalesTbl[[#This Row],[Sales]]</f>
        <v>0.25999999999999995</v>
      </c>
      <c r="U23" t="str">
        <f>IF(SalesTbl[[#This Row],[Sales]]&gt;500,"large","small")</f>
        <v>small</v>
      </c>
    </row>
    <row r="24" spans="1:21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  <c r="T24">
        <f>SalesTbl[[#This Row],[Profit]]/SalesTbl[[#This Row],[Sales]]</f>
        <v>0.25999999999999995</v>
      </c>
      <c r="U24" t="str">
        <f>IF(SalesTbl[[#This Row],[Sales]]&gt;500,"large","small")</f>
        <v>small</v>
      </c>
    </row>
    <row r="25" spans="1:21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  <c r="T25">
        <f>SalesTbl[[#This Row],[Profit]]/SalesTbl[[#This Row],[Sales]]</f>
        <v>-1.4285714285714287E-2</v>
      </c>
      <c r="U25" t="str">
        <f>IF(SalesTbl[[#This Row],[Sales]]&gt;500,"large","small")</f>
        <v>small</v>
      </c>
    </row>
    <row r="26" spans="1:21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  <c r="T26">
        <f>SalesTbl[[#This Row],[Profit]]/SalesTbl[[#This Row],[Sales]]</f>
        <v>0.22999999999999998</v>
      </c>
      <c r="U26" t="str">
        <f>IF(SalesTbl[[#This Row],[Sales]]&gt;500,"large","small")</f>
        <v>large</v>
      </c>
    </row>
    <row r="27" spans="1:21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  <c r="T27">
        <f>SalesTbl[[#This Row],[Profit]]/SalesTbl[[#This Row],[Sales]]</f>
        <v>0.36250000000000004</v>
      </c>
      <c r="U27" t="str">
        <f>IF(SalesTbl[[#This Row],[Sales]]&gt;500,"large","small")</f>
        <v>small</v>
      </c>
    </row>
    <row r="28" spans="1:21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  <c r="T28">
        <f>SalesTbl[[#This Row],[Profit]]/SalesTbl[[#This Row],[Sales]]</f>
        <v>0.13</v>
      </c>
      <c r="U28" t="str">
        <f>IF(SalesTbl[[#This Row],[Sales]]&gt;500,"large","small")</f>
        <v>small</v>
      </c>
    </row>
    <row r="29" spans="1:21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  <c r="T29">
        <f>SalesTbl[[#This Row],[Profit]]/SalesTbl[[#This Row],[Sales]]</f>
        <v>-0.54</v>
      </c>
      <c r="U29" t="str">
        <f>IF(SalesTbl[[#This Row],[Sales]]&gt;500,"large","small")</f>
        <v>large</v>
      </c>
    </row>
    <row r="30" spans="1:21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  <c r="T30">
        <f>SalesTbl[[#This Row],[Profit]]/SalesTbl[[#This Row],[Sales]]</f>
        <v>-0.73333333333333339</v>
      </c>
      <c r="U30" t="str">
        <f>IF(SalesTbl[[#This Row],[Sales]]&gt;500,"large","small")</f>
        <v>small</v>
      </c>
    </row>
    <row r="31" spans="1:21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  <c r="T31">
        <f>SalesTbl[[#This Row],[Profit]]/SalesTbl[[#This Row],[Sales]]</f>
        <v>0.125</v>
      </c>
      <c r="U31" t="str">
        <f>IF(SalesTbl[[#This Row],[Sales]]&gt;500,"large","small")</f>
        <v>small</v>
      </c>
    </row>
    <row r="32" spans="1:21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  <c r="T32">
        <f>SalesTbl[[#This Row],[Profit]]/SalesTbl[[#This Row],[Sales]]</f>
        <v>0.33750000000000002</v>
      </c>
      <c r="U32" t="str">
        <f>IF(SalesTbl[[#This Row],[Sales]]&gt;500,"large","small")</f>
        <v>small</v>
      </c>
    </row>
    <row r="33" spans="1:21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  <c r="T33">
        <f>SalesTbl[[#This Row],[Profit]]/SalesTbl[[#This Row],[Sales]]</f>
        <v>0.11249999999999999</v>
      </c>
      <c r="U33" t="str">
        <f>IF(SalesTbl[[#This Row],[Sales]]&gt;500,"large","small")</f>
        <v>small</v>
      </c>
    </row>
    <row r="34" spans="1:21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  <c r="T34">
        <f>SalesTbl[[#This Row],[Profit]]/SalesTbl[[#This Row],[Sales]]</f>
        <v>-0.83333333333333337</v>
      </c>
      <c r="U34" t="str">
        <f>IF(SalesTbl[[#This Row],[Sales]]&gt;500,"large","small")</f>
        <v>small</v>
      </c>
    </row>
    <row r="35" spans="1:21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  <c r="T35">
        <f>SalesTbl[[#This Row],[Profit]]/SalesTbl[[#This Row],[Sales]]</f>
        <v>0.22499999999999998</v>
      </c>
      <c r="U35" t="str">
        <f>IF(SalesTbl[[#This Row],[Sales]]&gt;500,"large","small")</f>
        <v>small</v>
      </c>
    </row>
    <row r="36" spans="1:21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  <c r="T36">
        <f>SalesTbl[[#This Row],[Profit]]/SalesTbl[[#This Row],[Sales]]</f>
        <v>0.33749999999999997</v>
      </c>
      <c r="U36" t="str">
        <f>IF(SalesTbl[[#This Row],[Sales]]&gt;500,"large","small")</f>
        <v>small</v>
      </c>
    </row>
    <row r="37" spans="1:21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  <c r="T37">
        <f>SalesTbl[[#This Row],[Profit]]/SalesTbl[[#This Row],[Sales]]</f>
        <v>0.11249999999999999</v>
      </c>
      <c r="U37" t="str">
        <f>IF(SalesTbl[[#This Row],[Sales]]&gt;500,"large","small")</f>
        <v>large</v>
      </c>
    </row>
    <row r="38" spans="1:21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  <c r="T38">
        <f>SalesTbl[[#This Row],[Profit]]/SalesTbl[[#This Row],[Sales]]</f>
        <v>-0.77500000000000002</v>
      </c>
      <c r="U38" t="str">
        <f>IF(SalesTbl[[#This Row],[Sales]]&gt;500,"large","small")</f>
        <v>small</v>
      </c>
    </row>
    <row r="39" spans="1:21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  <c r="T39">
        <f>SalesTbl[[#This Row],[Profit]]/SalesTbl[[#This Row],[Sales]]</f>
        <v>0.3125</v>
      </c>
      <c r="U39" t="str">
        <f>IF(SalesTbl[[#This Row],[Sales]]&gt;500,"large","small")</f>
        <v>small</v>
      </c>
    </row>
    <row r="40" spans="1:21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  <c r="T40">
        <f>SalesTbl[[#This Row],[Profit]]/SalesTbl[[#This Row],[Sales]]</f>
        <v>-8.8235294117647065E-2</v>
      </c>
      <c r="U40" t="str">
        <f>IF(SalesTbl[[#This Row],[Sales]]&gt;500,"large","small")</f>
        <v>large</v>
      </c>
    </row>
    <row r="41" spans="1:21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  <c r="T41">
        <f>SalesTbl[[#This Row],[Profit]]/SalesTbl[[#This Row],[Sales]]</f>
        <v>-7.1428571428571438E-2</v>
      </c>
      <c r="U41" t="str">
        <f>IF(SalesTbl[[#This Row],[Sales]]&gt;500,"large","small")</f>
        <v>small</v>
      </c>
    </row>
    <row r="42" spans="1:21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  <c r="T42">
        <f>SalesTbl[[#This Row],[Profit]]/SalesTbl[[#This Row],[Sales]]</f>
        <v>0.1125</v>
      </c>
      <c r="U42" t="str">
        <f>IF(SalesTbl[[#This Row],[Sales]]&gt;500,"large","small")</f>
        <v>small</v>
      </c>
    </row>
    <row r="43" spans="1:21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  <c r="T43">
        <f>SalesTbl[[#This Row],[Profit]]/SalesTbl[[#This Row],[Sales]]</f>
        <v>0.11249999999999999</v>
      </c>
      <c r="U43" t="str">
        <f>IF(SalesTbl[[#This Row],[Sales]]&gt;500,"large","small")</f>
        <v>small</v>
      </c>
    </row>
    <row r="44" spans="1:21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  <c r="T44">
        <f>SalesTbl[[#This Row],[Profit]]/SalesTbl[[#This Row],[Sales]]</f>
        <v>0.05</v>
      </c>
      <c r="U44" t="str">
        <f>IF(SalesTbl[[#This Row],[Sales]]&gt;500,"large","small")</f>
        <v>small</v>
      </c>
    </row>
    <row r="45" spans="1:21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  <c r="T45">
        <f>SalesTbl[[#This Row],[Profit]]/SalesTbl[[#This Row],[Sales]]</f>
        <v>0.1</v>
      </c>
      <c r="U45" t="str">
        <f>IF(SalesTbl[[#This Row],[Sales]]&gt;500,"large","small")</f>
        <v>small</v>
      </c>
    </row>
    <row r="46" spans="1:21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  <c r="T46">
        <f>SalesTbl[[#This Row],[Profit]]/SalesTbl[[#This Row],[Sales]]</f>
        <v>0.43000000000000005</v>
      </c>
      <c r="U46" t="str">
        <f>IF(SalesTbl[[#This Row],[Sales]]&gt;500,"large","small")</f>
        <v>small</v>
      </c>
    </row>
    <row r="47" spans="1:21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  <c r="T47">
        <f>SalesTbl[[#This Row],[Profit]]/SalesTbl[[#This Row],[Sales]]</f>
        <v>0.47000000000000003</v>
      </c>
      <c r="U47" t="str">
        <f>IF(SalesTbl[[#This Row],[Sales]]&gt;500,"large","small")</f>
        <v>small</v>
      </c>
    </row>
    <row r="48" spans="1:21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  <c r="T48">
        <f>SalesTbl[[#This Row],[Profit]]/SalesTbl[[#This Row],[Sales]]</f>
        <v>0.04</v>
      </c>
      <c r="U48" t="str">
        <f>IF(SalesTbl[[#This Row],[Sales]]&gt;500,"large","small")</f>
        <v>small</v>
      </c>
    </row>
    <row r="49" spans="1:21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  <c r="T49">
        <f>SalesTbl[[#This Row],[Profit]]/SalesTbl[[#This Row],[Sales]]</f>
        <v>0.11</v>
      </c>
      <c r="U49" t="str">
        <f>IF(SalesTbl[[#This Row],[Sales]]&gt;500,"large","small")</f>
        <v>small</v>
      </c>
    </row>
    <row r="50" spans="1:21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  <c r="T50">
        <f>SalesTbl[[#This Row],[Profit]]/SalesTbl[[#This Row],[Sales]]</f>
        <v>0.27999999999999997</v>
      </c>
      <c r="U50" t="str">
        <f>IF(SalesTbl[[#This Row],[Sales]]&gt;500,"large","small")</f>
        <v>small</v>
      </c>
    </row>
    <row r="51" spans="1:21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  <c r="T51">
        <f>SalesTbl[[#This Row],[Profit]]/SalesTbl[[#This Row],[Sales]]</f>
        <v>0.47000000000000003</v>
      </c>
      <c r="U51" t="str">
        <f>IF(SalesTbl[[#This Row],[Sales]]&gt;500,"large","small")</f>
        <v>small</v>
      </c>
    </row>
    <row r="52" spans="1:21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  <c r="T52">
        <f>SalesTbl[[#This Row],[Profit]]/SalesTbl[[#This Row],[Sales]]</f>
        <v>0.47</v>
      </c>
      <c r="U52" t="str">
        <f>IF(SalesTbl[[#This Row],[Sales]]&gt;500,"large","small")</f>
        <v>small</v>
      </c>
    </row>
    <row r="53" spans="1:21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  <c r="T53">
        <f>SalesTbl[[#This Row],[Profit]]/SalesTbl[[#This Row],[Sales]]</f>
        <v>0.48</v>
      </c>
      <c r="U53" t="str">
        <f>IF(SalesTbl[[#This Row],[Sales]]&gt;500,"large","small")</f>
        <v>small</v>
      </c>
    </row>
    <row r="54" spans="1:21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  <c r="T54">
        <f>SalesTbl[[#This Row],[Profit]]/SalesTbl[[#This Row],[Sales]]</f>
        <v>0.19</v>
      </c>
      <c r="U54" t="str">
        <f>IF(SalesTbl[[#This Row],[Sales]]&gt;500,"large","small")</f>
        <v>small</v>
      </c>
    </row>
    <row r="55" spans="1:21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  <c r="T55">
        <f>SalesTbl[[#This Row],[Profit]]/SalesTbl[[#This Row],[Sales]]</f>
        <v>0.41</v>
      </c>
      <c r="U55" t="str">
        <f>IF(SalesTbl[[#This Row],[Sales]]&gt;500,"large","small")</f>
        <v>small</v>
      </c>
    </row>
    <row r="56" spans="1:21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  <c r="T56">
        <f>SalesTbl[[#This Row],[Profit]]/SalesTbl[[#This Row],[Sales]]</f>
        <v>0.28999999999999998</v>
      </c>
      <c r="U56" t="str">
        <f>IF(SalesTbl[[#This Row],[Sales]]&gt;500,"large","small")</f>
        <v>large</v>
      </c>
    </row>
    <row r="57" spans="1:21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  <c r="T57">
        <f>SalesTbl[[#This Row],[Profit]]/SalesTbl[[#This Row],[Sales]]</f>
        <v>0.25</v>
      </c>
      <c r="U57" t="str">
        <f>IF(SalesTbl[[#This Row],[Sales]]&gt;500,"large","small")</f>
        <v>small</v>
      </c>
    </row>
    <row r="58" spans="1:21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  <c r="T58">
        <f>SalesTbl[[#This Row],[Profit]]/SalesTbl[[#This Row],[Sales]]</f>
        <v>0.48</v>
      </c>
      <c r="U58" t="str">
        <f>IF(SalesTbl[[#This Row],[Sales]]&gt;500,"large","small")</f>
        <v>small</v>
      </c>
    </row>
    <row r="59" spans="1:21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  <c r="T59">
        <f>SalesTbl[[#This Row],[Profit]]/SalesTbl[[#This Row],[Sales]]</f>
        <v>2.222222222222222E-2</v>
      </c>
      <c r="U59" t="str">
        <f>IF(SalesTbl[[#This Row],[Sales]]&gt;500,"large","small")</f>
        <v>small</v>
      </c>
    </row>
    <row r="60" spans="1:21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  <c r="T60">
        <f>SalesTbl[[#This Row],[Profit]]/SalesTbl[[#This Row],[Sales]]</f>
        <v>0.48</v>
      </c>
      <c r="U60" t="str">
        <f>IF(SalesTbl[[#This Row],[Sales]]&gt;500,"large","small")</f>
        <v>small</v>
      </c>
    </row>
    <row r="61" spans="1:21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  <c r="T61">
        <f>SalesTbl[[#This Row],[Profit]]/SalesTbl[[#This Row],[Sales]]</f>
        <v>0.11</v>
      </c>
      <c r="U61" t="str">
        <f>IF(SalesTbl[[#This Row],[Sales]]&gt;500,"large","small")</f>
        <v>small</v>
      </c>
    </row>
    <row r="62" spans="1:21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  <c r="T62">
        <f>SalesTbl[[#This Row],[Profit]]/SalesTbl[[#This Row],[Sales]]</f>
        <v>0.33749999999999997</v>
      </c>
      <c r="U62" t="str">
        <f>IF(SalesTbl[[#This Row],[Sales]]&gt;500,"large","small")</f>
        <v>small</v>
      </c>
    </row>
    <row r="63" spans="1:21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  <c r="T63">
        <f>SalesTbl[[#This Row],[Profit]]/SalesTbl[[#This Row],[Sales]]</f>
        <v>0.5</v>
      </c>
      <c r="U63" t="str">
        <f>IF(SalesTbl[[#This Row],[Sales]]&gt;500,"large","small")</f>
        <v>small</v>
      </c>
    </row>
    <row r="64" spans="1:21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  <c r="T64">
        <f>SalesTbl[[#This Row],[Profit]]/SalesTbl[[#This Row],[Sales]]</f>
        <v>0.44</v>
      </c>
      <c r="U64" t="str">
        <f>IF(SalesTbl[[#This Row],[Sales]]&gt;500,"large","small")</f>
        <v>small</v>
      </c>
    </row>
    <row r="65" spans="1:21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  <c r="T65">
        <f>SalesTbl[[#This Row],[Profit]]/SalesTbl[[#This Row],[Sales]]</f>
        <v>0.36249999999999999</v>
      </c>
      <c r="U65" t="str">
        <f>IF(SalesTbl[[#This Row],[Sales]]&gt;500,"large","small")</f>
        <v>small</v>
      </c>
    </row>
    <row r="66" spans="1:21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  <c r="T66">
        <f>SalesTbl[[#This Row],[Profit]]/SalesTbl[[#This Row],[Sales]]</f>
        <v>0.47000000000000003</v>
      </c>
      <c r="U66" t="str">
        <f>IF(SalesTbl[[#This Row],[Sales]]&gt;500,"large","small")</f>
        <v>small</v>
      </c>
    </row>
    <row r="67" spans="1:21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  <c r="T67">
        <f>SalesTbl[[#This Row],[Profit]]/SalesTbl[[#This Row],[Sales]]</f>
        <v>0.27999999999999997</v>
      </c>
      <c r="U67" t="str">
        <f>IF(SalesTbl[[#This Row],[Sales]]&gt;500,"large","small")</f>
        <v>small</v>
      </c>
    </row>
    <row r="68" spans="1:21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  <c r="T68">
        <f>SalesTbl[[#This Row],[Profit]]/SalesTbl[[#This Row],[Sales]]</f>
        <v>-7.1428571428571425E-2</v>
      </c>
      <c r="U68" t="str">
        <f>IF(SalesTbl[[#This Row],[Sales]]&gt;500,"large","small")</f>
        <v>small</v>
      </c>
    </row>
    <row r="69" spans="1:21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  <c r="T69">
        <f>SalesTbl[[#This Row],[Profit]]/SalesTbl[[#This Row],[Sales]]</f>
        <v>0.10000000000000002</v>
      </c>
      <c r="U69" t="str">
        <f>IF(SalesTbl[[#This Row],[Sales]]&gt;500,"large","small")</f>
        <v>large</v>
      </c>
    </row>
    <row r="70" spans="1:21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  <c r="T70">
        <f>SalesTbl[[#This Row],[Profit]]/SalesTbl[[#This Row],[Sales]]</f>
        <v>0.375</v>
      </c>
      <c r="U70" t="str">
        <f>IF(SalesTbl[[#This Row],[Sales]]&gt;500,"large","small")</f>
        <v>small</v>
      </c>
    </row>
    <row r="71" spans="1:21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  <c r="T71">
        <f>SalesTbl[[#This Row],[Profit]]/SalesTbl[[#This Row],[Sales]]</f>
        <v>0.47000000000000008</v>
      </c>
      <c r="U71" t="str">
        <f>IF(SalesTbl[[#This Row],[Sales]]&gt;500,"large","small")</f>
        <v>small</v>
      </c>
    </row>
    <row r="72" spans="1:21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  <c r="T72">
        <f>SalesTbl[[#This Row],[Profit]]/SalesTbl[[#This Row],[Sales]]</f>
        <v>0.37500000000000006</v>
      </c>
      <c r="U72" t="str">
        <f>IF(SalesTbl[[#This Row],[Sales]]&gt;500,"large","small")</f>
        <v>small</v>
      </c>
    </row>
    <row r="73" spans="1:21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  <c r="T73">
        <f>SalesTbl[[#This Row],[Profit]]/SalesTbl[[#This Row],[Sales]]</f>
        <v>0.45999999999999996</v>
      </c>
      <c r="U73" t="str">
        <f>IF(SalesTbl[[#This Row],[Sales]]&gt;500,"large","small")</f>
        <v>small</v>
      </c>
    </row>
    <row r="74" spans="1:21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  <c r="T74">
        <f>SalesTbl[[#This Row],[Profit]]/SalesTbl[[#This Row],[Sales]]</f>
        <v>-0.13749999999999998</v>
      </c>
      <c r="U74" t="str">
        <f>IF(SalesTbl[[#This Row],[Sales]]&gt;500,"large","small")</f>
        <v>large</v>
      </c>
    </row>
    <row r="75" spans="1:21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  <c r="T75">
        <f>SalesTbl[[#This Row],[Profit]]/SalesTbl[[#This Row],[Sales]]</f>
        <v>1.2500000000000001E-2</v>
      </c>
      <c r="U75" t="str">
        <f>IF(SalesTbl[[#This Row],[Sales]]&gt;500,"large","small")</f>
        <v>small</v>
      </c>
    </row>
    <row r="76" spans="1:21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  <c r="T76">
        <f>SalesTbl[[#This Row],[Profit]]/SalesTbl[[#This Row],[Sales]]</f>
        <v>-0.25</v>
      </c>
      <c r="U76" t="str">
        <f>IF(SalesTbl[[#This Row],[Sales]]&gt;500,"large","small")</f>
        <v>small</v>
      </c>
    </row>
    <row r="77" spans="1:21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  <c r="T77">
        <f>SalesTbl[[#This Row],[Profit]]/SalesTbl[[#This Row],[Sales]]</f>
        <v>-1.5499999999999998</v>
      </c>
      <c r="U77" t="str">
        <f>IF(SalesTbl[[#This Row],[Sales]]&gt;500,"large","small")</f>
        <v>small</v>
      </c>
    </row>
    <row r="78" spans="1:21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  <c r="T78">
        <f>SalesTbl[[#This Row],[Profit]]/SalesTbl[[#This Row],[Sales]]</f>
        <v>-0.6</v>
      </c>
      <c r="U78" t="str">
        <f>IF(SalesTbl[[#This Row],[Sales]]&gt;500,"large","small")</f>
        <v>small</v>
      </c>
    </row>
    <row r="79" spans="1:21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  <c r="T79">
        <f>SalesTbl[[#This Row],[Profit]]/SalesTbl[[#This Row],[Sales]]</f>
        <v>0.10000000000000002</v>
      </c>
      <c r="U79" t="str">
        <f>IF(SalesTbl[[#This Row],[Sales]]&gt;500,"large","small")</f>
        <v>small</v>
      </c>
    </row>
    <row r="80" spans="1:21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  <c r="T80">
        <f>SalesTbl[[#This Row],[Profit]]/SalesTbl[[#This Row],[Sales]]</f>
        <v>-0.75</v>
      </c>
      <c r="U80" t="str">
        <f>IF(SalesTbl[[#This Row],[Sales]]&gt;500,"large","small")</f>
        <v>small</v>
      </c>
    </row>
    <row r="81" spans="1:21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  <c r="T81">
        <f>SalesTbl[[#This Row],[Profit]]/SalesTbl[[#This Row],[Sales]]</f>
        <v>0.27</v>
      </c>
      <c r="U81" t="str">
        <f>IF(SalesTbl[[#This Row],[Sales]]&gt;500,"large","small")</f>
        <v>small</v>
      </c>
    </row>
    <row r="82" spans="1:21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  <c r="T82">
        <f>SalesTbl[[#This Row],[Profit]]/SalesTbl[[#This Row],[Sales]]</f>
        <v>0.48000000000000004</v>
      </c>
      <c r="U82" t="str">
        <f>IF(SalesTbl[[#This Row],[Sales]]&gt;500,"large","small")</f>
        <v>small</v>
      </c>
    </row>
    <row r="83" spans="1:21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  <c r="T83">
        <f>SalesTbl[[#This Row],[Profit]]/SalesTbl[[#This Row],[Sales]]</f>
        <v>0.27999999999999997</v>
      </c>
      <c r="U83" t="str">
        <f>IF(SalesTbl[[#This Row],[Sales]]&gt;500,"large","small")</f>
        <v>small</v>
      </c>
    </row>
    <row r="84" spans="1:21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  <c r="T84">
        <f>SalesTbl[[#This Row],[Profit]]/SalesTbl[[#This Row],[Sales]]</f>
        <v>0.28999999999999998</v>
      </c>
      <c r="U84" t="str">
        <f>IF(SalesTbl[[#This Row],[Sales]]&gt;500,"large","small")</f>
        <v>small</v>
      </c>
    </row>
    <row r="85" spans="1:21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  <c r="T85">
        <f>SalesTbl[[#This Row],[Profit]]/SalesTbl[[#This Row],[Sales]]</f>
        <v>0.3125</v>
      </c>
      <c r="U85" t="str">
        <f>IF(SalesTbl[[#This Row],[Sales]]&gt;500,"large","small")</f>
        <v>small</v>
      </c>
    </row>
    <row r="86" spans="1:21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  <c r="T86">
        <f>SalesTbl[[#This Row],[Profit]]/SalesTbl[[#This Row],[Sales]]</f>
        <v>-0.21249999999999999</v>
      </c>
      <c r="U86" t="str">
        <f>IF(SalesTbl[[#This Row],[Sales]]&gt;500,"large","small")</f>
        <v>small</v>
      </c>
    </row>
    <row r="87" spans="1:21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  <c r="T87">
        <f>SalesTbl[[#This Row],[Profit]]/SalesTbl[[#This Row],[Sales]]</f>
        <v>0.11000000000000001</v>
      </c>
      <c r="U87" t="str">
        <f>IF(SalesTbl[[#This Row],[Sales]]&gt;500,"large","small")</f>
        <v>small</v>
      </c>
    </row>
    <row r="88" spans="1:21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  <c r="T88">
        <f>SalesTbl[[#This Row],[Profit]]/SalesTbl[[#This Row],[Sales]]</f>
        <v>0.34</v>
      </c>
      <c r="U88" t="str">
        <f>IF(SalesTbl[[#This Row],[Sales]]&gt;500,"large","small")</f>
        <v>small</v>
      </c>
    </row>
    <row r="89" spans="1:21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  <c r="T89">
        <f>SalesTbl[[#This Row],[Profit]]/SalesTbl[[#This Row],[Sales]]</f>
        <v>0.48</v>
      </c>
      <c r="U89" t="str">
        <f>IF(SalesTbl[[#This Row],[Sales]]&gt;500,"large","small")</f>
        <v>small</v>
      </c>
    </row>
    <row r="90" spans="1:21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  <c r="T90">
        <f>SalesTbl[[#This Row],[Profit]]/SalesTbl[[#This Row],[Sales]]</f>
        <v>8.7500000000000008E-2</v>
      </c>
      <c r="U90" t="str">
        <f>IF(SalesTbl[[#This Row],[Sales]]&gt;500,"large","small")</f>
        <v>small</v>
      </c>
    </row>
    <row r="91" spans="1:21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  <c r="T91">
        <f>SalesTbl[[#This Row],[Profit]]/SalesTbl[[#This Row],[Sales]]</f>
        <v>0.32999999999999996</v>
      </c>
      <c r="U91" t="str">
        <f>IF(SalesTbl[[#This Row],[Sales]]&gt;500,"large","small")</f>
        <v>small</v>
      </c>
    </row>
    <row r="92" spans="1:21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  <c r="T92">
        <f>SalesTbl[[#This Row],[Profit]]/SalesTbl[[#This Row],[Sales]]</f>
        <v>0.11249999999999999</v>
      </c>
      <c r="U92" t="str">
        <f>IF(SalesTbl[[#This Row],[Sales]]&gt;500,"large","small")</f>
        <v>small</v>
      </c>
    </row>
    <row r="93" spans="1:21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  <c r="T93">
        <f>SalesTbl[[#This Row],[Profit]]/SalesTbl[[#This Row],[Sales]]</f>
        <v>0.47999999999999993</v>
      </c>
      <c r="U93" t="str">
        <f>IF(SalesTbl[[#This Row],[Sales]]&gt;500,"large","small")</f>
        <v>small</v>
      </c>
    </row>
    <row r="94" spans="1:21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  <c r="T94">
        <f>SalesTbl[[#This Row],[Profit]]/SalesTbl[[#This Row],[Sales]]</f>
        <v>0.47999999999999993</v>
      </c>
      <c r="U94" t="str">
        <f>IF(SalesTbl[[#This Row],[Sales]]&gt;500,"large","small")</f>
        <v>small</v>
      </c>
    </row>
    <row r="95" spans="1:21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  <c r="T95">
        <f>SalesTbl[[#This Row],[Profit]]/SalesTbl[[#This Row],[Sales]]</f>
        <v>0.30999999999999994</v>
      </c>
      <c r="U95" t="str">
        <f>IF(SalesTbl[[#This Row],[Sales]]&gt;500,"large","small")</f>
        <v>small</v>
      </c>
    </row>
    <row r="96" spans="1:21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  <c r="T96">
        <f>SalesTbl[[#This Row],[Profit]]/SalesTbl[[#This Row],[Sales]]</f>
        <v>0.49000000000000005</v>
      </c>
      <c r="U96" t="str">
        <f>IF(SalesTbl[[#This Row],[Sales]]&gt;500,"large","small")</f>
        <v>small</v>
      </c>
    </row>
    <row r="97" spans="1:21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  <c r="T97">
        <f>SalesTbl[[#This Row],[Profit]]/SalesTbl[[#This Row],[Sales]]</f>
        <v>-0.66666666666666663</v>
      </c>
      <c r="U97" t="str">
        <f>IF(SalesTbl[[#This Row],[Sales]]&gt;500,"large","small")</f>
        <v>small</v>
      </c>
    </row>
    <row r="98" spans="1:21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  <c r="T98">
        <f>SalesTbl[[#This Row],[Profit]]/SalesTbl[[#This Row],[Sales]]</f>
        <v>0.42</v>
      </c>
      <c r="U98" t="str">
        <f>IF(SalesTbl[[#This Row],[Sales]]&gt;500,"large","small")</f>
        <v>small</v>
      </c>
    </row>
    <row r="99" spans="1:21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  <c r="T99">
        <f>SalesTbl[[#This Row],[Profit]]/SalesTbl[[#This Row],[Sales]]</f>
        <v>0.35</v>
      </c>
      <c r="U99" t="str">
        <f>IF(SalesTbl[[#This Row],[Sales]]&gt;500,"large","small")</f>
        <v>small</v>
      </c>
    </row>
    <row r="100" spans="1:21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  <c r="T100">
        <f>SalesTbl[[#This Row],[Profit]]/SalesTbl[[#This Row],[Sales]]</f>
        <v>0.29000000000000004</v>
      </c>
      <c r="U100" t="str">
        <f>IF(SalesTbl[[#This Row],[Sales]]&gt;500,"large","small")</f>
        <v>small</v>
      </c>
    </row>
    <row r="101" spans="1:21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  <c r="T101">
        <f>SalesTbl[[#This Row],[Profit]]/SalesTbl[[#This Row],[Sales]]</f>
        <v>0.35000000000000003</v>
      </c>
      <c r="U101" t="str">
        <f>IF(SalesTbl[[#This Row],[Sales]]&gt;500,"large","small")</f>
        <v>small</v>
      </c>
    </row>
    <row r="102" spans="1:21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  <c r="T102">
        <f>SalesTbl[[#This Row],[Profit]]/SalesTbl[[#This Row],[Sales]]</f>
        <v>-0.1125</v>
      </c>
      <c r="U102" t="str">
        <f>IF(SalesTbl[[#This Row],[Sales]]&gt;500,"large","small")</f>
        <v>small</v>
      </c>
    </row>
    <row r="103" spans="1:21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  <c r="T103">
        <f>SalesTbl[[#This Row],[Profit]]/SalesTbl[[#This Row],[Sales]]</f>
        <v>-1.7</v>
      </c>
      <c r="U103" t="str">
        <f>IF(SalesTbl[[#This Row],[Sales]]&gt;500,"large","small")</f>
        <v>small</v>
      </c>
    </row>
    <row r="104" spans="1:21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  <c r="T104">
        <f>SalesTbl[[#This Row],[Profit]]/SalesTbl[[#This Row],[Sales]]</f>
        <v>0.49</v>
      </c>
      <c r="U104" t="str">
        <f>IF(SalesTbl[[#This Row],[Sales]]&gt;500,"large","small")</f>
        <v>small</v>
      </c>
    </row>
    <row r="105" spans="1:21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  <c r="T105">
        <f>SalesTbl[[#This Row],[Profit]]/SalesTbl[[#This Row],[Sales]]</f>
        <v>-0.11250000000000002</v>
      </c>
      <c r="U105" t="str">
        <f>IF(SalesTbl[[#This Row],[Sales]]&gt;500,"large","small")</f>
        <v>small</v>
      </c>
    </row>
    <row r="106" spans="1:21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  <c r="T106">
        <f>SalesTbl[[#This Row],[Profit]]/SalesTbl[[#This Row],[Sales]]</f>
        <v>-3.7499999999999999E-2</v>
      </c>
      <c r="U106" t="str">
        <f>IF(SalesTbl[[#This Row],[Sales]]&gt;500,"large","small")</f>
        <v>small</v>
      </c>
    </row>
    <row r="107" spans="1:21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  <c r="T107">
        <f>SalesTbl[[#This Row],[Profit]]/SalesTbl[[#This Row],[Sales]]</f>
        <v>-0.70000000000000007</v>
      </c>
      <c r="U107" t="str">
        <f>IF(SalesTbl[[#This Row],[Sales]]&gt;500,"large","small")</f>
        <v>small</v>
      </c>
    </row>
    <row r="108" spans="1:21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  <c r="T108">
        <f>SalesTbl[[#This Row],[Profit]]/SalesTbl[[#This Row],[Sales]]</f>
        <v>0.23750000000000004</v>
      </c>
      <c r="U108" t="str">
        <f>IF(SalesTbl[[#This Row],[Sales]]&gt;500,"large","small")</f>
        <v>small</v>
      </c>
    </row>
    <row r="109" spans="1:21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  <c r="T109">
        <f>SalesTbl[[#This Row],[Profit]]/SalesTbl[[#This Row],[Sales]]</f>
        <v>7.4999999999999997E-2</v>
      </c>
      <c r="U109" t="str">
        <f>IF(SalesTbl[[#This Row],[Sales]]&gt;500,"large","small")</f>
        <v>small</v>
      </c>
    </row>
    <row r="110" spans="1:21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  <c r="T110">
        <f>SalesTbl[[#This Row],[Profit]]/SalesTbl[[#This Row],[Sales]]</f>
        <v>0.32500000000000007</v>
      </c>
      <c r="U110" t="str">
        <f>IF(SalesTbl[[#This Row],[Sales]]&gt;500,"large","small")</f>
        <v>small</v>
      </c>
    </row>
    <row r="111" spans="1:21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  <c r="T111">
        <f>SalesTbl[[#This Row],[Profit]]/SalesTbl[[#This Row],[Sales]]</f>
        <v>0.20000000000000004</v>
      </c>
      <c r="U111" t="str">
        <f>IF(SalesTbl[[#This Row],[Sales]]&gt;500,"large","small")</f>
        <v>small</v>
      </c>
    </row>
    <row r="112" spans="1:21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  <c r="T112">
        <f>SalesTbl[[#This Row],[Profit]]/SalesTbl[[#This Row],[Sales]]</f>
        <v>0.25999999999999995</v>
      </c>
      <c r="U112" t="str">
        <f>IF(SalesTbl[[#This Row],[Sales]]&gt;500,"large","small")</f>
        <v>small</v>
      </c>
    </row>
    <row r="113" spans="1:21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  <c r="T113">
        <f>SalesTbl[[#This Row],[Profit]]/SalesTbl[[#This Row],[Sales]]</f>
        <v>0.30000000000000004</v>
      </c>
      <c r="U113" t="str">
        <f>IF(SalesTbl[[#This Row],[Sales]]&gt;500,"large","small")</f>
        <v>small</v>
      </c>
    </row>
    <row r="114" spans="1:21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  <c r="T114">
        <f>SalesTbl[[#This Row],[Profit]]/SalesTbl[[#This Row],[Sales]]</f>
        <v>0.49000000000000005</v>
      </c>
      <c r="U114" t="str">
        <f>IF(SalesTbl[[#This Row],[Sales]]&gt;500,"large","small")</f>
        <v>small</v>
      </c>
    </row>
    <row r="115" spans="1:21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  <c r="T115">
        <f>SalesTbl[[#This Row],[Profit]]/SalesTbl[[#This Row],[Sales]]</f>
        <v>0.36250000000000004</v>
      </c>
      <c r="U115" t="str">
        <f>IF(SalesTbl[[#This Row],[Sales]]&gt;500,"large","small")</f>
        <v>small</v>
      </c>
    </row>
    <row r="116" spans="1:21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  <c r="T116">
        <f>SalesTbl[[#This Row],[Profit]]/SalesTbl[[#This Row],[Sales]]</f>
        <v>0.35</v>
      </c>
      <c r="U116" t="str">
        <f>IF(SalesTbl[[#This Row],[Sales]]&gt;500,"large","small")</f>
        <v>small</v>
      </c>
    </row>
    <row r="117" spans="1:21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  <c r="T117">
        <f>SalesTbl[[#This Row],[Profit]]/SalesTbl[[#This Row],[Sales]]</f>
        <v>0.3125</v>
      </c>
      <c r="U117" t="str">
        <f>IF(SalesTbl[[#This Row],[Sales]]&gt;500,"large","small")</f>
        <v>small</v>
      </c>
    </row>
    <row r="118" spans="1:21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  <c r="T118">
        <f>SalesTbl[[#This Row],[Profit]]/SalesTbl[[#This Row],[Sales]]</f>
        <v>0.33749999999999997</v>
      </c>
      <c r="U118" t="str">
        <f>IF(SalesTbl[[#This Row],[Sales]]&gt;500,"large","small")</f>
        <v>small</v>
      </c>
    </row>
    <row r="119" spans="1:21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  <c r="T119">
        <f>SalesTbl[[#This Row],[Profit]]/SalesTbl[[#This Row],[Sales]]</f>
        <v>0.21000000000000002</v>
      </c>
      <c r="U119" t="str">
        <f>IF(SalesTbl[[#This Row],[Sales]]&gt;500,"large","small")</f>
        <v>large</v>
      </c>
    </row>
    <row r="120" spans="1:21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  <c r="T120">
        <f>SalesTbl[[#This Row],[Profit]]/SalesTbl[[#This Row],[Sales]]</f>
        <v>-0.73333333333333328</v>
      </c>
      <c r="U120" t="str">
        <f>IF(SalesTbl[[#This Row],[Sales]]&gt;500,"large","small")</f>
        <v>small</v>
      </c>
    </row>
    <row r="121" spans="1:21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  <c r="T121">
        <f>SalesTbl[[#This Row],[Profit]]/SalesTbl[[#This Row],[Sales]]</f>
        <v>0.39</v>
      </c>
      <c r="U121" t="str">
        <f>IF(SalesTbl[[#This Row],[Sales]]&gt;500,"large","small")</f>
        <v>small</v>
      </c>
    </row>
    <row r="122" spans="1:21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  <c r="T122">
        <f>SalesTbl[[#This Row],[Profit]]/SalesTbl[[#This Row],[Sales]]</f>
        <v>0.45</v>
      </c>
      <c r="U122" t="str">
        <f>IF(SalesTbl[[#This Row],[Sales]]&gt;500,"large","small")</f>
        <v>small</v>
      </c>
    </row>
    <row r="123" spans="1:21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  <c r="T123">
        <f>SalesTbl[[#This Row],[Profit]]/SalesTbl[[#This Row],[Sales]]</f>
        <v>0.27999999999999997</v>
      </c>
      <c r="U123" t="str">
        <f>IF(SalesTbl[[#This Row],[Sales]]&gt;500,"large","small")</f>
        <v>small</v>
      </c>
    </row>
    <row r="124" spans="1:21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  <c r="T124">
        <f>SalesTbl[[#This Row],[Profit]]/SalesTbl[[#This Row],[Sales]]</f>
        <v>0.45</v>
      </c>
      <c r="U124" t="str">
        <f>IF(SalesTbl[[#This Row],[Sales]]&gt;500,"large","small")</f>
        <v>small</v>
      </c>
    </row>
    <row r="125" spans="1:21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  <c r="T125">
        <f>SalesTbl[[#This Row],[Profit]]/SalesTbl[[#This Row],[Sales]]</f>
        <v>0.28999999999999998</v>
      </c>
      <c r="U125" t="str">
        <f>IF(SalesTbl[[#This Row],[Sales]]&gt;500,"large","small")</f>
        <v>small</v>
      </c>
    </row>
    <row r="126" spans="1:21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  <c r="T126">
        <f>SalesTbl[[#This Row],[Profit]]/SalesTbl[[#This Row],[Sales]]</f>
        <v>-1.4285714285714285E-2</v>
      </c>
      <c r="U126" t="str">
        <f>IF(SalesTbl[[#This Row],[Sales]]&gt;500,"large","small")</f>
        <v>large</v>
      </c>
    </row>
    <row r="127" spans="1:21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  <c r="T127">
        <f>SalesTbl[[#This Row],[Profit]]/SalesTbl[[#This Row],[Sales]]</f>
        <v>-0.66</v>
      </c>
      <c r="U127" t="str">
        <f>IF(SalesTbl[[#This Row],[Sales]]&gt;500,"large","small")</f>
        <v>large</v>
      </c>
    </row>
    <row r="128" spans="1:21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  <c r="T128">
        <f>SalesTbl[[#This Row],[Profit]]/SalesTbl[[#This Row],[Sales]]</f>
        <v>-0.76666666666666672</v>
      </c>
      <c r="U128" t="str">
        <f>IF(SalesTbl[[#This Row],[Sales]]&gt;500,"large","small")</f>
        <v>small</v>
      </c>
    </row>
    <row r="129" spans="1:21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  <c r="T129">
        <f>SalesTbl[[#This Row],[Profit]]/SalesTbl[[#This Row],[Sales]]</f>
        <v>0.125</v>
      </c>
      <c r="U129" t="str">
        <f>IF(SalesTbl[[#This Row],[Sales]]&gt;500,"large","small")</f>
        <v>small</v>
      </c>
    </row>
    <row r="130" spans="1:21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  <c r="T130">
        <f>SalesTbl[[#This Row],[Profit]]/SalesTbl[[#This Row],[Sales]]</f>
        <v>-0.11249999999999999</v>
      </c>
      <c r="U130" t="str">
        <f>IF(SalesTbl[[#This Row],[Sales]]&gt;500,"large","small")</f>
        <v>small</v>
      </c>
    </row>
    <row r="131" spans="1:21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  <c r="T131">
        <f>SalesTbl[[#This Row],[Profit]]/SalesTbl[[#This Row],[Sales]]</f>
        <v>0.10999999999999999</v>
      </c>
      <c r="U131" t="str">
        <f>IF(SalesTbl[[#This Row],[Sales]]&gt;500,"large","small")</f>
        <v>small</v>
      </c>
    </row>
    <row r="132" spans="1:21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  <c r="T132">
        <f>SalesTbl[[#This Row],[Profit]]/SalesTbl[[#This Row],[Sales]]</f>
        <v>-0.2</v>
      </c>
      <c r="U132" t="str">
        <f>IF(SalesTbl[[#This Row],[Sales]]&gt;500,"large","small")</f>
        <v>small</v>
      </c>
    </row>
    <row r="133" spans="1:21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  <c r="T133">
        <f>SalesTbl[[#This Row],[Profit]]/SalesTbl[[#This Row],[Sales]]</f>
        <v>0.375</v>
      </c>
      <c r="U133" t="str">
        <f>IF(SalesTbl[[#This Row],[Sales]]&gt;500,"large","small")</f>
        <v>small</v>
      </c>
    </row>
    <row r="134" spans="1:21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  <c r="T134">
        <f>SalesTbl[[#This Row],[Profit]]/SalesTbl[[#This Row],[Sales]]</f>
        <v>0.32500000000000001</v>
      </c>
      <c r="U134" t="str">
        <f>IF(SalesTbl[[#This Row],[Sales]]&gt;500,"large","small")</f>
        <v>small</v>
      </c>
    </row>
    <row r="135" spans="1:21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  <c r="T135">
        <f>SalesTbl[[#This Row],[Profit]]/SalesTbl[[#This Row],[Sales]]</f>
        <v>0.48</v>
      </c>
      <c r="U135" t="str">
        <f>IF(SalesTbl[[#This Row],[Sales]]&gt;500,"large","small")</f>
        <v>small</v>
      </c>
    </row>
    <row r="136" spans="1:21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  <c r="T136">
        <f>SalesTbl[[#This Row],[Profit]]/SalesTbl[[#This Row],[Sales]]</f>
        <v>0.47000000000000003</v>
      </c>
      <c r="U136" t="str">
        <f>IF(SalesTbl[[#This Row],[Sales]]&gt;500,"large","small")</f>
        <v>small</v>
      </c>
    </row>
    <row r="137" spans="1:21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  <c r="T137">
        <f>SalesTbl[[#This Row],[Profit]]/SalesTbl[[#This Row],[Sales]]</f>
        <v>0.3</v>
      </c>
      <c r="U137" t="str">
        <f>IF(SalesTbl[[#This Row],[Sales]]&gt;500,"large","small")</f>
        <v>small</v>
      </c>
    </row>
    <row r="138" spans="1:21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  <c r="T138">
        <f>SalesTbl[[#This Row],[Profit]]/SalesTbl[[#This Row],[Sales]]</f>
        <v>0.49000000000000005</v>
      </c>
      <c r="U138" t="str">
        <f>IF(SalesTbl[[#This Row],[Sales]]&gt;500,"large","small")</f>
        <v>small</v>
      </c>
    </row>
    <row r="139" spans="1:21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  <c r="T139">
        <f>SalesTbl[[#This Row],[Profit]]/SalesTbl[[#This Row],[Sales]]</f>
        <v>0.35</v>
      </c>
      <c r="U139" t="str">
        <f>IF(SalesTbl[[#This Row],[Sales]]&gt;500,"large","small")</f>
        <v>small</v>
      </c>
    </row>
    <row r="140" spans="1:21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  <c r="T140">
        <f>SalesTbl[[#This Row],[Profit]]/SalesTbl[[#This Row],[Sales]]</f>
        <v>0.28000000000000003</v>
      </c>
      <c r="U140" t="str">
        <f>IF(SalesTbl[[#This Row],[Sales]]&gt;500,"large","small")</f>
        <v>small</v>
      </c>
    </row>
    <row r="141" spans="1:21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  <c r="T141">
        <f>SalesTbl[[#This Row],[Profit]]/SalesTbl[[#This Row],[Sales]]</f>
        <v>0.48000000000000004</v>
      </c>
      <c r="U141" t="str">
        <f>IF(SalesTbl[[#This Row],[Sales]]&gt;500,"large","small")</f>
        <v>small</v>
      </c>
    </row>
    <row r="142" spans="1:21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  <c r="T142">
        <f>SalesTbl[[#This Row],[Profit]]/SalesTbl[[#This Row],[Sales]]</f>
        <v>0.125</v>
      </c>
      <c r="U142" t="str">
        <f>IF(SalesTbl[[#This Row],[Sales]]&gt;500,"large","small")</f>
        <v>small</v>
      </c>
    </row>
    <row r="143" spans="1:21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  <c r="T143">
        <f>SalesTbl[[#This Row],[Profit]]/SalesTbl[[#This Row],[Sales]]</f>
        <v>0.27</v>
      </c>
      <c r="U143" t="str">
        <f>IF(SalesTbl[[#This Row],[Sales]]&gt;500,"large","small")</f>
        <v>small</v>
      </c>
    </row>
    <row r="144" spans="1:21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  <c r="T144">
        <f>SalesTbl[[#This Row],[Profit]]/SalesTbl[[#This Row],[Sales]]</f>
        <v>0.47</v>
      </c>
      <c r="U144" t="str">
        <f>IF(SalesTbl[[#This Row],[Sales]]&gt;500,"large","small")</f>
        <v>small</v>
      </c>
    </row>
    <row r="145" spans="1:21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  <c r="T145">
        <f>SalesTbl[[#This Row],[Profit]]/SalesTbl[[#This Row],[Sales]]</f>
        <v>0.48000000000000004</v>
      </c>
      <c r="U145" t="str">
        <f>IF(SalesTbl[[#This Row],[Sales]]&gt;500,"large","small")</f>
        <v>small</v>
      </c>
    </row>
    <row r="146" spans="1:21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  <c r="T146">
        <f>SalesTbl[[#This Row],[Profit]]/SalesTbl[[#This Row],[Sales]]</f>
        <v>0.26</v>
      </c>
      <c r="U146" t="str">
        <f>IF(SalesTbl[[#This Row],[Sales]]&gt;500,"large","small")</f>
        <v>large</v>
      </c>
    </row>
    <row r="147" spans="1:21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  <c r="T147">
        <f>SalesTbl[[#This Row],[Profit]]/SalesTbl[[#This Row],[Sales]]</f>
        <v>3.0000000000000006E-2</v>
      </c>
      <c r="U147" t="str">
        <f>IF(SalesTbl[[#This Row],[Sales]]&gt;500,"large","small")</f>
        <v>large</v>
      </c>
    </row>
    <row r="148" spans="1:21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  <c r="T148">
        <f>SalesTbl[[#This Row],[Profit]]/SalesTbl[[#This Row],[Sales]]</f>
        <v>0.13749999999999998</v>
      </c>
      <c r="U148" t="str">
        <f>IF(SalesTbl[[#This Row],[Sales]]&gt;500,"large","small")</f>
        <v>small</v>
      </c>
    </row>
    <row r="149" spans="1:21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  <c r="T149">
        <f>SalesTbl[[#This Row],[Profit]]/SalesTbl[[#This Row],[Sales]]</f>
        <v>0.27</v>
      </c>
      <c r="U149" t="str">
        <f>IF(SalesTbl[[#This Row],[Sales]]&gt;500,"large","small")</f>
        <v>small</v>
      </c>
    </row>
    <row r="150" spans="1:21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  <c r="T150">
        <f>SalesTbl[[#This Row],[Profit]]/SalesTbl[[#This Row],[Sales]]</f>
        <v>0.04</v>
      </c>
      <c r="U150" t="str">
        <f>IF(SalesTbl[[#This Row],[Sales]]&gt;500,"large","small")</f>
        <v>small</v>
      </c>
    </row>
    <row r="151" spans="1:21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  <c r="T151">
        <f>SalesTbl[[#This Row],[Profit]]/SalesTbl[[#This Row],[Sales]]</f>
        <v>0.30000000000000004</v>
      </c>
      <c r="U151" t="str">
        <f>IF(SalesTbl[[#This Row],[Sales]]&gt;500,"large","small")</f>
        <v>large</v>
      </c>
    </row>
    <row r="152" spans="1:21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  <c r="T152">
        <f>SalesTbl[[#This Row],[Profit]]/SalesTbl[[#This Row],[Sales]]</f>
        <v>0.47</v>
      </c>
      <c r="U152" t="str">
        <f>IF(SalesTbl[[#This Row],[Sales]]&gt;500,"large","small")</f>
        <v>small</v>
      </c>
    </row>
    <row r="153" spans="1:21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  <c r="T153">
        <f>SalesTbl[[#This Row],[Profit]]/SalesTbl[[#This Row],[Sales]]</f>
        <v>0.1125</v>
      </c>
      <c r="U153" t="str">
        <f>IF(SalesTbl[[#This Row],[Sales]]&gt;500,"large","small")</f>
        <v>small</v>
      </c>
    </row>
    <row r="154" spans="1:21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  <c r="T154">
        <f>SalesTbl[[#This Row],[Profit]]/SalesTbl[[#This Row],[Sales]]</f>
        <v>7.4999999999999997E-2</v>
      </c>
      <c r="U154" t="str">
        <f>IF(SalesTbl[[#This Row],[Sales]]&gt;500,"large","small")</f>
        <v>small</v>
      </c>
    </row>
    <row r="155" spans="1:21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  <c r="T155">
        <f>SalesTbl[[#This Row],[Profit]]/SalesTbl[[#This Row],[Sales]]</f>
        <v>0.45</v>
      </c>
      <c r="U155" t="str">
        <f>IF(SalesTbl[[#This Row],[Sales]]&gt;500,"large","small")</f>
        <v>small</v>
      </c>
    </row>
    <row r="156" spans="1:21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  <c r="T156">
        <f>SalesTbl[[#This Row],[Profit]]/SalesTbl[[#This Row],[Sales]]</f>
        <v>0.46</v>
      </c>
      <c r="U156" t="str">
        <f>IF(SalesTbl[[#This Row],[Sales]]&gt;500,"large","small")</f>
        <v>small</v>
      </c>
    </row>
    <row r="157" spans="1:21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  <c r="T157">
        <f>SalesTbl[[#This Row],[Profit]]/SalesTbl[[#This Row],[Sales]]</f>
        <v>0.26</v>
      </c>
      <c r="U157" t="str">
        <f>IF(SalesTbl[[#This Row],[Sales]]&gt;500,"large","small")</f>
        <v>small</v>
      </c>
    </row>
    <row r="158" spans="1:21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  <c r="T158">
        <f>SalesTbl[[#This Row],[Profit]]/SalesTbl[[#This Row],[Sales]]</f>
        <v>0.27</v>
      </c>
      <c r="U158" t="str">
        <f>IF(SalesTbl[[#This Row],[Sales]]&gt;500,"large","small")</f>
        <v>small</v>
      </c>
    </row>
    <row r="159" spans="1:21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  <c r="T159">
        <f>SalesTbl[[#This Row],[Profit]]/SalesTbl[[#This Row],[Sales]]</f>
        <v>0.1125</v>
      </c>
      <c r="U159" t="str">
        <f>IF(SalesTbl[[#This Row],[Sales]]&gt;500,"large","small")</f>
        <v>small</v>
      </c>
    </row>
    <row r="160" spans="1:21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  <c r="T160">
        <f>SalesTbl[[#This Row],[Profit]]/SalesTbl[[#This Row],[Sales]]</f>
        <v>0.47000000000000003</v>
      </c>
      <c r="U160" t="str">
        <f>IF(SalesTbl[[#This Row],[Sales]]&gt;500,"large","small")</f>
        <v>small</v>
      </c>
    </row>
    <row r="161" spans="1:21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  <c r="T161">
        <f>SalesTbl[[#This Row],[Profit]]/SalesTbl[[#This Row],[Sales]]</f>
        <v>0.25</v>
      </c>
      <c r="U161" t="str">
        <f>IF(SalesTbl[[#This Row],[Sales]]&gt;500,"large","small")</f>
        <v>large</v>
      </c>
    </row>
    <row r="162" spans="1:21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  <c r="T162">
        <f>SalesTbl[[#This Row],[Profit]]/SalesTbl[[#This Row],[Sales]]</f>
        <v>0.44999999999999996</v>
      </c>
      <c r="U162" t="str">
        <f>IF(SalesTbl[[#This Row],[Sales]]&gt;500,"large","small")</f>
        <v>small</v>
      </c>
    </row>
    <row r="163" spans="1:21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  <c r="T163">
        <f>SalesTbl[[#This Row],[Profit]]/SalesTbl[[#This Row],[Sales]]</f>
        <v>2.4999999999999998E-2</v>
      </c>
      <c r="U163" t="str">
        <f>IF(SalesTbl[[#This Row],[Sales]]&gt;500,"large","small")</f>
        <v>small</v>
      </c>
    </row>
    <row r="164" spans="1:21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  <c r="T164">
        <f>SalesTbl[[#This Row],[Profit]]/SalesTbl[[#This Row],[Sales]]</f>
        <v>0.47000000000000003</v>
      </c>
      <c r="U164" t="str">
        <f>IF(SalesTbl[[#This Row],[Sales]]&gt;500,"large","small")</f>
        <v>small</v>
      </c>
    </row>
    <row r="165" spans="1:21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  <c r="T165">
        <f>SalesTbl[[#This Row],[Profit]]/SalesTbl[[#This Row],[Sales]]</f>
        <v>0.35000000000000003</v>
      </c>
      <c r="U165" t="str">
        <f>IF(SalesTbl[[#This Row],[Sales]]&gt;500,"large","small")</f>
        <v>small</v>
      </c>
    </row>
    <row r="166" spans="1:21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  <c r="T166">
        <f>SalesTbl[[#This Row],[Profit]]/SalesTbl[[#This Row],[Sales]]</f>
        <v>0.27500000000000002</v>
      </c>
      <c r="U166" t="str">
        <f>IF(SalesTbl[[#This Row],[Sales]]&gt;500,"large","small")</f>
        <v>small</v>
      </c>
    </row>
    <row r="167" spans="1:21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  <c r="T167">
        <f>SalesTbl[[#This Row],[Profit]]/SalesTbl[[#This Row],[Sales]]</f>
        <v>-0.16666666666666666</v>
      </c>
      <c r="U167" t="str">
        <f>IF(SalesTbl[[#This Row],[Sales]]&gt;500,"large","small")</f>
        <v>large</v>
      </c>
    </row>
    <row r="168" spans="1:21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  <c r="T168">
        <f>SalesTbl[[#This Row],[Profit]]/SalesTbl[[#This Row],[Sales]]</f>
        <v>-0.21250000000000002</v>
      </c>
      <c r="U168" t="str">
        <f>IF(SalesTbl[[#This Row],[Sales]]&gt;500,"large","small")</f>
        <v>small</v>
      </c>
    </row>
    <row r="169" spans="1:21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  <c r="T169">
        <f>SalesTbl[[#This Row],[Profit]]/SalesTbl[[#This Row],[Sales]]</f>
        <v>-1.4285714285714287E-2</v>
      </c>
      <c r="U169" t="str">
        <f>IF(SalesTbl[[#This Row],[Sales]]&gt;500,"large","small")</f>
        <v>large</v>
      </c>
    </row>
    <row r="170" spans="1:21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  <c r="T170">
        <f>SalesTbl[[#This Row],[Profit]]/SalesTbl[[#This Row],[Sales]]</f>
        <v>0.21249999999999999</v>
      </c>
      <c r="U170" t="str">
        <f>IF(SalesTbl[[#This Row],[Sales]]&gt;500,"large","small")</f>
        <v>small</v>
      </c>
    </row>
    <row r="171" spans="1:21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  <c r="T171">
        <f>SalesTbl[[#This Row],[Profit]]/SalesTbl[[#This Row],[Sales]]</f>
        <v>-2.5500000000000003</v>
      </c>
      <c r="U171" t="str">
        <f>IF(SalesTbl[[#This Row],[Sales]]&gt;500,"large","small")</f>
        <v>small</v>
      </c>
    </row>
    <row r="172" spans="1:21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  <c r="T172">
        <f>SalesTbl[[#This Row],[Profit]]/SalesTbl[[#This Row],[Sales]]</f>
        <v>6.25E-2</v>
      </c>
      <c r="U172" t="str">
        <f>IF(SalesTbl[[#This Row],[Sales]]&gt;500,"large","small")</f>
        <v>small</v>
      </c>
    </row>
    <row r="173" spans="1:21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  <c r="T173">
        <f>SalesTbl[[#This Row],[Profit]]/SalesTbl[[#This Row],[Sales]]</f>
        <v>0.46999999999999992</v>
      </c>
      <c r="U173" t="str">
        <f>IF(SalesTbl[[#This Row],[Sales]]&gt;500,"large","small")</f>
        <v>small</v>
      </c>
    </row>
    <row r="174" spans="1:21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  <c r="T174">
        <f>SalesTbl[[#This Row],[Profit]]/SalesTbl[[#This Row],[Sales]]</f>
        <v>0.48000000000000004</v>
      </c>
      <c r="U174" t="str">
        <f>IF(SalesTbl[[#This Row],[Sales]]&gt;500,"large","small")</f>
        <v>small</v>
      </c>
    </row>
    <row r="175" spans="1:21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  <c r="T175">
        <f>SalesTbl[[#This Row],[Profit]]/SalesTbl[[#This Row],[Sales]]</f>
        <v>6.25E-2</v>
      </c>
      <c r="U175" t="str">
        <f>IF(SalesTbl[[#This Row],[Sales]]&gt;500,"large","small")</f>
        <v>small</v>
      </c>
    </row>
    <row r="176" spans="1:21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  <c r="T176">
        <f>SalesTbl[[#This Row],[Profit]]/SalesTbl[[#This Row],[Sales]]</f>
        <v>-2.5</v>
      </c>
      <c r="U176" t="str">
        <f>IF(SalesTbl[[#This Row],[Sales]]&gt;500,"large","small")</f>
        <v>small</v>
      </c>
    </row>
    <row r="177" spans="1:21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  <c r="T177">
        <f>SalesTbl[[#This Row],[Profit]]/SalesTbl[[#This Row],[Sales]]</f>
        <v>0.32499999999999996</v>
      </c>
      <c r="U177" t="str">
        <f>IF(SalesTbl[[#This Row],[Sales]]&gt;500,"large","small")</f>
        <v>small</v>
      </c>
    </row>
    <row r="178" spans="1:21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  <c r="T178">
        <f>SalesTbl[[#This Row],[Profit]]/SalesTbl[[#This Row],[Sales]]</f>
        <v>-2.5</v>
      </c>
      <c r="U178" t="str">
        <f>IF(SalesTbl[[#This Row],[Sales]]&gt;500,"large","small")</f>
        <v>small</v>
      </c>
    </row>
    <row r="179" spans="1:21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  <c r="T179">
        <f>SalesTbl[[#This Row],[Profit]]/SalesTbl[[#This Row],[Sales]]</f>
        <v>-2.8571428571428567E-2</v>
      </c>
      <c r="U179" t="str">
        <f>IF(SalesTbl[[#This Row],[Sales]]&gt;500,"large","small")</f>
        <v>small</v>
      </c>
    </row>
    <row r="180" spans="1:21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  <c r="T180">
        <f>SalesTbl[[#This Row],[Profit]]/SalesTbl[[#This Row],[Sales]]</f>
        <v>-0.23749999999999999</v>
      </c>
      <c r="U180" t="str">
        <f>IF(SalesTbl[[#This Row],[Sales]]&gt;500,"large","small")</f>
        <v>small</v>
      </c>
    </row>
    <row r="181" spans="1:21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  <c r="T181">
        <f>SalesTbl[[#This Row],[Profit]]/SalesTbl[[#This Row],[Sales]]</f>
        <v>0.43000000000000005</v>
      </c>
      <c r="U181" t="str">
        <f>IF(SalesTbl[[#This Row],[Sales]]&gt;500,"large","small")</f>
        <v>small</v>
      </c>
    </row>
    <row r="182" spans="1:21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  <c r="T182">
        <f>SalesTbl[[#This Row],[Profit]]/SalesTbl[[#This Row],[Sales]]</f>
        <v>7.4999999999999997E-2</v>
      </c>
      <c r="U182" t="str">
        <f>IF(SalesTbl[[#This Row],[Sales]]&gt;500,"large","small")</f>
        <v>small</v>
      </c>
    </row>
    <row r="183" spans="1:21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  <c r="T183">
        <f>SalesTbl[[#This Row],[Profit]]/SalesTbl[[#This Row],[Sales]]</f>
        <v>0.18749999999999997</v>
      </c>
      <c r="U183" t="str">
        <f>IF(SalesTbl[[#This Row],[Sales]]&gt;500,"large","small")</f>
        <v>small</v>
      </c>
    </row>
    <row r="184" spans="1:21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  <c r="T184">
        <f>SalesTbl[[#This Row],[Profit]]/SalesTbl[[#This Row],[Sales]]</f>
        <v>0.26</v>
      </c>
      <c r="U184" t="str">
        <f>IF(SalesTbl[[#This Row],[Sales]]&gt;500,"large","small")</f>
        <v>large</v>
      </c>
    </row>
    <row r="185" spans="1:21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  <c r="T185">
        <f>SalesTbl[[#This Row],[Profit]]/SalesTbl[[#This Row],[Sales]]</f>
        <v>0.28000000000000003</v>
      </c>
      <c r="U185" t="str">
        <f>IF(SalesTbl[[#This Row],[Sales]]&gt;500,"large","small")</f>
        <v>small</v>
      </c>
    </row>
    <row r="186" spans="1:21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  <c r="T186">
        <f>SalesTbl[[#This Row],[Profit]]/SalesTbl[[#This Row],[Sales]]</f>
        <v>0.25</v>
      </c>
      <c r="U186" t="str">
        <f>IF(SalesTbl[[#This Row],[Sales]]&gt;500,"large","small")</f>
        <v>small</v>
      </c>
    </row>
    <row r="187" spans="1:21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  <c r="T187">
        <f>SalesTbl[[#This Row],[Profit]]/SalesTbl[[#This Row],[Sales]]</f>
        <v>0.48</v>
      </c>
      <c r="U187" t="str">
        <f>IF(SalesTbl[[#This Row],[Sales]]&gt;500,"large","small")</f>
        <v>small</v>
      </c>
    </row>
    <row r="188" spans="1:21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  <c r="T188">
        <f>SalesTbl[[#This Row],[Profit]]/SalesTbl[[#This Row],[Sales]]</f>
        <v>0.13</v>
      </c>
      <c r="U188" t="str">
        <f>IF(SalesTbl[[#This Row],[Sales]]&gt;500,"large","small")</f>
        <v>small</v>
      </c>
    </row>
    <row r="189" spans="1:21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  <c r="T189">
        <f>SalesTbl[[#This Row],[Profit]]/SalesTbl[[#This Row],[Sales]]</f>
        <v>0.1</v>
      </c>
      <c r="U189" t="str">
        <f>IF(SalesTbl[[#This Row],[Sales]]&gt;500,"large","small")</f>
        <v>small</v>
      </c>
    </row>
    <row r="190" spans="1:21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  <c r="T190">
        <f>SalesTbl[[#This Row],[Profit]]/SalesTbl[[#This Row],[Sales]]</f>
        <v>0.3125</v>
      </c>
      <c r="U190" t="str">
        <f>IF(SalesTbl[[#This Row],[Sales]]&gt;500,"large","small")</f>
        <v>small</v>
      </c>
    </row>
    <row r="191" spans="1:21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  <c r="T191">
        <f>SalesTbl[[#This Row],[Profit]]/SalesTbl[[#This Row],[Sales]]</f>
        <v>0.125</v>
      </c>
      <c r="U191" t="str">
        <f>IF(SalesTbl[[#This Row],[Sales]]&gt;500,"large","small")</f>
        <v>large</v>
      </c>
    </row>
    <row r="192" spans="1:21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  <c r="T192">
        <f>SalesTbl[[#This Row],[Profit]]/SalesTbl[[#This Row],[Sales]]</f>
        <v>0.27999999999999997</v>
      </c>
      <c r="U192" t="str">
        <f>IF(SalesTbl[[#This Row],[Sales]]&gt;500,"large","small")</f>
        <v>small</v>
      </c>
    </row>
    <row r="193" spans="1:21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  <c r="T193">
        <f>SalesTbl[[#This Row],[Profit]]/SalesTbl[[#This Row],[Sales]]</f>
        <v>0.47999999999999993</v>
      </c>
      <c r="U193" t="str">
        <f>IF(SalesTbl[[#This Row],[Sales]]&gt;500,"large","small")</f>
        <v>small</v>
      </c>
    </row>
    <row r="194" spans="1:21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  <c r="T194">
        <f>SalesTbl[[#This Row],[Profit]]/SalesTbl[[#This Row],[Sales]]</f>
        <v>7.4999999999999997E-2</v>
      </c>
      <c r="U194" t="str">
        <f>IF(SalesTbl[[#This Row],[Sales]]&gt;500,"large","small")</f>
        <v>large</v>
      </c>
    </row>
    <row r="195" spans="1:21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  <c r="T195">
        <f>SalesTbl[[#This Row],[Profit]]/SalesTbl[[#This Row],[Sales]]</f>
        <v>0.33</v>
      </c>
      <c r="U195" t="str">
        <f>IF(SalesTbl[[#This Row],[Sales]]&gt;500,"large","small")</f>
        <v>small</v>
      </c>
    </row>
    <row r="196" spans="1:21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  <c r="T196">
        <f>SalesTbl[[#This Row],[Profit]]/SalesTbl[[#This Row],[Sales]]</f>
        <v>0.47000000000000003</v>
      </c>
      <c r="U196" t="str">
        <f>IF(SalesTbl[[#This Row],[Sales]]&gt;500,"large","small")</f>
        <v>small</v>
      </c>
    </row>
    <row r="197" spans="1:21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  <c r="T197">
        <f>SalesTbl[[#This Row],[Profit]]/SalesTbl[[#This Row],[Sales]]</f>
        <v>0.16249999999999998</v>
      </c>
      <c r="U197" t="str">
        <f>IF(SalesTbl[[#This Row],[Sales]]&gt;500,"large","small")</f>
        <v>small</v>
      </c>
    </row>
    <row r="198" spans="1:21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  <c r="T198">
        <f>SalesTbl[[#This Row],[Profit]]/SalesTbl[[#This Row],[Sales]]</f>
        <v>0.26249999999999996</v>
      </c>
      <c r="U198" t="str">
        <f>IF(SalesTbl[[#This Row],[Sales]]&gt;500,"large","small")</f>
        <v>small</v>
      </c>
    </row>
    <row r="199" spans="1:21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  <c r="T199">
        <f>SalesTbl[[#This Row],[Profit]]/SalesTbl[[#This Row],[Sales]]</f>
        <v>0.26</v>
      </c>
      <c r="U199" t="str">
        <f>IF(SalesTbl[[#This Row],[Sales]]&gt;500,"large","small")</f>
        <v>small</v>
      </c>
    </row>
    <row r="200" spans="1:21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  <c r="T200">
        <f>SalesTbl[[#This Row],[Profit]]/SalesTbl[[#This Row],[Sales]]</f>
        <v>-0.76666666666666661</v>
      </c>
      <c r="U200" t="str">
        <f>IF(SalesTbl[[#This Row],[Sales]]&gt;500,"large","small")</f>
        <v>small</v>
      </c>
    </row>
    <row r="201" spans="1:21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  <c r="T201">
        <f>SalesTbl[[#This Row],[Profit]]/SalesTbl[[#This Row],[Sales]]</f>
        <v>0.36249999999999993</v>
      </c>
      <c r="U201" t="str">
        <f>IF(SalesTbl[[#This Row],[Sales]]&gt;500,"large","small")</f>
        <v>small</v>
      </c>
    </row>
    <row r="202" spans="1:21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  <c r="T202">
        <f>SalesTbl[[#This Row],[Profit]]/SalesTbl[[#This Row],[Sales]]</f>
        <v>0.3125</v>
      </c>
      <c r="U202" t="str">
        <f>IF(SalesTbl[[#This Row],[Sales]]&gt;500,"large","small")</f>
        <v>small</v>
      </c>
    </row>
    <row r="203" spans="1:21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  <c r="T203">
        <f>SalesTbl[[#This Row],[Profit]]/SalesTbl[[#This Row],[Sales]]</f>
        <v>-0.74</v>
      </c>
      <c r="U203" t="str">
        <f>IF(SalesTbl[[#This Row],[Sales]]&gt;500,"large","small")</f>
        <v>small</v>
      </c>
    </row>
    <row r="204" spans="1:21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  <c r="T204">
        <f>SalesTbl[[#This Row],[Profit]]/SalesTbl[[#This Row],[Sales]]</f>
        <v>0.11249999999999999</v>
      </c>
      <c r="U204" t="str">
        <f>IF(SalesTbl[[#This Row],[Sales]]&gt;500,"large","small")</f>
        <v>small</v>
      </c>
    </row>
    <row r="205" spans="1:21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  <c r="T205">
        <f>SalesTbl[[#This Row],[Profit]]/SalesTbl[[#This Row],[Sales]]</f>
        <v>-2.6999999999999997</v>
      </c>
      <c r="U205" t="str">
        <f>IF(SalesTbl[[#This Row],[Sales]]&gt;500,"large","small")</f>
        <v>small</v>
      </c>
    </row>
    <row r="206" spans="1:21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  <c r="T206">
        <f>SalesTbl[[#This Row],[Profit]]/SalesTbl[[#This Row],[Sales]]</f>
        <v>0.27500000000000002</v>
      </c>
      <c r="U206" t="str">
        <f>IF(SalesTbl[[#This Row],[Sales]]&gt;500,"large","small")</f>
        <v>small</v>
      </c>
    </row>
    <row r="207" spans="1:21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  <c r="T207">
        <f>SalesTbl[[#This Row],[Profit]]/SalesTbl[[#This Row],[Sales]]</f>
        <v>0.1</v>
      </c>
      <c r="U207" t="str">
        <f>IF(SalesTbl[[#This Row],[Sales]]&gt;500,"large","small")</f>
        <v>small</v>
      </c>
    </row>
    <row r="208" spans="1:21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  <c r="T208">
        <f>SalesTbl[[#This Row],[Profit]]/SalesTbl[[#This Row],[Sales]]</f>
        <v>6.9999999999999993E-2</v>
      </c>
      <c r="U208" t="str">
        <f>IF(SalesTbl[[#This Row],[Sales]]&gt;500,"large","small")</f>
        <v>small</v>
      </c>
    </row>
    <row r="209" spans="1:21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  <c r="T209">
        <f>SalesTbl[[#This Row],[Profit]]/SalesTbl[[#This Row],[Sales]]</f>
        <v>0.27</v>
      </c>
      <c r="U209" t="str">
        <f>IF(SalesTbl[[#This Row],[Sales]]&gt;500,"large","small")</f>
        <v>small</v>
      </c>
    </row>
    <row r="210" spans="1:21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  <c r="T210">
        <f>SalesTbl[[#This Row],[Profit]]/SalesTbl[[#This Row],[Sales]]</f>
        <v>0.47000000000000003</v>
      </c>
      <c r="U210" t="str">
        <f>IF(SalesTbl[[#This Row],[Sales]]&gt;500,"large","small")</f>
        <v>small</v>
      </c>
    </row>
    <row r="211" spans="1:21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  <c r="T211">
        <f>SalesTbl[[#This Row],[Profit]]/SalesTbl[[#This Row],[Sales]]</f>
        <v>0.31000000000000005</v>
      </c>
      <c r="U211" t="str">
        <f>IF(SalesTbl[[#This Row],[Sales]]&gt;500,"large","small")</f>
        <v>small</v>
      </c>
    </row>
    <row r="212" spans="1:21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  <c r="T212">
        <f>SalesTbl[[#This Row],[Profit]]/SalesTbl[[#This Row],[Sales]]</f>
        <v>4.0000000000000008E-2</v>
      </c>
      <c r="U212" t="str">
        <f>IF(SalesTbl[[#This Row],[Sales]]&gt;500,"large","small")</f>
        <v>small</v>
      </c>
    </row>
    <row r="213" spans="1:21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  <c r="T213">
        <f>SalesTbl[[#This Row],[Profit]]/SalesTbl[[#This Row],[Sales]]</f>
        <v>0.3125</v>
      </c>
      <c r="U213" t="str">
        <f>IF(SalesTbl[[#This Row],[Sales]]&gt;500,"large","small")</f>
        <v>small</v>
      </c>
    </row>
    <row r="214" spans="1:21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  <c r="T214">
        <f>SalesTbl[[#This Row],[Profit]]/SalesTbl[[#This Row],[Sales]]</f>
        <v>0.37500000000000006</v>
      </c>
      <c r="U214" t="str">
        <f>IF(SalesTbl[[#This Row],[Sales]]&gt;500,"large","small")</f>
        <v>small</v>
      </c>
    </row>
    <row r="215" spans="1:21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  <c r="T215">
        <f>SalesTbl[[#This Row],[Profit]]/SalesTbl[[#This Row],[Sales]]</f>
        <v>-0.54</v>
      </c>
      <c r="U215" t="str">
        <f>IF(SalesTbl[[#This Row],[Sales]]&gt;500,"large","small")</f>
        <v>small</v>
      </c>
    </row>
    <row r="216" spans="1:21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  <c r="T216">
        <f>SalesTbl[[#This Row],[Profit]]/SalesTbl[[#This Row],[Sales]]</f>
        <v>-0.23333333333333334</v>
      </c>
      <c r="U216" t="str">
        <f>IF(SalesTbl[[#This Row],[Sales]]&gt;500,"large","small")</f>
        <v>small</v>
      </c>
    </row>
    <row r="217" spans="1:21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  <c r="T217">
        <f>SalesTbl[[#This Row],[Profit]]/SalesTbl[[#This Row],[Sales]]</f>
        <v>-0.79999999999999993</v>
      </c>
      <c r="U217" t="str">
        <f>IF(SalesTbl[[#This Row],[Sales]]&gt;500,"large","small")</f>
        <v>large</v>
      </c>
    </row>
    <row r="218" spans="1:21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  <c r="T218">
        <f>SalesTbl[[#This Row],[Profit]]/SalesTbl[[#This Row],[Sales]]</f>
        <v>4.9999999999999996E-2</v>
      </c>
      <c r="U218" t="str">
        <f>IF(SalesTbl[[#This Row],[Sales]]&gt;500,"large","small")</f>
        <v>small</v>
      </c>
    </row>
    <row r="219" spans="1:21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  <c r="T219">
        <f>SalesTbl[[#This Row],[Profit]]/SalesTbl[[#This Row],[Sales]]</f>
        <v>0.27999999999999997</v>
      </c>
      <c r="U219" t="str">
        <f>IF(SalesTbl[[#This Row],[Sales]]&gt;500,"large","small")</f>
        <v>small</v>
      </c>
    </row>
    <row r="220" spans="1:21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  <c r="T220">
        <f>SalesTbl[[#This Row],[Profit]]/SalesTbl[[#This Row],[Sales]]</f>
        <v>7.5000000000000011E-2</v>
      </c>
      <c r="U220" t="str">
        <f>IF(SalesTbl[[#This Row],[Sales]]&gt;500,"large","small")</f>
        <v>small</v>
      </c>
    </row>
    <row r="221" spans="1:21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  <c r="T221">
        <f>SalesTbl[[#This Row],[Profit]]/SalesTbl[[#This Row],[Sales]]</f>
        <v>0.32500000000000001</v>
      </c>
      <c r="U221" t="str">
        <f>IF(SalesTbl[[#This Row],[Sales]]&gt;500,"large","small")</f>
        <v>small</v>
      </c>
    </row>
    <row r="222" spans="1:21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  <c r="T222">
        <f>SalesTbl[[#This Row],[Profit]]/SalesTbl[[#This Row],[Sales]]</f>
        <v>0.36249999999999999</v>
      </c>
      <c r="U222" t="str">
        <f>IF(SalesTbl[[#This Row],[Sales]]&gt;500,"large","small")</f>
        <v>small</v>
      </c>
    </row>
    <row r="223" spans="1:21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  <c r="T223">
        <f>SalesTbl[[#This Row],[Profit]]/SalesTbl[[#This Row],[Sales]]</f>
        <v>-0.7</v>
      </c>
      <c r="U223" t="str">
        <f>IF(SalesTbl[[#This Row],[Sales]]&gt;500,"large","small")</f>
        <v>small</v>
      </c>
    </row>
    <row r="224" spans="1:21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  <c r="T224">
        <f>SalesTbl[[#This Row],[Profit]]/SalesTbl[[#This Row],[Sales]]</f>
        <v>0.26250000000000007</v>
      </c>
      <c r="U224" t="str">
        <f>IF(SalesTbl[[#This Row],[Sales]]&gt;500,"large","small")</f>
        <v>small</v>
      </c>
    </row>
    <row r="225" spans="1:21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  <c r="T225">
        <f>SalesTbl[[#This Row],[Profit]]/SalesTbl[[#This Row],[Sales]]</f>
        <v>-0.8</v>
      </c>
      <c r="U225" t="str">
        <f>IF(SalesTbl[[#This Row],[Sales]]&gt;500,"large","small")</f>
        <v>small</v>
      </c>
    </row>
    <row r="226" spans="1:21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  <c r="T226">
        <f>SalesTbl[[#This Row],[Profit]]/SalesTbl[[#This Row],[Sales]]</f>
        <v>0.1</v>
      </c>
      <c r="U226" t="str">
        <f>IF(SalesTbl[[#This Row],[Sales]]&gt;500,"large","small")</f>
        <v>small</v>
      </c>
    </row>
    <row r="227" spans="1:21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  <c r="T227">
        <f>SalesTbl[[#This Row],[Profit]]/SalesTbl[[#This Row],[Sales]]</f>
        <v>0.43999999999999995</v>
      </c>
      <c r="U227" t="str">
        <f>IF(SalesTbl[[#This Row],[Sales]]&gt;500,"large","small")</f>
        <v>small</v>
      </c>
    </row>
    <row r="228" spans="1:21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  <c r="T228">
        <f>SalesTbl[[#This Row],[Profit]]/SalesTbl[[#This Row],[Sales]]</f>
        <v>0.21999999999999997</v>
      </c>
      <c r="U228" t="str">
        <f>IF(SalesTbl[[#This Row],[Sales]]&gt;500,"large","small")</f>
        <v>large</v>
      </c>
    </row>
    <row r="229" spans="1:21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  <c r="T229">
        <f>SalesTbl[[#This Row],[Profit]]/SalesTbl[[#This Row],[Sales]]</f>
        <v>0.01</v>
      </c>
      <c r="U229" t="str">
        <f>IF(SalesTbl[[#This Row],[Sales]]&gt;500,"large","small")</f>
        <v>small</v>
      </c>
    </row>
    <row r="230" spans="1:21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  <c r="T230">
        <f>SalesTbl[[#This Row],[Profit]]/SalesTbl[[#This Row],[Sales]]</f>
        <v>-0.17499999999999999</v>
      </c>
      <c r="U230" t="str">
        <f>IF(SalesTbl[[#This Row],[Sales]]&gt;500,"large","small")</f>
        <v>small</v>
      </c>
    </row>
    <row r="231" spans="1:21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  <c r="T231">
        <f>SalesTbl[[#This Row],[Profit]]/SalesTbl[[#This Row],[Sales]]</f>
        <v>0.1125</v>
      </c>
      <c r="U231" t="str">
        <f>IF(SalesTbl[[#This Row],[Sales]]&gt;500,"large","small")</f>
        <v>small</v>
      </c>
    </row>
    <row r="232" spans="1:21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  <c r="T232">
        <f>SalesTbl[[#This Row],[Profit]]/SalesTbl[[#This Row],[Sales]]</f>
        <v>-0.66666666666666674</v>
      </c>
      <c r="U232" t="str">
        <f>IF(SalesTbl[[#This Row],[Sales]]&gt;500,"large","small")</f>
        <v>small</v>
      </c>
    </row>
    <row r="233" spans="1:21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  <c r="T233">
        <f>SalesTbl[[#This Row],[Profit]]/SalesTbl[[#This Row],[Sales]]</f>
        <v>-0.43636363636363634</v>
      </c>
      <c r="U233" t="str">
        <f>IF(SalesTbl[[#This Row],[Sales]]&gt;500,"large","small")</f>
        <v>small</v>
      </c>
    </row>
    <row r="234" spans="1:21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  <c r="T234">
        <f>SalesTbl[[#This Row],[Profit]]/SalesTbl[[#This Row],[Sales]]</f>
        <v>-0.39999999999999997</v>
      </c>
      <c r="U234" t="str">
        <f>IF(SalesTbl[[#This Row],[Sales]]&gt;500,"large","small")</f>
        <v>large</v>
      </c>
    </row>
    <row r="235" spans="1:21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  <c r="T235">
        <f>SalesTbl[[#This Row],[Profit]]/SalesTbl[[#This Row],[Sales]]</f>
        <v>-0.66666666666666663</v>
      </c>
      <c r="U235" t="str">
        <f>IF(SalesTbl[[#This Row],[Sales]]&gt;500,"large","small")</f>
        <v>small</v>
      </c>
    </row>
    <row r="236" spans="1:21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  <c r="T236">
        <f>SalesTbl[[#This Row],[Profit]]/SalesTbl[[#This Row],[Sales]]</f>
        <v>0</v>
      </c>
      <c r="U236" t="str">
        <f>IF(SalesTbl[[#This Row],[Sales]]&gt;500,"large","small")</f>
        <v>small</v>
      </c>
    </row>
    <row r="237" spans="1:21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  <c r="T237">
        <f>SalesTbl[[#This Row],[Profit]]/SalesTbl[[#This Row],[Sales]]</f>
        <v>-1.2500000000000001E-2</v>
      </c>
      <c r="U237" t="str">
        <f>IF(SalesTbl[[#This Row],[Sales]]&gt;500,"large","small")</f>
        <v>large</v>
      </c>
    </row>
    <row r="238" spans="1:21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  <c r="T238">
        <f>SalesTbl[[#This Row],[Profit]]/SalesTbl[[#This Row],[Sales]]</f>
        <v>0.44999999999999996</v>
      </c>
      <c r="U238" t="str">
        <f>IF(SalesTbl[[#This Row],[Sales]]&gt;500,"large","small")</f>
        <v>small</v>
      </c>
    </row>
    <row r="239" spans="1:21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  <c r="T239">
        <f>SalesTbl[[#This Row],[Profit]]/SalesTbl[[#This Row],[Sales]]</f>
        <v>0.36249999999999999</v>
      </c>
      <c r="U239" t="str">
        <f>IF(SalesTbl[[#This Row],[Sales]]&gt;500,"large","small")</f>
        <v>small</v>
      </c>
    </row>
    <row r="240" spans="1:21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  <c r="T240">
        <f>SalesTbl[[#This Row],[Profit]]/SalesTbl[[#This Row],[Sales]]</f>
        <v>-0.85</v>
      </c>
      <c r="U240" t="str">
        <f>IF(SalesTbl[[#This Row],[Sales]]&gt;500,"large","small")</f>
        <v>small</v>
      </c>
    </row>
    <row r="241" spans="1:21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  <c r="T241">
        <f>SalesTbl[[#This Row],[Profit]]/SalesTbl[[#This Row],[Sales]]</f>
        <v>-0.4</v>
      </c>
      <c r="U241" t="str">
        <f>IF(SalesTbl[[#This Row],[Sales]]&gt;500,"large","small")</f>
        <v>small</v>
      </c>
    </row>
    <row r="242" spans="1:21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  <c r="T242">
        <f>SalesTbl[[#This Row],[Profit]]/SalesTbl[[#This Row],[Sales]]</f>
        <v>0.35</v>
      </c>
      <c r="U242" t="str">
        <f>IF(SalesTbl[[#This Row],[Sales]]&gt;500,"large","small")</f>
        <v>small</v>
      </c>
    </row>
    <row r="243" spans="1:21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  <c r="T243">
        <f>SalesTbl[[#This Row],[Profit]]/SalesTbl[[#This Row],[Sales]]</f>
        <v>-0.68</v>
      </c>
      <c r="U243" t="str">
        <f>IF(SalesTbl[[#This Row],[Sales]]&gt;500,"large","small")</f>
        <v>small</v>
      </c>
    </row>
    <row r="244" spans="1:21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  <c r="T244">
        <f>SalesTbl[[#This Row],[Profit]]/SalesTbl[[#This Row],[Sales]]</f>
        <v>-0.70000000000000007</v>
      </c>
      <c r="U244" t="str">
        <f>IF(SalesTbl[[#This Row],[Sales]]&gt;500,"large","small")</f>
        <v>small</v>
      </c>
    </row>
    <row r="245" spans="1:21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  <c r="T245">
        <f>SalesTbl[[#This Row],[Profit]]/SalesTbl[[#This Row],[Sales]]</f>
        <v>0.16249999999999998</v>
      </c>
      <c r="U245" t="str">
        <f>IF(SalesTbl[[#This Row],[Sales]]&gt;500,"large","small")</f>
        <v>small</v>
      </c>
    </row>
    <row r="246" spans="1:21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  <c r="T246">
        <f>SalesTbl[[#This Row],[Profit]]/SalesTbl[[#This Row],[Sales]]</f>
        <v>0.29000000000000004</v>
      </c>
      <c r="U246" t="str">
        <f>IF(SalesTbl[[#This Row],[Sales]]&gt;500,"large","small")</f>
        <v>large</v>
      </c>
    </row>
    <row r="247" spans="1:21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  <c r="T247">
        <f>SalesTbl[[#This Row],[Profit]]/SalesTbl[[#This Row],[Sales]]</f>
        <v>0.25</v>
      </c>
      <c r="U247" t="str">
        <f>IF(SalesTbl[[#This Row],[Sales]]&gt;500,"large","small")</f>
        <v>small</v>
      </c>
    </row>
    <row r="248" spans="1:21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  <c r="T248">
        <f>SalesTbl[[#This Row],[Profit]]/SalesTbl[[#This Row],[Sales]]</f>
        <v>0.5</v>
      </c>
      <c r="U248" t="str">
        <f>IF(SalesTbl[[#This Row],[Sales]]&gt;500,"large","small")</f>
        <v>small</v>
      </c>
    </row>
    <row r="249" spans="1:21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  <c r="T249">
        <f>SalesTbl[[#This Row],[Profit]]/SalesTbl[[#This Row],[Sales]]</f>
        <v>0.33</v>
      </c>
      <c r="U249" t="str">
        <f>IF(SalesTbl[[#This Row],[Sales]]&gt;500,"large","small")</f>
        <v>large</v>
      </c>
    </row>
    <row r="250" spans="1:21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  <c r="T250">
        <f>SalesTbl[[#This Row],[Profit]]/SalesTbl[[#This Row],[Sales]]</f>
        <v>0.47999999999999993</v>
      </c>
      <c r="U250" t="str">
        <f>IF(SalesTbl[[#This Row],[Sales]]&gt;500,"large","small")</f>
        <v>small</v>
      </c>
    </row>
    <row r="251" spans="1:21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  <c r="T251">
        <f>SalesTbl[[#This Row],[Profit]]/SalesTbl[[#This Row],[Sales]]</f>
        <v>8.7500000000000008E-2</v>
      </c>
      <c r="U251" t="str">
        <f>IF(SalesTbl[[#This Row],[Sales]]&gt;500,"large","small")</f>
        <v>small</v>
      </c>
    </row>
    <row r="252" spans="1:21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  <c r="T252">
        <f>SalesTbl[[#This Row],[Profit]]/SalesTbl[[#This Row],[Sales]]</f>
        <v>0.47000000000000003</v>
      </c>
      <c r="U252" t="str">
        <f>IF(SalesTbl[[#This Row],[Sales]]&gt;500,"large","small")</f>
        <v>small</v>
      </c>
    </row>
    <row r="253" spans="1:21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  <c r="T253">
        <f>SalesTbl[[#This Row],[Profit]]/SalesTbl[[#This Row],[Sales]]</f>
        <v>0.19000000000000003</v>
      </c>
      <c r="U253" t="str">
        <f>IF(SalesTbl[[#This Row],[Sales]]&gt;500,"large","small")</f>
        <v>large</v>
      </c>
    </row>
    <row r="254" spans="1:21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  <c r="T254">
        <f>SalesTbl[[#This Row],[Profit]]/SalesTbl[[#This Row],[Sales]]</f>
        <v>0.28000000000000003</v>
      </c>
      <c r="U254" t="str">
        <f>IF(SalesTbl[[#This Row],[Sales]]&gt;500,"large","small")</f>
        <v>small</v>
      </c>
    </row>
    <row r="255" spans="1:21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  <c r="T255">
        <f>SalesTbl[[#This Row],[Profit]]/SalesTbl[[#This Row],[Sales]]</f>
        <v>0.45</v>
      </c>
      <c r="U255" t="str">
        <f>IF(SalesTbl[[#This Row],[Sales]]&gt;500,"large","small")</f>
        <v>small</v>
      </c>
    </row>
    <row r="256" spans="1:21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  <c r="T256">
        <f>SalesTbl[[#This Row],[Profit]]/SalesTbl[[#This Row],[Sales]]</f>
        <v>-0.70000000000000007</v>
      </c>
      <c r="U256" t="str">
        <f>IF(SalesTbl[[#This Row],[Sales]]&gt;500,"large","small")</f>
        <v>small</v>
      </c>
    </row>
    <row r="257" spans="1:21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  <c r="T257">
        <f>SalesTbl[[#This Row],[Profit]]/SalesTbl[[#This Row],[Sales]]</f>
        <v>-0.23750000000000002</v>
      </c>
      <c r="U257" t="str">
        <f>IF(SalesTbl[[#This Row],[Sales]]&gt;500,"large","small")</f>
        <v>small</v>
      </c>
    </row>
    <row r="258" spans="1:21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  <c r="T258">
        <f>SalesTbl[[#This Row],[Profit]]/SalesTbl[[#This Row],[Sales]]</f>
        <v>7.4999999999999983E-2</v>
      </c>
      <c r="U258" t="str">
        <f>IF(SalesTbl[[#This Row],[Sales]]&gt;500,"large","small")</f>
        <v>small</v>
      </c>
    </row>
    <row r="259" spans="1:21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  <c r="T259">
        <f>SalesTbl[[#This Row],[Profit]]/SalesTbl[[#This Row],[Sales]]</f>
        <v>8.7500000000000008E-2</v>
      </c>
      <c r="U259" t="str">
        <f>IF(SalesTbl[[#This Row],[Sales]]&gt;500,"large","small")</f>
        <v>large</v>
      </c>
    </row>
    <row r="260" spans="1:21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  <c r="T260">
        <f>SalesTbl[[#This Row],[Profit]]/SalesTbl[[#This Row],[Sales]]</f>
        <v>0.33999999999999997</v>
      </c>
      <c r="U260" t="str">
        <f>IF(SalesTbl[[#This Row],[Sales]]&gt;500,"large","small")</f>
        <v>small</v>
      </c>
    </row>
    <row r="261" spans="1:21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  <c r="T261">
        <f>SalesTbl[[#This Row],[Profit]]/SalesTbl[[#This Row],[Sales]]</f>
        <v>2.9999999999999995E-2</v>
      </c>
      <c r="U261" t="str">
        <f>IF(SalesTbl[[#This Row],[Sales]]&gt;500,"large","small")</f>
        <v>small</v>
      </c>
    </row>
    <row r="262" spans="1:21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  <c r="T262">
        <f>SalesTbl[[#This Row],[Profit]]/SalesTbl[[#This Row],[Sales]]</f>
        <v>0.35</v>
      </c>
      <c r="U262" t="str">
        <f>IF(SalesTbl[[#This Row],[Sales]]&gt;500,"large","small")</f>
        <v>small</v>
      </c>
    </row>
    <row r="263" spans="1:21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  <c r="T263">
        <f>SalesTbl[[#This Row],[Profit]]/SalesTbl[[#This Row],[Sales]]</f>
        <v>-2.75</v>
      </c>
      <c r="U263" t="str">
        <f>IF(SalesTbl[[#This Row],[Sales]]&gt;500,"large","small")</f>
        <v>small</v>
      </c>
    </row>
    <row r="264" spans="1:21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  <c r="T264">
        <f>SalesTbl[[#This Row],[Profit]]/SalesTbl[[#This Row],[Sales]]</f>
        <v>-0.16666666666666669</v>
      </c>
      <c r="U264" t="str">
        <f>IF(SalesTbl[[#This Row],[Sales]]&gt;500,"large","small")</f>
        <v>large</v>
      </c>
    </row>
    <row r="265" spans="1:21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  <c r="T265">
        <f>SalesTbl[[#This Row],[Profit]]/SalesTbl[[#This Row],[Sales]]</f>
        <v>-9.9999999999999992E-2</v>
      </c>
      <c r="U265" t="str">
        <f>IF(SalesTbl[[#This Row],[Sales]]&gt;500,"large","small")</f>
        <v>large</v>
      </c>
    </row>
    <row r="266" spans="1:21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  <c r="T266">
        <f>SalesTbl[[#This Row],[Profit]]/SalesTbl[[#This Row],[Sales]]</f>
        <v>8.7500000000000008E-2</v>
      </c>
      <c r="U266" t="str">
        <f>IF(SalesTbl[[#This Row],[Sales]]&gt;500,"large","small")</f>
        <v>small</v>
      </c>
    </row>
    <row r="267" spans="1:21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  <c r="T267">
        <f>SalesTbl[[#This Row],[Profit]]/SalesTbl[[#This Row],[Sales]]</f>
        <v>0.43999999999999995</v>
      </c>
      <c r="U267" t="str">
        <f>IF(SalesTbl[[#This Row],[Sales]]&gt;500,"large","small")</f>
        <v>small</v>
      </c>
    </row>
    <row r="268" spans="1:21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  <c r="T268">
        <f>SalesTbl[[#This Row],[Profit]]/SalesTbl[[#This Row],[Sales]]</f>
        <v>0.33750000000000002</v>
      </c>
      <c r="U268" t="str">
        <f>IF(SalesTbl[[#This Row],[Sales]]&gt;500,"large","small")</f>
        <v>small</v>
      </c>
    </row>
    <row r="269" spans="1:21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  <c r="T269">
        <f>SalesTbl[[#This Row],[Profit]]/SalesTbl[[#This Row],[Sales]]</f>
        <v>0.04</v>
      </c>
      <c r="U269" t="str">
        <f>IF(SalesTbl[[#This Row],[Sales]]&gt;500,"large","small")</f>
        <v>small</v>
      </c>
    </row>
    <row r="270" spans="1:21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  <c r="T270">
        <f>SalesTbl[[#This Row],[Profit]]/SalesTbl[[#This Row],[Sales]]</f>
        <v>-0.2</v>
      </c>
      <c r="U270" t="str">
        <f>IF(SalesTbl[[#This Row],[Sales]]&gt;500,"large","small")</f>
        <v>small</v>
      </c>
    </row>
    <row r="271" spans="1:21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  <c r="T271">
        <f>SalesTbl[[#This Row],[Profit]]/SalesTbl[[#This Row],[Sales]]</f>
        <v>0.375</v>
      </c>
      <c r="U271" t="str">
        <f>IF(SalesTbl[[#This Row],[Sales]]&gt;500,"large","small")</f>
        <v>small</v>
      </c>
    </row>
    <row r="272" spans="1:21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  <c r="T272">
        <f>SalesTbl[[#This Row],[Profit]]/SalesTbl[[#This Row],[Sales]]</f>
        <v>0.28999999999999998</v>
      </c>
      <c r="U272" t="str">
        <f>IF(SalesTbl[[#This Row],[Sales]]&gt;500,"large","small")</f>
        <v>large</v>
      </c>
    </row>
    <row r="273" spans="1:21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  <c r="T273">
        <f>SalesTbl[[#This Row],[Profit]]/SalesTbl[[#This Row],[Sales]]</f>
        <v>0.44</v>
      </c>
      <c r="U273" t="str">
        <f>IF(SalesTbl[[#This Row],[Sales]]&gt;500,"large","small")</f>
        <v>small</v>
      </c>
    </row>
    <row r="274" spans="1:21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  <c r="T274">
        <f>SalesTbl[[#This Row],[Profit]]/SalesTbl[[#This Row],[Sales]]</f>
        <v>0.43999999999999995</v>
      </c>
      <c r="U274" t="str">
        <f>IF(SalesTbl[[#This Row],[Sales]]&gt;500,"large","small")</f>
        <v>small</v>
      </c>
    </row>
    <row r="275" spans="1:21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  <c r="T275">
        <f>SalesTbl[[#This Row],[Profit]]/SalesTbl[[#This Row],[Sales]]</f>
        <v>0.375</v>
      </c>
      <c r="U275" t="str">
        <f>IF(SalesTbl[[#This Row],[Sales]]&gt;500,"large","small")</f>
        <v>small</v>
      </c>
    </row>
    <row r="276" spans="1:21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  <c r="T276">
        <f>SalesTbl[[#This Row],[Profit]]/SalesTbl[[#This Row],[Sales]]</f>
        <v>0.45999999999999996</v>
      </c>
      <c r="U276" t="str">
        <f>IF(SalesTbl[[#This Row],[Sales]]&gt;500,"large","small")</f>
        <v>small</v>
      </c>
    </row>
    <row r="277" spans="1:21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  <c r="T277">
        <f>SalesTbl[[#This Row],[Profit]]/SalesTbl[[#This Row],[Sales]]</f>
        <v>0.25999999999999995</v>
      </c>
      <c r="U277" t="str">
        <f>IF(SalesTbl[[#This Row],[Sales]]&gt;500,"large","small")</f>
        <v>small</v>
      </c>
    </row>
    <row r="278" spans="1:21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  <c r="T278">
        <f>SalesTbl[[#This Row],[Profit]]/SalesTbl[[#This Row],[Sales]]</f>
        <v>0.35000000000000003</v>
      </c>
      <c r="U278" t="str">
        <f>IF(SalesTbl[[#This Row],[Sales]]&gt;500,"large","small")</f>
        <v>small</v>
      </c>
    </row>
    <row r="279" spans="1:21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  <c r="T279">
        <f>SalesTbl[[#This Row],[Profit]]/SalesTbl[[#This Row],[Sales]]</f>
        <v>0.32500000000000001</v>
      </c>
      <c r="U279" t="str">
        <f>IF(SalesTbl[[#This Row],[Sales]]&gt;500,"large","small")</f>
        <v>small</v>
      </c>
    </row>
    <row r="280" spans="1:21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  <c r="T280">
        <f>SalesTbl[[#This Row],[Profit]]/SalesTbl[[#This Row],[Sales]]</f>
        <v>9.9999999999999992E-2</v>
      </c>
      <c r="U280" t="str">
        <f>IF(SalesTbl[[#This Row],[Sales]]&gt;500,"large","small")</f>
        <v>small</v>
      </c>
    </row>
    <row r="281" spans="1:21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  <c r="T281">
        <f>SalesTbl[[#This Row],[Profit]]/SalesTbl[[#This Row],[Sales]]</f>
        <v>0.35000000000000003</v>
      </c>
      <c r="U281" t="str">
        <f>IF(SalesTbl[[#This Row],[Sales]]&gt;500,"large","small")</f>
        <v>small</v>
      </c>
    </row>
    <row r="282" spans="1:21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  <c r="T282">
        <f>SalesTbl[[#This Row],[Profit]]/SalesTbl[[#This Row],[Sales]]</f>
        <v>-1.65</v>
      </c>
      <c r="U282" t="str">
        <f>IF(SalesTbl[[#This Row],[Sales]]&gt;500,"large","small")</f>
        <v>small</v>
      </c>
    </row>
    <row r="283" spans="1:21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  <c r="T283">
        <f>SalesTbl[[#This Row],[Profit]]/SalesTbl[[#This Row],[Sales]]</f>
        <v>0.33749999999999997</v>
      </c>
      <c r="U283" t="str">
        <f>IF(SalesTbl[[#This Row],[Sales]]&gt;500,"large","small")</f>
        <v>large</v>
      </c>
    </row>
    <row r="284" spans="1:21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  <c r="T284">
        <f>SalesTbl[[#This Row],[Profit]]/SalesTbl[[#This Row],[Sales]]</f>
        <v>0.05</v>
      </c>
      <c r="U284" t="str">
        <f>IF(SalesTbl[[#This Row],[Sales]]&gt;500,"large","small")</f>
        <v>large</v>
      </c>
    </row>
    <row r="285" spans="1:21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  <c r="T285">
        <f>SalesTbl[[#This Row],[Profit]]/SalesTbl[[#This Row],[Sales]]</f>
        <v>0.33750000000000002</v>
      </c>
      <c r="U285" t="str">
        <f>IF(SalesTbl[[#This Row],[Sales]]&gt;500,"large","small")</f>
        <v>small</v>
      </c>
    </row>
    <row r="286" spans="1:21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  <c r="T286">
        <f>SalesTbl[[#This Row],[Profit]]/SalesTbl[[#This Row],[Sales]]</f>
        <v>0.19999999999999998</v>
      </c>
      <c r="U286" t="str">
        <f>IF(SalesTbl[[#This Row],[Sales]]&gt;500,"large","small")</f>
        <v>small</v>
      </c>
    </row>
    <row r="287" spans="1:21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  <c r="T287">
        <f>SalesTbl[[#This Row],[Profit]]/SalesTbl[[#This Row],[Sales]]</f>
        <v>0.35000000000000003</v>
      </c>
      <c r="U287" t="str">
        <f>IF(SalesTbl[[#This Row],[Sales]]&gt;500,"large","small")</f>
        <v>small</v>
      </c>
    </row>
    <row r="288" spans="1:21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  <c r="T288">
        <f>SalesTbl[[#This Row],[Profit]]/SalesTbl[[#This Row],[Sales]]</f>
        <v>-0.66666666666666674</v>
      </c>
      <c r="U288" t="str">
        <f>IF(SalesTbl[[#This Row],[Sales]]&gt;500,"large","small")</f>
        <v>small</v>
      </c>
    </row>
    <row r="289" spans="1:21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  <c r="T289">
        <f>SalesTbl[[#This Row],[Profit]]/SalesTbl[[#This Row],[Sales]]</f>
        <v>0.125</v>
      </c>
      <c r="U289" t="str">
        <f>IF(SalesTbl[[#This Row],[Sales]]&gt;500,"large","small")</f>
        <v>small</v>
      </c>
    </row>
    <row r="290" spans="1:21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  <c r="T290">
        <f>SalesTbl[[#This Row],[Profit]]/SalesTbl[[#This Row],[Sales]]</f>
        <v>-0.21249999999999999</v>
      </c>
      <c r="U290" t="str">
        <f>IF(SalesTbl[[#This Row],[Sales]]&gt;500,"large","small")</f>
        <v>large</v>
      </c>
    </row>
    <row r="291" spans="1:21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  <c r="T291">
        <f>SalesTbl[[#This Row],[Profit]]/SalesTbl[[#This Row],[Sales]]</f>
        <v>0.35000000000000003</v>
      </c>
      <c r="U291" t="str">
        <f>IF(SalesTbl[[#This Row],[Sales]]&gt;500,"large","small")</f>
        <v>small</v>
      </c>
    </row>
    <row r="292" spans="1:21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  <c r="T292">
        <f>SalesTbl[[#This Row],[Profit]]/SalesTbl[[#This Row],[Sales]]</f>
        <v>0.33750000000000002</v>
      </c>
      <c r="U292" t="str">
        <f>IF(SalesTbl[[#This Row],[Sales]]&gt;500,"large","small")</f>
        <v>small</v>
      </c>
    </row>
    <row r="293" spans="1:21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  <c r="T293">
        <f>SalesTbl[[#This Row],[Profit]]/SalesTbl[[#This Row],[Sales]]</f>
        <v>0.21249999999999999</v>
      </c>
      <c r="U293" t="str">
        <f>IF(SalesTbl[[#This Row],[Sales]]&gt;500,"large","small")</f>
        <v>small</v>
      </c>
    </row>
    <row r="294" spans="1:21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  <c r="T294">
        <f>SalesTbl[[#This Row],[Profit]]/SalesTbl[[#This Row],[Sales]]</f>
        <v>-0.56000000000000005</v>
      </c>
      <c r="U294" t="str">
        <f>IF(SalesTbl[[#This Row],[Sales]]&gt;500,"large","small")</f>
        <v>small</v>
      </c>
    </row>
    <row r="295" spans="1:21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  <c r="T295">
        <f>SalesTbl[[#This Row],[Profit]]/SalesTbl[[#This Row],[Sales]]</f>
        <v>0.26250000000000001</v>
      </c>
      <c r="U295" t="str">
        <f>IF(SalesTbl[[#This Row],[Sales]]&gt;500,"large","small")</f>
        <v>small</v>
      </c>
    </row>
    <row r="296" spans="1:21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  <c r="T296">
        <f>SalesTbl[[#This Row],[Profit]]/SalesTbl[[#This Row],[Sales]]</f>
        <v>8.7499999999999994E-2</v>
      </c>
      <c r="U296" t="str">
        <f>IF(SalesTbl[[#This Row],[Sales]]&gt;500,"large","small")</f>
        <v>small</v>
      </c>
    </row>
    <row r="297" spans="1:21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  <c r="T297">
        <f>SalesTbl[[#This Row],[Profit]]/SalesTbl[[#This Row],[Sales]]</f>
        <v>-0.11249999999999999</v>
      </c>
      <c r="U297" t="str">
        <f>IF(SalesTbl[[#This Row],[Sales]]&gt;500,"large","small")</f>
        <v>small</v>
      </c>
    </row>
    <row r="298" spans="1:21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  <c r="T298">
        <f>SalesTbl[[#This Row],[Profit]]/SalesTbl[[#This Row],[Sales]]</f>
        <v>-0.8</v>
      </c>
      <c r="U298" t="str">
        <f>IF(SalesTbl[[#This Row],[Sales]]&gt;500,"large","small")</f>
        <v>small</v>
      </c>
    </row>
    <row r="299" spans="1:21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  <c r="T299">
        <f>SalesTbl[[#This Row],[Profit]]/SalesTbl[[#This Row],[Sales]]</f>
        <v>0.33750000000000002</v>
      </c>
      <c r="U299" t="str">
        <f>IF(SalesTbl[[#This Row],[Sales]]&gt;500,"large","small")</f>
        <v>small</v>
      </c>
    </row>
    <row r="300" spans="1:21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  <c r="T300">
        <f>SalesTbl[[#This Row],[Profit]]/SalesTbl[[#This Row],[Sales]]</f>
        <v>0.48</v>
      </c>
      <c r="U300" t="str">
        <f>IF(SalesTbl[[#This Row],[Sales]]&gt;500,"large","small")</f>
        <v>small</v>
      </c>
    </row>
    <row r="301" spans="1:21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  <c r="T301">
        <f>SalesTbl[[#This Row],[Profit]]/SalesTbl[[#This Row],[Sales]]</f>
        <v>0.01</v>
      </c>
      <c r="U301" t="str">
        <f>IF(SalesTbl[[#This Row],[Sales]]&gt;500,"large","small")</f>
        <v>large</v>
      </c>
    </row>
    <row r="302" spans="1:21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  <c r="T302">
        <f>SalesTbl[[#This Row],[Profit]]/SalesTbl[[#This Row],[Sales]]</f>
        <v>0.48000000000000004</v>
      </c>
      <c r="U302" t="str">
        <f>IF(SalesTbl[[#This Row],[Sales]]&gt;500,"large","small")</f>
        <v>small</v>
      </c>
    </row>
    <row r="303" spans="1:21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  <c r="T303">
        <f>SalesTbl[[#This Row],[Profit]]/SalesTbl[[#This Row],[Sales]]</f>
        <v>0.49000000000000005</v>
      </c>
      <c r="U303" t="str">
        <f>IF(SalesTbl[[#This Row],[Sales]]&gt;500,"large","small")</f>
        <v>small</v>
      </c>
    </row>
    <row r="304" spans="1:21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  <c r="T304">
        <f>SalesTbl[[#This Row],[Profit]]/SalesTbl[[#This Row],[Sales]]</f>
        <v>0.46000000000000008</v>
      </c>
      <c r="U304" t="str">
        <f>IF(SalesTbl[[#This Row],[Sales]]&gt;500,"large","small")</f>
        <v>small</v>
      </c>
    </row>
    <row r="305" spans="1:21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  <c r="T305">
        <f>SalesTbl[[#This Row],[Profit]]/SalesTbl[[#This Row],[Sales]]</f>
        <v>-0.6</v>
      </c>
      <c r="U305" t="str">
        <f>IF(SalesTbl[[#This Row],[Sales]]&gt;500,"large","small")</f>
        <v>small</v>
      </c>
    </row>
    <row r="306" spans="1:21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  <c r="T306">
        <f>SalesTbl[[#This Row],[Profit]]/SalesTbl[[#This Row],[Sales]]</f>
        <v>0.48000000000000004</v>
      </c>
      <c r="U306" t="str">
        <f>IF(SalesTbl[[#This Row],[Sales]]&gt;500,"large","small")</f>
        <v>small</v>
      </c>
    </row>
    <row r="307" spans="1:21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  <c r="T307">
        <f>SalesTbl[[#This Row],[Profit]]/SalesTbl[[#This Row],[Sales]]</f>
        <v>0.29000000000000004</v>
      </c>
      <c r="U307" t="str">
        <f>IF(SalesTbl[[#This Row],[Sales]]&gt;500,"large","small")</f>
        <v>small</v>
      </c>
    </row>
    <row r="308" spans="1:21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  <c r="T308">
        <f>SalesTbl[[#This Row],[Profit]]/SalesTbl[[#This Row],[Sales]]</f>
        <v>0.46</v>
      </c>
      <c r="U308" t="str">
        <f>IF(SalesTbl[[#This Row],[Sales]]&gt;500,"large","small")</f>
        <v>small</v>
      </c>
    </row>
    <row r="309" spans="1:21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  <c r="T309">
        <f>SalesTbl[[#This Row],[Profit]]/SalesTbl[[#This Row],[Sales]]</f>
        <v>0.28999999999999998</v>
      </c>
      <c r="U309" t="str">
        <f>IF(SalesTbl[[#This Row],[Sales]]&gt;500,"large","small")</f>
        <v>small</v>
      </c>
    </row>
    <row r="310" spans="1:21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  <c r="T310">
        <f>SalesTbl[[#This Row],[Profit]]/SalesTbl[[#This Row],[Sales]]</f>
        <v>0.41000000000000003</v>
      </c>
      <c r="U310" t="str">
        <f>IF(SalesTbl[[#This Row],[Sales]]&gt;500,"large","small")</f>
        <v>small</v>
      </c>
    </row>
    <row r="311" spans="1:21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  <c r="T311">
        <f>SalesTbl[[#This Row],[Profit]]/SalesTbl[[#This Row],[Sales]]</f>
        <v>0.23750000000000002</v>
      </c>
      <c r="U311" t="str">
        <f>IF(SalesTbl[[#This Row],[Sales]]&gt;500,"large","small")</f>
        <v>small</v>
      </c>
    </row>
    <row r="312" spans="1:21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  <c r="T312">
        <f>SalesTbl[[#This Row],[Profit]]/SalesTbl[[#This Row],[Sales]]</f>
        <v>0.11250000000000002</v>
      </c>
      <c r="U312" t="str">
        <f>IF(SalesTbl[[#This Row],[Sales]]&gt;500,"large","small")</f>
        <v>small</v>
      </c>
    </row>
    <row r="313" spans="1:21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  <c r="T313">
        <f>SalesTbl[[#This Row],[Profit]]/SalesTbl[[#This Row],[Sales]]</f>
        <v>0.1125</v>
      </c>
      <c r="U313" t="str">
        <f>IF(SalesTbl[[#This Row],[Sales]]&gt;500,"large","small")</f>
        <v>small</v>
      </c>
    </row>
    <row r="314" spans="1:21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  <c r="T314">
        <f>SalesTbl[[#This Row],[Profit]]/SalesTbl[[#This Row],[Sales]]</f>
        <v>0.32500000000000001</v>
      </c>
      <c r="U314" t="str">
        <f>IF(SalesTbl[[#This Row],[Sales]]&gt;500,"large","small")</f>
        <v>small</v>
      </c>
    </row>
    <row r="315" spans="1:21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  <c r="T315">
        <f>SalesTbl[[#This Row],[Profit]]/SalesTbl[[#This Row],[Sales]]</f>
        <v>0.43</v>
      </c>
      <c r="U315" t="str">
        <f>IF(SalesTbl[[#This Row],[Sales]]&gt;500,"large","small")</f>
        <v>small</v>
      </c>
    </row>
    <row r="316" spans="1:21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  <c r="T316">
        <f>SalesTbl[[#This Row],[Profit]]/SalesTbl[[#This Row],[Sales]]</f>
        <v>0.125</v>
      </c>
      <c r="U316" t="str">
        <f>IF(SalesTbl[[#This Row],[Sales]]&gt;500,"large","small")</f>
        <v>small</v>
      </c>
    </row>
    <row r="317" spans="1:21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  <c r="T317">
        <f>SalesTbl[[#This Row],[Profit]]/SalesTbl[[#This Row],[Sales]]</f>
        <v>0.35000000000000003</v>
      </c>
      <c r="U317" t="str">
        <f>IF(SalesTbl[[#This Row],[Sales]]&gt;500,"large","small")</f>
        <v>small</v>
      </c>
    </row>
    <row r="318" spans="1:21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  <c r="T318">
        <f>SalesTbl[[#This Row],[Profit]]/SalesTbl[[#This Row],[Sales]]</f>
        <v>8.7500000000000008E-2</v>
      </c>
      <c r="U318" t="str">
        <f>IF(SalesTbl[[#This Row],[Sales]]&gt;500,"large","small")</f>
        <v>small</v>
      </c>
    </row>
    <row r="319" spans="1:21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  <c r="T319">
        <f>SalesTbl[[#This Row],[Profit]]/SalesTbl[[#This Row],[Sales]]</f>
        <v>0.17777777777777778</v>
      </c>
      <c r="U319" t="str">
        <f>IF(SalesTbl[[#This Row],[Sales]]&gt;500,"large","small")</f>
        <v>small</v>
      </c>
    </row>
    <row r="320" spans="1:21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  <c r="T320">
        <f>SalesTbl[[#This Row],[Profit]]/SalesTbl[[#This Row],[Sales]]</f>
        <v>0.5</v>
      </c>
      <c r="U320" t="str">
        <f>IF(SalesTbl[[#This Row],[Sales]]&gt;500,"large","small")</f>
        <v>large</v>
      </c>
    </row>
    <row r="321" spans="1:21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  <c r="T321">
        <f>SalesTbl[[#This Row],[Profit]]/SalesTbl[[#This Row],[Sales]]</f>
        <v>0.28999999999999998</v>
      </c>
      <c r="U321" t="str">
        <f>IF(SalesTbl[[#This Row],[Sales]]&gt;500,"large","small")</f>
        <v>small</v>
      </c>
    </row>
    <row r="322" spans="1:21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  <c r="T322">
        <f>SalesTbl[[#This Row],[Profit]]/SalesTbl[[#This Row],[Sales]]</f>
        <v>0.36</v>
      </c>
      <c r="U322" t="str">
        <f>IF(SalesTbl[[#This Row],[Sales]]&gt;500,"large","small")</f>
        <v>small</v>
      </c>
    </row>
    <row r="323" spans="1:21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  <c r="T323">
        <f>SalesTbl[[#This Row],[Profit]]/SalesTbl[[#This Row],[Sales]]</f>
        <v>0.3</v>
      </c>
      <c r="U323" t="str">
        <f>IF(SalesTbl[[#This Row],[Sales]]&gt;500,"large","small")</f>
        <v>small</v>
      </c>
    </row>
    <row r="324" spans="1:21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  <c r="T324">
        <f>SalesTbl[[#This Row],[Profit]]/SalesTbl[[#This Row],[Sales]]</f>
        <v>0.5</v>
      </c>
      <c r="U324" t="str">
        <f>IF(SalesTbl[[#This Row],[Sales]]&gt;500,"large","small")</f>
        <v>small</v>
      </c>
    </row>
    <row r="325" spans="1:21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  <c r="T325">
        <f>SalesTbl[[#This Row],[Profit]]/SalesTbl[[#This Row],[Sales]]</f>
        <v>0.32500000000000001</v>
      </c>
      <c r="U325" t="str">
        <f>IF(SalesTbl[[#This Row],[Sales]]&gt;500,"large","small")</f>
        <v>small</v>
      </c>
    </row>
    <row r="326" spans="1:21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  <c r="T326">
        <f>SalesTbl[[#This Row],[Profit]]/SalesTbl[[#This Row],[Sales]]</f>
        <v>0.35</v>
      </c>
      <c r="U326" t="str">
        <f>IF(SalesTbl[[#This Row],[Sales]]&gt;500,"large","small")</f>
        <v>small</v>
      </c>
    </row>
    <row r="327" spans="1:21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  <c r="T327">
        <f>SalesTbl[[#This Row],[Profit]]/SalesTbl[[#This Row],[Sales]]</f>
        <v>6.25E-2</v>
      </c>
      <c r="U327" t="str">
        <f>IF(SalesTbl[[#This Row],[Sales]]&gt;500,"large","small")</f>
        <v>small</v>
      </c>
    </row>
    <row r="328" spans="1:21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  <c r="T328">
        <f>SalesTbl[[#This Row],[Profit]]/SalesTbl[[#This Row],[Sales]]</f>
        <v>-0.23333333333333331</v>
      </c>
      <c r="U328" t="str">
        <f>IF(SalesTbl[[#This Row],[Sales]]&gt;500,"large","small")</f>
        <v>small</v>
      </c>
    </row>
    <row r="329" spans="1:21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  <c r="T329">
        <f>SalesTbl[[#This Row],[Profit]]/SalesTbl[[#This Row],[Sales]]</f>
        <v>6.25E-2</v>
      </c>
      <c r="U329" t="str">
        <f>IF(SalesTbl[[#This Row],[Sales]]&gt;500,"large","small")</f>
        <v>small</v>
      </c>
    </row>
    <row r="330" spans="1:21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  <c r="T330">
        <f>SalesTbl[[#This Row],[Profit]]/SalesTbl[[#This Row],[Sales]]</f>
        <v>-0.32857142857142857</v>
      </c>
      <c r="U330" t="str">
        <f>IF(SalesTbl[[#This Row],[Sales]]&gt;500,"large","small")</f>
        <v>large</v>
      </c>
    </row>
    <row r="331" spans="1:21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  <c r="T331">
        <f>SalesTbl[[#This Row],[Profit]]/SalesTbl[[#This Row],[Sales]]</f>
        <v>0.33750000000000002</v>
      </c>
      <c r="U331" t="str">
        <f>IF(SalesTbl[[#This Row],[Sales]]&gt;500,"large","small")</f>
        <v>small</v>
      </c>
    </row>
    <row r="332" spans="1:21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  <c r="T332">
        <f>SalesTbl[[#This Row],[Profit]]/SalesTbl[[#This Row],[Sales]]</f>
        <v>-0.73333333333333328</v>
      </c>
      <c r="U332" t="str">
        <f>IF(SalesTbl[[#This Row],[Sales]]&gt;500,"large","small")</f>
        <v>small</v>
      </c>
    </row>
    <row r="333" spans="1:21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  <c r="T333">
        <f>SalesTbl[[#This Row],[Profit]]/SalesTbl[[#This Row],[Sales]]</f>
        <v>-0.25</v>
      </c>
      <c r="U333" t="str">
        <f>IF(SalesTbl[[#This Row],[Sales]]&gt;500,"large","small")</f>
        <v>small</v>
      </c>
    </row>
    <row r="334" spans="1:21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  <c r="T334">
        <f>SalesTbl[[#This Row],[Profit]]/SalesTbl[[#This Row],[Sales]]</f>
        <v>-0.66666666666666674</v>
      </c>
      <c r="U334" t="str">
        <f>IF(SalesTbl[[#This Row],[Sales]]&gt;500,"large","small")</f>
        <v>small</v>
      </c>
    </row>
    <row r="335" spans="1:21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  <c r="T335">
        <f>SalesTbl[[#This Row],[Profit]]/SalesTbl[[#This Row],[Sales]]</f>
        <v>-0.70000000000000007</v>
      </c>
      <c r="U335" t="str">
        <f>IF(SalesTbl[[#This Row],[Sales]]&gt;500,"large","small")</f>
        <v>small</v>
      </c>
    </row>
    <row r="336" spans="1:21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  <c r="T336">
        <f>SalesTbl[[#This Row],[Profit]]/SalesTbl[[#This Row],[Sales]]</f>
        <v>0.33749999999999997</v>
      </c>
      <c r="U336" t="str">
        <f>IF(SalesTbl[[#This Row],[Sales]]&gt;500,"large","small")</f>
        <v>small</v>
      </c>
    </row>
    <row r="337" spans="1:21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  <c r="T337">
        <f>SalesTbl[[#This Row],[Profit]]/SalesTbl[[#This Row],[Sales]]</f>
        <v>0.35</v>
      </c>
      <c r="U337" t="str">
        <f>IF(SalesTbl[[#This Row],[Sales]]&gt;500,"large","small")</f>
        <v>large</v>
      </c>
    </row>
    <row r="338" spans="1:21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  <c r="T338">
        <f>SalesTbl[[#This Row],[Profit]]/SalesTbl[[#This Row],[Sales]]</f>
        <v>0.3125</v>
      </c>
      <c r="U338" t="str">
        <f>IF(SalesTbl[[#This Row],[Sales]]&gt;500,"large","small")</f>
        <v>small</v>
      </c>
    </row>
    <row r="339" spans="1:21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  <c r="T339">
        <f>SalesTbl[[#This Row],[Profit]]/SalesTbl[[#This Row],[Sales]]</f>
        <v>0.36249999999999999</v>
      </c>
      <c r="U339" t="str">
        <f>IF(SalesTbl[[#This Row],[Sales]]&gt;500,"large","small")</f>
        <v>small</v>
      </c>
    </row>
    <row r="340" spans="1:21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  <c r="T340">
        <f>SalesTbl[[#This Row],[Profit]]/SalesTbl[[#This Row],[Sales]]</f>
        <v>-2.5000000000000001E-2</v>
      </c>
      <c r="U340" t="str">
        <f>IF(SalesTbl[[#This Row],[Sales]]&gt;500,"large","small")</f>
        <v>large</v>
      </c>
    </row>
    <row r="341" spans="1:21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  <c r="T341">
        <f>SalesTbl[[#This Row],[Profit]]/SalesTbl[[#This Row],[Sales]]</f>
        <v>0.47</v>
      </c>
      <c r="U341" t="str">
        <f>IF(SalesTbl[[#This Row],[Sales]]&gt;500,"large","small")</f>
        <v>small</v>
      </c>
    </row>
    <row r="342" spans="1:21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  <c r="T342">
        <f>SalesTbl[[#This Row],[Profit]]/SalesTbl[[#This Row],[Sales]]</f>
        <v>6.25E-2</v>
      </c>
      <c r="U342" t="str">
        <f>IF(SalesTbl[[#This Row],[Sales]]&gt;500,"large","small")</f>
        <v>small</v>
      </c>
    </row>
    <row r="343" spans="1:21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  <c r="T343">
        <f>SalesTbl[[#This Row],[Profit]]/SalesTbl[[#This Row],[Sales]]</f>
        <v>-0.79999999999999993</v>
      </c>
      <c r="U343" t="str">
        <f>IF(SalesTbl[[#This Row],[Sales]]&gt;500,"large","small")</f>
        <v>large</v>
      </c>
    </row>
    <row r="344" spans="1:21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  <c r="T344">
        <f>SalesTbl[[#This Row],[Profit]]/SalesTbl[[#This Row],[Sales]]</f>
        <v>0.32500000000000001</v>
      </c>
      <c r="U344" t="str">
        <f>IF(SalesTbl[[#This Row],[Sales]]&gt;500,"large","small")</f>
        <v>small</v>
      </c>
    </row>
    <row r="345" spans="1:21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  <c r="T345">
        <f>SalesTbl[[#This Row],[Profit]]/SalesTbl[[#This Row],[Sales]]</f>
        <v>0.11666666666666668</v>
      </c>
      <c r="U345" t="str">
        <f>IF(SalesTbl[[#This Row],[Sales]]&gt;500,"large","small")</f>
        <v>small</v>
      </c>
    </row>
    <row r="346" spans="1:21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  <c r="T346">
        <f>SalesTbl[[#This Row],[Profit]]/SalesTbl[[#This Row],[Sales]]</f>
        <v>-2.5000000000000001E-2</v>
      </c>
      <c r="U346" t="str">
        <f>IF(SalesTbl[[#This Row],[Sales]]&gt;500,"large","small")</f>
        <v>small</v>
      </c>
    </row>
    <row r="347" spans="1:21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  <c r="T347">
        <f>SalesTbl[[#This Row],[Profit]]/SalesTbl[[#This Row],[Sales]]</f>
        <v>0.1</v>
      </c>
      <c r="U347" t="str">
        <f>IF(SalesTbl[[#This Row],[Sales]]&gt;500,"large","small")</f>
        <v>small</v>
      </c>
    </row>
    <row r="348" spans="1:21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  <c r="T348">
        <f>SalesTbl[[#This Row],[Profit]]/SalesTbl[[#This Row],[Sales]]</f>
        <v>0.41000000000000003</v>
      </c>
      <c r="U348" t="str">
        <f>IF(SalesTbl[[#This Row],[Sales]]&gt;500,"large","small")</f>
        <v>small</v>
      </c>
    </row>
    <row r="349" spans="1:21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  <c r="T349">
        <f>SalesTbl[[#This Row],[Profit]]/SalesTbl[[#This Row],[Sales]]</f>
        <v>0.47000000000000003</v>
      </c>
      <c r="U349" t="str">
        <f>IF(SalesTbl[[#This Row],[Sales]]&gt;500,"large","small")</f>
        <v>small</v>
      </c>
    </row>
    <row r="350" spans="1:21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  <c r="T350">
        <f>SalesTbl[[#This Row],[Profit]]/SalesTbl[[#This Row],[Sales]]</f>
        <v>0.31999999999999995</v>
      </c>
      <c r="U350" t="str">
        <f>IF(SalesTbl[[#This Row],[Sales]]&gt;500,"large","small")</f>
        <v>small</v>
      </c>
    </row>
    <row r="351" spans="1:21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  <c r="T351">
        <f>SalesTbl[[#This Row],[Profit]]/SalesTbl[[#This Row],[Sales]]</f>
        <v>0.34</v>
      </c>
      <c r="U351" t="str">
        <f>IF(SalesTbl[[#This Row],[Sales]]&gt;500,"large","small")</f>
        <v>small</v>
      </c>
    </row>
    <row r="352" spans="1:21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  <c r="T352">
        <f>SalesTbl[[#This Row],[Profit]]/SalesTbl[[#This Row],[Sales]]</f>
        <v>0.47000000000000003</v>
      </c>
      <c r="U352" t="str">
        <f>IF(SalesTbl[[#This Row],[Sales]]&gt;500,"large","small")</f>
        <v>small</v>
      </c>
    </row>
    <row r="353" spans="1:21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  <c r="T353">
        <f>SalesTbl[[#This Row],[Profit]]/SalesTbl[[#This Row],[Sales]]</f>
        <v>0.35</v>
      </c>
      <c r="U353" t="str">
        <f>IF(SalesTbl[[#This Row],[Sales]]&gt;500,"large","small")</f>
        <v>small</v>
      </c>
    </row>
    <row r="354" spans="1:21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  <c r="T354">
        <f>SalesTbl[[#This Row],[Profit]]/SalesTbl[[#This Row],[Sales]]</f>
        <v>0.47000000000000003</v>
      </c>
      <c r="U354" t="str">
        <f>IF(SalesTbl[[#This Row],[Sales]]&gt;500,"large","small")</f>
        <v>small</v>
      </c>
    </row>
    <row r="355" spans="1:21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  <c r="T355">
        <f>SalesTbl[[#This Row],[Profit]]/SalesTbl[[#This Row],[Sales]]</f>
        <v>0.32500000000000001</v>
      </c>
      <c r="U355" t="str">
        <f>IF(SalesTbl[[#This Row],[Sales]]&gt;500,"large","small")</f>
        <v>large</v>
      </c>
    </row>
    <row r="356" spans="1:21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  <c r="T356">
        <f>SalesTbl[[#This Row],[Profit]]/SalesTbl[[#This Row],[Sales]]</f>
        <v>-1.2499999999999999E-2</v>
      </c>
      <c r="U356" t="str">
        <f>IF(SalesTbl[[#This Row],[Sales]]&gt;500,"large","small")</f>
        <v>small</v>
      </c>
    </row>
    <row r="357" spans="1:21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  <c r="T357">
        <f>SalesTbl[[#This Row],[Profit]]/SalesTbl[[#This Row],[Sales]]</f>
        <v>0.46</v>
      </c>
      <c r="U357" t="str">
        <f>IF(SalesTbl[[#This Row],[Sales]]&gt;500,"large","small")</f>
        <v>small</v>
      </c>
    </row>
    <row r="358" spans="1:21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  <c r="T358">
        <f>SalesTbl[[#This Row],[Profit]]/SalesTbl[[#This Row],[Sales]]</f>
        <v>0.41000000000000003</v>
      </c>
      <c r="U358" t="str">
        <f>IF(SalesTbl[[#This Row],[Sales]]&gt;500,"large","small")</f>
        <v>small</v>
      </c>
    </row>
    <row r="359" spans="1:21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  <c r="T359">
        <f>SalesTbl[[#This Row],[Profit]]/SalesTbl[[#This Row],[Sales]]</f>
        <v>0.46</v>
      </c>
      <c r="U359" t="str">
        <f>IF(SalesTbl[[#This Row],[Sales]]&gt;500,"large","small")</f>
        <v>small</v>
      </c>
    </row>
    <row r="360" spans="1:21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  <c r="T360">
        <f>SalesTbl[[#This Row],[Profit]]/SalesTbl[[#This Row],[Sales]]</f>
        <v>0.31249999999999994</v>
      </c>
      <c r="U360" t="str">
        <f>IF(SalesTbl[[#This Row],[Sales]]&gt;500,"large","small")</f>
        <v>small</v>
      </c>
    </row>
    <row r="361" spans="1:21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  <c r="T361">
        <f>SalesTbl[[#This Row],[Profit]]/SalesTbl[[#This Row],[Sales]]</f>
        <v>0.26</v>
      </c>
      <c r="U361" t="str">
        <f>IF(SalesTbl[[#This Row],[Sales]]&gt;500,"large","small")</f>
        <v>large</v>
      </c>
    </row>
    <row r="362" spans="1:21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  <c r="T362">
        <f>SalesTbl[[#This Row],[Profit]]/SalesTbl[[#This Row],[Sales]]</f>
        <v>0.48000000000000004</v>
      </c>
      <c r="U362" t="str">
        <f>IF(SalesTbl[[#This Row],[Sales]]&gt;500,"large","small")</f>
        <v>small</v>
      </c>
    </row>
    <row r="363" spans="1:21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  <c r="T363">
        <f>SalesTbl[[#This Row],[Profit]]/SalesTbl[[#This Row],[Sales]]</f>
        <v>0.48000000000000004</v>
      </c>
      <c r="U363" t="str">
        <f>IF(SalesTbl[[#This Row],[Sales]]&gt;500,"large","small")</f>
        <v>small</v>
      </c>
    </row>
    <row r="364" spans="1:21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  <c r="T364">
        <f>SalesTbl[[#This Row],[Profit]]/SalesTbl[[#This Row],[Sales]]</f>
        <v>0.17777777777777778</v>
      </c>
      <c r="U364" t="str">
        <f>IF(SalesTbl[[#This Row],[Sales]]&gt;500,"large","small")</f>
        <v>small</v>
      </c>
    </row>
    <row r="365" spans="1:21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  <c r="T365">
        <f>SalesTbl[[#This Row],[Profit]]/SalesTbl[[#This Row],[Sales]]</f>
        <v>0.26</v>
      </c>
      <c r="U365" t="str">
        <f>IF(SalesTbl[[#This Row],[Sales]]&gt;500,"large","small")</f>
        <v>small</v>
      </c>
    </row>
    <row r="366" spans="1:21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  <c r="T366">
        <f>SalesTbl[[#This Row],[Profit]]/SalesTbl[[#This Row],[Sales]]</f>
        <v>0.44000000000000006</v>
      </c>
      <c r="U366" t="str">
        <f>IF(SalesTbl[[#This Row],[Sales]]&gt;500,"large","small")</f>
        <v>small</v>
      </c>
    </row>
    <row r="367" spans="1:21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  <c r="T367">
        <f>SalesTbl[[#This Row],[Profit]]/SalesTbl[[#This Row],[Sales]]</f>
        <v>0.04</v>
      </c>
      <c r="U367" t="str">
        <f>IF(SalesTbl[[#This Row],[Sales]]&gt;500,"large","small")</f>
        <v>small</v>
      </c>
    </row>
    <row r="368" spans="1:21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  <c r="T368">
        <f>SalesTbl[[#This Row],[Profit]]/SalesTbl[[#This Row],[Sales]]</f>
        <v>0.45</v>
      </c>
      <c r="U368" t="str">
        <f>IF(SalesTbl[[#This Row],[Sales]]&gt;500,"large","small")</f>
        <v>small</v>
      </c>
    </row>
    <row r="369" spans="1:21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  <c r="T369">
        <f>SalesTbl[[#This Row],[Profit]]/SalesTbl[[#This Row],[Sales]]</f>
        <v>0.02</v>
      </c>
      <c r="U369" t="str">
        <f>IF(SalesTbl[[#This Row],[Sales]]&gt;500,"large","small")</f>
        <v>small</v>
      </c>
    </row>
    <row r="370" spans="1:21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  <c r="T370">
        <f>SalesTbl[[#This Row],[Profit]]/SalesTbl[[#This Row],[Sales]]</f>
        <v>0.27999999999999997</v>
      </c>
      <c r="U370" t="str">
        <f>IF(SalesTbl[[#This Row],[Sales]]&gt;500,"large","small")</f>
        <v>small</v>
      </c>
    </row>
    <row r="371" spans="1:21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  <c r="T371">
        <f>SalesTbl[[#This Row],[Profit]]/SalesTbl[[#This Row],[Sales]]</f>
        <v>0.25999999999999995</v>
      </c>
      <c r="U371" t="str">
        <f>IF(SalesTbl[[#This Row],[Sales]]&gt;500,"large","small")</f>
        <v>large</v>
      </c>
    </row>
    <row r="372" spans="1:21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  <c r="T372">
        <f>SalesTbl[[#This Row],[Profit]]/SalesTbl[[#This Row],[Sales]]</f>
        <v>0.36249999999999999</v>
      </c>
      <c r="U372" t="str">
        <f>IF(SalesTbl[[#This Row],[Sales]]&gt;500,"large","small")</f>
        <v>small</v>
      </c>
    </row>
    <row r="373" spans="1:21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  <c r="T373">
        <f>SalesTbl[[#This Row],[Profit]]/SalesTbl[[#This Row],[Sales]]</f>
        <v>8.7499999999999994E-2</v>
      </c>
      <c r="U373" t="str">
        <f>IF(SalesTbl[[#This Row],[Sales]]&gt;500,"large","small")</f>
        <v>small</v>
      </c>
    </row>
    <row r="374" spans="1:21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  <c r="T374">
        <f>SalesTbl[[#This Row],[Profit]]/SalesTbl[[#This Row],[Sales]]</f>
        <v>-0.7</v>
      </c>
      <c r="U374" t="str">
        <f>IF(SalesTbl[[#This Row],[Sales]]&gt;500,"large","small")</f>
        <v>small</v>
      </c>
    </row>
    <row r="375" spans="1:21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  <c r="T375">
        <f>SalesTbl[[#This Row],[Profit]]/SalesTbl[[#This Row],[Sales]]</f>
        <v>0.17499999999999999</v>
      </c>
      <c r="U375" t="str">
        <f>IF(SalesTbl[[#This Row],[Sales]]&gt;500,"large","small")</f>
        <v>large</v>
      </c>
    </row>
    <row r="376" spans="1:21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  <c r="T376">
        <f>SalesTbl[[#This Row],[Profit]]/SalesTbl[[#This Row],[Sales]]</f>
        <v>0.1</v>
      </c>
      <c r="U376" t="str">
        <f>IF(SalesTbl[[#This Row],[Sales]]&gt;500,"large","small")</f>
        <v>small</v>
      </c>
    </row>
    <row r="377" spans="1:21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  <c r="T377">
        <f>SalesTbl[[#This Row],[Profit]]/SalesTbl[[#This Row],[Sales]]</f>
        <v>-6.25E-2</v>
      </c>
      <c r="U377" t="str">
        <f>IF(SalesTbl[[#This Row],[Sales]]&gt;500,"large","small")</f>
        <v>small</v>
      </c>
    </row>
    <row r="378" spans="1:21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  <c r="T378">
        <f>SalesTbl[[#This Row],[Profit]]/SalesTbl[[#This Row],[Sales]]</f>
        <v>0.3125</v>
      </c>
      <c r="U378" t="str">
        <f>IF(SalesTbl[[#This Row],[Sales]]&gt;500,"large","small")</f>
        <v>small</v>
      </c>
    </row>
    <row r="379" spans="1:21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  <c r="T379">
        <f>SalesTbl[[#This Row],[Profit]]/SalesTbl[[#This Row],[Sales]]</f>
        <v>-0.2</v>
      </c>
      <c r="U379" t="str">
        <f>IF(SalesTbl[[#This Row],[Sales]]&gt;500,"large","small")</f>
        <v>large</v>
      </c>
    </row>
    <row r="380" spans="1:21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  <c r="T380">
        <f>SalesTbl[[#This Row],[Profit]]/SalesTbl[[#This Row],[Sales]]</f>
        <v>-2.35</v>
      </c>
      <c r="U380" t="str">
        <f>IF(SalesTbl[[#This Row],[Sales]]&gt;500,"large","small")</f>
        <v>small</v>
      </c>
    </row>
    <row r="381" spans="1:21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  <c r="T381">
        <f>SalesTbl[[#This Row],[Profit]]/SalesTbl[[#This Row],[Sales]]</f>
        <v>0.11249999999999999</v>
      </c>
      <c r="U381" t="str">
        <f>IF(SalesTbl[[#This Row],[Sales]]&gt;500,"large","small")</f>
        <v>small</v>
      </c>
    </row>
    <row r="382" spans="1:21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  <c r="T382">
        <f>SalesTbl[[#This Row],[Profit]]/SalesTbl[[#This Row],[Sales]]</f>
        <v>-1.55</v>
      </c>
      <c r="U382" t="str">
        <f>IF(SalesTbl[[#This Row],[Sales]]&gt;500,"large","small")</f>
        <v>small</v>
      </c>
    </row>
    <row r="383" spans="1:21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  <c r="T383">
        <f>SalesTbl[[#This Row],[Profit]]/SalesTbl[[#This Row],[Sales]]</f>
        <v>0.5</v>
      </c>
      <c r="U383" t="str">
        <f>IF(SalesTbl[[#This Row],[Sales]]&gt;500,"large","small")</f>
        <v>small</v>
      </c>
    </row>
    <row r="384" spans="1:21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  <c r="T384">
        <f>SalesTbl[[#This Row],[Profit]]/SalesTbl[[#This Row],[Sales]]</f>
        <v>0.35</v>
      </c>
      <c r="U384" t="str">
        <f>IF(SalesTbl[[#This Row],[Sales]]&gt;500,"large","small")</f>
        <v>small</v>
      </c>
    </row>
    <row r="385" spans="1:21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  <c r="T385">
        <f>SalesTbl[[#This Row],[Profit]]/SalesTbl[[#This Row],[Sales]]</f>
        <v>0.21</v>
      </c>
      <c r="U385" t="str">
        <f>IF(SalesTbl[[#This Row],[Sales]]&gt;500,"large","small")</f>
        <v>small</v>
      </c>
    </row>
    <row r="386" spans="1:21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  <c r="T386">
        <f>SalesTbl[[#This Row],[Profit]]/SalesTbl[[#This Row],[Sales]]</f>
        <v>-0.41818181818181821</v>
      </c>
      <c r="U386" t="str">
        <f>IF(SalesTbl[[#This Row],[Sales]]&gt;500,"large","small")</f>
        <v>small</v>
      </c>
    </row>
    <row r="387" spans="1:21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  <c r="T387">
        <f>SalesTbl[[#This Row],[Profit]]/SalesTbl[[#This Row],[Sales]]</f>
        <v>-1.2500000000000001E-2</v>
      </c>
      <c r="U387" t="str">
        <f>IF(SalesTbl[[#This Row],[Sales]]&gt;500,"large","small")</f>
        <v>small</v>
      </c>
    </row>
    <row r="388" spans="1:21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  <c r="T388">
        <f>SalesTbl[[#This Row],[Profit]]/SalesTbl[[#This Row],[Sales]]</f>
        <v>-0.7</v>
      </c>
      <c r="U388" t="str">
        <f>IF(SalesTbl[[#This Row],[Sales]]&gt;500,"large","small")</f>
        <v>small</v>
      </c>
    </row>
    <row r="389" spans="1:21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  <c r="T389">
        <f>SalesTbl[[#This Row],[Profit]]/SalesTbl[[#This Row],[Sales]]</f>
        <v>0.26250000000000001</v>
      </c>
      <c r="U389" t="str">
        <f>IF(SalesTbl[[#This Row],[Sales]]&gt;500,"large","small")</f>
        <v>small</v>
      </c>
    </row>
    <row r="390" spans="1:21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  <c r="T390">
        <f>SalesTbl[[#This Row],[Profit]]/SalesTbl[[#This Row],[Sales]]</f>
        <v>0.16250000000000001</v>
      </c>
      <c r="U390" t="str">
        <f>IF(SalesTbl[[#This Row],[Sales]]&gt;500,"large","small")</f>
        <v>small</v>
      </c>
    </row>
    <row r="391" spans="1:21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  <c r="T391">
        <f>SalesTbl[[#This Row],[Profit]]/SalesTbl[[#This Row],[Sales]]</f>
        <v>0.33750000000000002</v>
      </c>
      <c r="U391" t="str">
        <f>IF(SalesTbl[[#This Row],[Sales]]&gt;500,"large","small")</f>
        <v>small</v>
      </c>
    </row>
    <row r="392" spans="1:21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  <c r="T392">
        <f>SalesTbl[[#This Row],[Profit]]/SalesTbl[[#This Row],[Sales]]</f>
        <v>0.34</v>
      </c>
      <c r="U392" t="str">
        <f>IF(SalesTbl[[#This Row],[Sales]]&gt;500,"large","small")</f>
        <v>small</v>
      </c>
    </row>
    <row r="393" spans="1:21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  <c r="T393">
        <f>SalesTbl[[#This Row],[Profit]]/SalesTbl[[#This Row],[Sales]]</f>
        <v>0.1125</v>
      </c>
      <c r="U393" t="str">
        <f>IF(SalesTbl[[#This Row],[Sales]]&gt;500,"large","small")</f>
        <v>small</v>
      </c>
    </row>
    <row r="394" spans="1:21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  <c r="T394">
        <f>SalesTbl[[#This Row],[Profit]]/SalesTbl[[#This Row],[Sales]]</f>
        <v>0.38999999999999996</v>
      </c>
      <c r="U394" t="str">
        <f>IF(SalesTbl[[#This Row],[Sales]]&gt;500,"large","small")</f>
        <v>large</v>
      </c>
    </row>
    <row r="395" spans="1:21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  <c r="T395">
        <f>SalesTbl[[#This Row],[Profit]]/SalesTbl[[#This Row],[Sales]]</f>
        <v>-1.6500000000000001</v>
      </c>
      <c r="U395" t="str">
        <f>IF(SalesTbl[[#This Row],[Sales]]&gt;500,"large","small")</f>
        <v>small</v>
      </c>
    </row>
    <row r="396" spans="1:21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  <c r="T396">
        <f>SalesTbl[[#This Row],[Profit]]/SalesTbl[[#This Row],[Sales]]</f>
        <v>0.33749999999999997</v>
      </c>
      <c r="U396" t="str">
        <f>IF(SalesTbl[[#This Row],[Sales]]&gt;500,"large","small")</f>
        <v>small</v>
      </c>
    </row>
    <row r="397" spans="1:21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  <c r="T397">
        <f>SalesTbl[[#This Row],[Profit]]/SalesTbl[[#This Row],[Sales]]</f>
        <v>0.19</v>
      </c>
      <c r="U397" t="str">
        <f>IF(SalesTbl[[#This Row],[Sales]]&gt;500,"large","small")</f>
        <v>small</v>
      </c>
    </row>
    <row r="398" spans="1:21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  <c r="T398">
        <f>SalesTbl[[#This Row],[Profit]]/SalesTbl[[#This Row],[Sales]]</f>
        <v>0.47999999999999993</v>
      </c>
      <c r="U398" t="str">
        <f>IF(SalesTbl[[#This Row],[Sales]]&gt;500,"large","small")</f>
        <v>small</v>
      </c>
    </row>
    <row r="399" spans="1:21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  <c r="T399">
        <f>SalesTbl[[#This Row],[Profit]]/SalesTbl[[#This Row],[Sales]]</f>
        <v>0.3</v>
      </c>
      <c r="U399" t="str">
        <f>IF(SalesTbl[[#This Row],[Sales]]&gt;500,"large","small")</f>
        <v>small</v>
      </c>
    </row>
    <row r="400" spans="1:21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  <c r="T400">
        <f>SalesTbl[[#This Row],[Profit]]/SalesTbl[[#This Row],[Sales]]</f>
        <v>0.1</v>
      </c>
      <c r="U400" t="str">
        <f>IF(SalesTbl[[#This Row],[Sales]]&gt;500,"large","small")</f>
        <v>small</v>
      </c>
    </row>
    <row r="401" spans="1:21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  <c r="T401">
        <f>SalesTbl[[#This Row],[Profit]]/SalesTbl[[#This Row],[Sales]]</f>
        <v>-0.13235294117647059</v>
      </c>
      <c r="U401" t="str">
        <f>IF(SalesTbl[[#This Row],[Sales]]&gt;500,"large","small")</f>
        <v>large</v>
      </c>
    </row>
    <row r="402" spans="1:21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  <c r="T402">
        <f>SalesTbl[[#This Row],[Profit]]/SalesTbl[[#This Row],[Sales]]</f>
        <v>-0.25</v>
      </c>
      <c r="U402" t="str">
        <f>IF(SalesTbl[[#This Row],[Sales]]&gt;500,"large","small")</f>
        <v>small</v>
      </c>
    </row>
    <row r="403" spans="1:21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  <c r="T403">
        <f>SalesTbl[[#This Row],[Profit]]/SalesTbl[[#This Row],[Sales]]</f>
        <v>1.2499999999999999E-2</v>
      </c>
      <c r="U403" t="str">
        <f>IF(SalesTbl[[#This Row],[Sales]]&gt;500,"large","small")</f>
        <v>small</v>
      </c>
    </row>
    <row r="404" spans="1:21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  <c r="T404">
        <f>SalesTbl[[#This Row],[Profit]]/SalesTbl[[#This Row],[Sales]]</f>
        <v>0.36249999999999999</v>
      </c>
      <c r="U404" t="str">
        <f>IF(SalesTbl[[#This Row],[Sales]]&gt;500,"large","small")</f>
        <v>small</v>
      </c>
    </row>
    <row r="405" spans="1:21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  <c r="T405">
        <f>SalesTbl[[#This Row],[Profit]]/SalesTbl[[#This Row],[Sales]]</f>
        <v>0.25</v>
      </c>
      <c r="U405" t="str">
        <f>IF(SalesTbl[[#This Row],[Sales]]&gt;500,"large","small")</f>
        <v>small</v>
      </c>
    </row>
    <row r="406" spans="1:21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  <c r="T406">
        <f>SalesTbl[[#This Row],[Profit]]/SalesTbl[[#This Row],[Sales]]</f>
        <v>0.27</v>
      </c>
      <c r="U406" t="str">
        <f>IF(SalesTbl[[#This Row],[Sales]]&gt;500,"large","small")</f>
        <v>small</v>
      </c>
    </row>
    <row r="407" spans="1:21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  <c r="T407">
        <f>SalesTbl[[#This Row],[Profit]]/SalesTbl[[#This Row],[Sales]]</f>
        <v>0.21</v>
      </c>
      <c r="U407" t="str">
        <f>IF(SalesTbl[[#This Row],[Sales]]&gt;500,"large","small")</f>
        <v>small</v>
      </c>
    </row>
    <row r="408" spans="1:21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  <c r="T408">
        <f>SalesTbl[[#This Row],[Profit]]/SalesTbl[[#This Row],[Sales]]</f>
        <v>0.36249999999999999</v>
      </c>
      <c r="U408" t="str">
        <f>IF(SalesTbl[[#This Row],[Sales]]&gt;500,"large","small")</f>
        <v>large</v>
      </c>
    </row>
    <row r="409" spans="1:21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  <c r="T409">
        <f>SalesTbl[[#This Row],[Profit]]/SalesTbl[[#This Row],[Sales]]</f>
        <v>0.49</v>
      </c>
      <c r="U409" t="str">
        <f>IF(SalesTbl[[#This Row],[Sales]]&gt;500,"large","small")</f>
        <v>small</v>
      </c>
    </row>
    <row r="410" spans="1:21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  <c r="T410">
        <f>SalesTbl[[#This Row],[Profit]]/SalesTbl[[#This Row],[Sales]]</f>
        <v>-0.11249999999999999</v>
      </c>
      <c r="U410" t="str">
        <f>IF(SalesTbl[[#This Row],[Sales]]&gt;500,"large","small")</f>
        <v>large</v>
      </c>
    </row>
    <row r="411" spans="1:21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  <c r="T411">
        <f>SalesTbl[[#This Row],[Profit]]/SalesTbl[[#This Row],[Sales]]</f>
        <v>0.48</v>
      </c>
      <c r="U411" t="str">
        <f>IF(SalesTbl[[#This Row],[Sales]]&gt;500,"large","small")</f>
        <v>small</v>
      </c>
    </row>
    <row r="412" spans="1:21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  <c r="T412">
        <f>SalesTbl[[#This Row],[Profit]]/SalesTbl[[#This Row],[Sales]]</f>
        <v>0.48</v>
      </c>
      <c r="U412" t="str">
        <f>IF(SalesTbl[[#This Row],[Sales]]&gt;500,"large","small")</f>
        <v>small</v>
      </c>
    </row>
    <row r="413" spans="1:21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  <c r="T413">
        <f>SalesTbl[[#This Row],[Profit]]/SalesTbl[[#This Row],[Sales]]</f>
        <v>0.49</v>
      </c>
      <c r="U413" t="str">
        <f>IF(SalesTbl[[#This Row],[Sales]]&gt;500,"large","small")</f>
        <v>small</v>
      </c>
    </row>
    <row r="414" spans="1:21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  <c r="T414">
        <f>SalesTbl[[#This Row],[Profit]]/SalesTbl[[#This Row],[Sales]]</f>
        <v>2.3529411764705882E-2</v>
      </c>
      <c r="U414" t="str">
        <f>IF(SalesTbl[[#This Row],[Sales]]&gt;500,"large","small")</f>
        <v>large</v>
      </c>
    </row>
    <row r="415" spans="1:21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  <c r="T415">
        <f>SalesTbl[[#This Row],[Profit]]/SalesTbl[[#This Row],[Sales]]</f>
        <v>-0.16250000000000001</v>
      </c>
      <c r="U415" t="str">
        <f>IF(SalesTbl[[#This Row],[Sales]]&gt;500,"large","small")</f>
        <v>small</v>
      </c>
    </row>
    <row r="416" spans="1:21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  <c r="T416">
        <f>SalesTbl[[#This Row],[Profit]]/SalesTbl[[#This Row],[Sales]]</f>
        <v>0.47</v>
      </c>
      <c r="U416" t="str">
        <f>IF(SalesTbl[[#This Row],[Sales]]&gt;500,"large","small")</f>
        <v>small</v>
      </c>
    </row>
    <row r="417" spans="1:21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  <c r="T417">
        <f>SalesTbl[[#This Row],[Profit]]/SalesTbl[[#This Row],[Sales]]</f>
        <v>8.7499999999999994E-2</v>
      </c>
      <c r="U417" t="str">
        <f>IF(SalesTbl[[#This Row],[Sales]]&gt;500,"large","small")</f>
        <v>small</v>
      </c>
    </row>
    <row r="418" spans="1:21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  <c r="T418">
        <f>SalesTbl[[#This Row],[Profit]]/SalesTbl[[#This Row],[Sales]]</f>
        <v>0.26999999999999996</v>
      </c>
      <c r="U418" t="str">
        <f>IF(SalesTbl[[#This Row],[Sales]]&gt;500,"large","small")</f>
        <v>small</v>
      </c>
    </row>
    <row r="419" spans="1:21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  <c r="T419">
        <f>SalesTbl[[#This Row],[Profit]]/SalesTbl[[#This Row],[Sales]]</f>
        <v>0.1</v>
      </c>
      <c r="U419" t="str">
        <f>IF(SalesTbl[[#This Row],[Sales]]&gt;500,"large","small")</f>
        <v>small</v>
      </c>
    </row>
    <row r="420" spans="1:21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  <c r="T420">
        <f>SalesTbl[[#This Row],[Profit]]/SalesTbl[[#This Row],[Sales]]</f>
        <v>0.48999999999999994</v>
      </c>
      <c r="U420" t="str">
        <f>IF(SalesTbl[[#This Row],[Sales]]&gt;500,"large","small")</f>
        <v>small</v>
      </c>
    </row>
    <row r="421" spans="1:21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  <c r="T421">
        <f>SalesTbl[[#This Row],[Profit]]/SalesTbl[[#This Row],[Sales]]</f>
        <v>0.28999999999999998</v>
      </c>
      <c r="U421" t="str">
        <f>IF(SalesTbl[[#This Row],[Sales]]&gt;500,"large","small")</f>
        <v>small</v>
      </c>
    </row>
    <row r="422" spans="1:21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  <c r="T422">
        <f>SalesTbl[[#This Row],[Profit]]/SalesTbl[[#This Row],[Sales]]</f>
        <v>0.45999999999999996</v>
      </c>
      <c r="U422" t="str">
        <f>IF(SalesTbl[[#This Row],[Sales]]&gt;500,"large","small")</f>
        <v>small</v>
      </c>
    </row>
    <row r="423" spans="1:21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  <c r="T423">
        <f>SalesTbl[[#This Row],[Profit]]/SalesTbl[[#This Row],[Sales]]</f>
        <v>0.28749999999999998</v>
      </c>
      <c r="U423" t="str">
        <f>IF(SalesTbl[[#This Row],[Sales]]&gt;500,"large","small")</f>
        <v>small</v>
      </c>
    </row>
    <row r="424" spans="1:21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  <c r="T424">
        <f>SalesTbl[[#This Row],[Profit]]/SalesTbl[[#This Row],[Sales]]</f>
        <v>0.26</v>
      </c>
      <c r="U424" t="str">
        <f>IF(SalesTbl[[#This Row],[Sales]]&gt;500,"large","small")</f>
        <v>small</v>
      </c>
    </row>
    <row r="425" spans="1:21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  <c r="T425">
        <f>SalesTbl[[#This Row],[Profit]]/SalesTbl[[#This Row],[Sales]]</f>
        <v>0.26</v>
      </c>
      <c r="U425" t="str">
        <f>IF(SalesTbl[[#This Row],[Sales]]&gt;500,"large","small")</f>
        <v>small</v>
      </c>
    </row>
    <row r="426" spans="1:21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  <c r="T426">
        <f>SalesTbl[[#This Row],[Profit]]/SalesTbl[[#This Row],[Sales]]</f>
        <v>0.26</v>
      </c>
      <c r="U426" t="str">
        <f>IF(SalesTbl[[#This Row],[Sales]]&gt;500,"large","small")</f>
        <v>large</v>
      </c>
    </row>
    <row r="427" spans="1:21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  <c r="T427">
        <f>SalesTbl[[#This Row],[Profit]]/SalesTbl[[#This Row],[Sales]]</f>
        <v>0.39</v>
      </c>
      <c r="U427" t="str">
        <f>IF(SalesTbl[[#This Row],[Sales]]&gt;500,"large","small")</f>
        <v>small</v>
      </c>
    </row>
    <row r="428" spans="1:21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  <c r="T428">
        <f>SalesTbl[[#This Row],[Profit]]/SalesTbl[[#This Row],[Sales]]</f>
        <v>0.48000000000000004</v>
      </c>
      <c r="U428" t="str">
        <f>IF(SalesTbl[[#This Row],[Sales]]&gt;500,"large","small")</f>
        <v>small</v>
      </c>
    </row>
    <row r="429" spans="1:21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  <c r="T429">
        <f>SalesTbl[[#This Row],[Profit]]/SalesTbl[[#This Row],[Sales]]</f>
        <v>0.43000000000000005</v>
      </c>
      <c r="U429" t="str">
        <f>IF(SalesTbl[[#This Row],[Sales]]&gt;500,"large","small")</f>
        <v>small</v>
      </c>
    </row>
    <row r="430" spans="1:21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  <c r="T430">
        <f>SalesTbl[[#This Row],[Profit]]/SalesTbl[[#This Row],[Sales]]</f>
        <v>7.4999999999999997E-2</v>
      </c>
      <c r="U430" t="str">
        <f>IF(SalesTbl[[#This Row],[Sales]]&gt;500,"large","small")</f>
        <v>small</v>
      </c>
    </row>
    <row r="431" spans="1:21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  <c r="T431">
        <f>SalesTbl[[#This Row],[Profit]]/SalesTbl[[#This Row],[Sales]]</f>
        <v>-0.76666666666666661</v>
      </c>
      <c r="U431" t="str">
        <f>IF(SalesTbl[[#This Row],[Sales]]&gt;500,"large","small")</f>
        <v>small</v>
      </c>
    </row>
    <row r="432" spans="1:21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  <c r="T432">
        <f>SalesTbl[[#This Row],[Profit]]/SalesTbl[[#This Row],[Sales]]</f>
        <v>0.18749999999999997</v>
      </c>
      <c r="U432" t="str">
        <f>IF(SalesTbl[[#This Row],[Sales]]&gt;500,"large","small")</f>
        <v>small</v>
      </c>
    </row>
    <row r="433" spans="1:21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  <c r="T433">
        <f>SalesTbl[[#This Row],[Profit]]/SalesTbl[[#This Row],[Sales]]</f>
        <v>0.1875</v>
      </c>
      <c r="U433" t="str">
        <f>IF(SalesTbl[[#This Row],[Sales]]&gt;500,"large","small")</f>
        <v>small</v>
      </c>
    </row>
    <row r="434" spans="1:21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  <c r="T434">
        <f>SalesTbl[[#This Row],[Profit]]/SalesTbl[[#This Row],[Sales]]</f>
        <v>-0.16250000000000001</v>
      </c>
      <c r="U434" t="str">
        <f>IF(SalesTbl[[#This Row],[Sales]]&gt;500,"large","small")</f>
        <v>small</v>
      </c>
    </row>
    <row r="435" spans="1:21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  <c r="T435">
        <f>SalesTbl[[#This Row],[Profit]]/SalesTbl[[#This Row],[Sales]]</f>
        <v>0.28999999999999998</v>
      </c>
      <c r="U435" t="str">
        <f>IF(SalesTbl[[#This Row],[Sales]]&gt;500,"large","small")</f>
        <v>large</v>
      </c>
    </row>
    <row r="436" spans="1:21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  <c r="T436">
        <f>SalesTbl[[#This Row],[Profit]]/SalesTbl[[#This Row],[Sales]]</f>
        <v>-0.76666666666666661</v>
      </c>
      <c r="U436" t="str">
        <f>IF(SalesTbl[[#This Row],[Sales]]&gt;500,"large","small")</f>
        <v>small</v>
      </c>
    </row>
    <row r="437" spans="1:21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  <c r="T437">
        <f>SalesTbl[[#This Row],[Profit]]/SalesTbl[[#This Row],[Sales]]</f>
        <v>-7.4999999999999997E-2</v>
      </c>
      <c r="U437" t="str">
        <f>IF(SalesTbl[[#This Row],[Sales]]&gt;500,"large","small")</f>
        <v>small</v>
      </c>
    </row>
    <row r="438" spans="1:21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  <c r="T438">
        <f>SalesTbl[[#This Row],[Profit]]/SalesTbl[[#This Row],[Sales]]</f>
        <v>4.2857142857142858E-2</v>
      </c>
      <c r="U438" t="str">
        <f>IF(SalesTbl[[#This Row],[Sales]]&gt;500,"large","small")</f>
        <v>large</v>
      </c>
    </row>
    <row r="439" spans="1:21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  <c r="T439">
        <f>SalesTbl[[#This Row],[Profit]]/SalesTbl[[#This Row],[Sales]]</f>
        <v>0.36249999999999999</v>
      </c>
      <c r="U439" t="str">
        <f>IF(SalesTbl[[#This Row],[Sales]]&gt;500,"large","small")</f>
        <v>small</v>
      </c>
    </row>
    <row r="440" spans="1:21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  <c r="T440">
        <f>SalesTbl[[#This Row],[Profit]]/SalesTbl[[#This Row],[Sales]]</f>
        <v>0.36249999999999999</v>
      </c>
      <c r="U440" t="str">
        <f>IF(SalesTbl[[#This Row],[Sales]]&gt;500,"large","small")</f>
        <v>small</v>
      </c>
    </row>
    <row r="441" spans="1:21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  <c r="T441">
        <f>SalesTbl[[#This Row],[Profit]]/SalesTbl[[#This Row],[Sales]]</f>
        <v>1.1111111111111112E-2</v>
      </c>
      <c r="U441" t="str">
        <f>IF(SalesTbl[[#This Row],[Sales]]&gt;500,"large","small")</f>
        <v>small</v>
      </c>
    </row>
    <row r="442" spans="1:21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  <c r="T442">
        <f>SalesTbl[[#This Row],[Profit]]/SalesTbl[[#This Row],[Sales]]</f>
        <v>0.3</v>
      </c>
      <c r="U442" t="str">
        <f>IF(SalesTbl[[#This Row],[Sales]]&gt;500,"large","small")</f>
        <v>small</v>
      </c>
    </row>
    <row r="443" spans="1:21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  <c r="T443">
        <f>SalesTbl[[#This Row],[Profit]]/SalesTbl[[#This Row],[Sales]]</f>
        <v>0.12000000000000001</v>
      </c>
      <c r="U443" t="str">
        <f>IF(SalesTbl[[#This Row],[Sales]]&gt;500,"large","small")</f>
        <v>small</v>
      </c>
    </row>
    <row r="444" spans="1:21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  <c r="T444">
        <f>SalesTbl[[#This Row],[Profit]]/SalesTbl[[#This Row],[Sales]]</f>
        <v>0.29000000000000004</v>
      </c>
      <c r="U444" t="str">
        <f>IF(SalesTbl[[#This Row],[Sales]]&gt;500,"large","small")</f>
        <v>small</v>
      </c>
    </row>
    <row r="445" spans="1:21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  <c r="T445">
        <f>SalesTbl[[#This Row],[Profit]]/SalesTbl[[#This Row],[Sales]]</f>
        <v>0.45999999999999996</v>
      </c>
      <c r="U445" t="str">
        <f>IF(SalesTbl[[#This Row],[Sales]]&gt;500,"large","small")</f>
        <v>small</v>
      </c>
    </row>
    <row r="446" spans="1:21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  <c r="T446">
        <f>SalesTbl[[#This Row],[Profit]]/SalesTbl[[#This Row],[Sales]]</f>
        <v>0.12</v>
      </c>
      <c r="U446" t="str">
        <f>IF(SalesTbl[[#This Row],[Sales]]&gt;500,"large","small")</f>
        <v>small</v>
      </c>
    </row>
    <row r="447" spans="1:21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  <c r="T447">
        <f>SalesTbl[[#This Row],[Profit]]/SalesTbl[[#This Row],[Sales]]</f>
        <v>0.48</v>
      </c>
      <c r="U447" t="str">
        <f>IF(SalesTbl[[#This Row],[Sales]]&gt;500,"large","small")</f>
        <v>small</v>
      </c>
    </row>
    <row r="448" spans="1:21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  <c r="T448">
        <f>SalesTbl[[#This Row],[Profit]]/SalesTbl[[#This Row],[Sales]]</f>
        <v>0.47</v>
      </c>
      <c r="U448" t="str">
        <f>IF(SalesTbl[[#This Row],[Sales]]&gt;500,"large","small")</f>
        <v>small</v>
      </c>
    </row>
    <row r="449" spans="1:21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  <c r="T449">
        <f>SalesTbl[[#This Row],[Profit]]/SalesTbl[[#This Row],[Sales]]</f>
        <v>0.25999999999999995</v>
      </c>
      <c r="U449" t="str">
        <f>IF(SalesTbl[[#This Row],[Sales]]&gt;500,"large","small")</f>
        <v>small</v>
      </c>
    </row>
    <row r="450" spans="1:21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  <c r="T450">
        <f>SalesTbl[[#This Row],[Profit]]/SalesTbl[[#This Row],[Sales]]</f>
        <v>6.0000000000000005E-2</v>
      </c>
      <c r="U450" t="str">
        <f>IF(SalesTbl[[#This Row],[Sales]]&gt;500,"large","small")</f>
        <v>small</v>
      </c>
    </row>
    <row r="451" spans="1:21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  <c r="T451">
        <f>SalesTbl[[#This Row],[Profit]]/SalesTbl[[#This Row],[Sales]]</f>
        <v>0.27</v>
      </c>
      <c r="U451" t="str">
        <f>IF(SalesTbl[[#This Row],[Sales]]&gt;500,"large","small")</f>
        <v>small</v>
      </c>
    </row>
    <row r="452" spans="1:21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  <c r="T452">
        <f>SalesTbl[[#This Row],[Profit]]/SalesTbl[[#This Row],[Sales]]</f>
        <v>0.26</v>
      </c>
      <c r="U452" t="str">
        <f>IF(SalesTbl[[#This Row],[Sales]]&gt;500,"large","small")</f>
        <v>small</v>
      </c>
    </row>
    <row r="453" spans="1:21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  <c r="T453">
        <f>SalesTbl[[#This Row],[Profit]]/SalesTbl[[#This Row],[Sales]]</f>
        <v>0.29000000000000004</v>
      </c>
      <c r="U453" t="str">
        <f>IF(SalesTbl[[#This Row],[Sales]]&gt;500,"large","small")</f>
        <v>small</v>
      </c>
    </row>
    <row r="454" spans="1:21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  <c r="T454">
        <f>SalesTbl[[#This Row],[Profit]]/SalesTbl[[#This Row],[Sales]]</f>
        <v>0.26</v>
      </c>
      <c r="U454" t="str">
        <f>IF(SalesTbl[[#This Row],[Sales]]&gt;500,"large","small")</f>
        <v>small</v>
      </c>
    </row>
    <row r="455" spans="1:21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  <c r="T455">
        <f>SalesTbl[[#This Row],[Profit]]/SalesTbl[[#This Row],[Sales]]</f>
        <v>-0.26666666666666666</v>
      </c>
      <c r="U455" t="str">
        <f>IF(SalesTbl[[#This Row],[Sales]]&gt;500,"large","small")</f>
        <v>small</v>
      </c>
    </row>
    <row r="456" spans="1:21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  <c r="T456">
        <f>SalesTbl[[#This Row],[Profit]]/SalesTbl[[#This Row],[Sales]]</f>
        <v>0.1</v>
      </c>
      <c r="U456" t="str">
        <f>IF(SalesTbl[[#This Row],[Sales]]&gt;500,"large","small")</f>
        <v>large</v>
      </c>
    </row>
    <row r="457" spans="1:21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  <c r="T457">
        <f>SalesTbl[[#This Row],[Profit]]/SalesTbl[[#This Row],[Sales]]</f>
        <v>0.38999999999999996</v>
      </c>
      <c r="U457" t="str">
        <f>IF(SalesTbl[[#This Row],[Sales]]&gt;500,"large","small")</f>
        <v>small</v>
      </c>
    </row>
    <row r="458" spans="1:21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  <c r="T458">
        <f>SalesTbl[[#This Row],[Profit]]/SalesTbl[[#This Row],[Sales]]</f>
        <v>-0.1875</v>
      </c>
      <c r="U458" t="str">
        <f>IF(SalesTbl[[#This Row],[Sales]]&gt;500,"large","small")</f>
        <v>small</v>
      </c>
    </row>
    <row r="459" spans="1:21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  <c r="T459">
        <f>SalesTbl[[#This Row],[Profit]]/SalesTbl[[#This Row],[Sales]]</f>
        <v>-0.12857142857142856</v>
      </c>
      <c r="U459" t="str">
        <f>IF(SalesTbl[[#This Row],[Sales]]&gt;500,"large","small")</f>
        <v>large</v>
      </c>
    </row>
    <row r="460" spans="1:21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  <c r="T460">
        <f>SalesTbl[[#This Row],[Profit]]/SalesTbl[[#This Row],[Sales]]</f>
        <v>0.37499999999999994</v>
      </c>
      <c r="U460" t="str">
        <f>IF(SalesTbl[[#This Row],[Sales]]&gt;500,"large","small")</f>
        <v>small</v>
      </c>
    </row>
    <row r="461" spans="1:21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  <c r="T461">
        <f>SalesTbl[[#This Row],[Profit]]/SalesTbl[[#This Row],[Sales]]</f>
        <v>0.35</v>
      </c>
      <c r="U461" t="str">
        <f>IF(SalesTbl[[#This Row],[Sales]]&gt;500,"large","small")</f>
        <v>small</v>
      </c>
    </row>
    <row r="462" spans="1:21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  <c r="T462">
        <f>SalesTbl[[#This Row],[Profit]]/SalesTbl[[#This Row],[Sales]]</f>
        <v>0.42</v>
      </c>
      <c r="U462" t="str">
        <f>IF(SalesTbl[[#This Row],[Sales]]&gt;500,"large","small")</f>
        <v>large</v>
      </c>
    </row>
    <row r="463" spans="1:21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  <c r="T463">
        <f>SalesTbl[[#This Row],[Profit]]/SalesTbl[[#This Row],[Sales]]</f>
        <v>0.36250000000000004</v>
      </c>
      <c r="U463" t="str">
        <f>IF(SalesTbl[[#This Row],[Sales]]&gt;500,"large","small")</f>
        <v>small</v>
      </c>
    </row>
    <row r="464" spans="1:21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  <c r="T464">
        <f>SalesTbl[[#This Row],[Profit]]/SalesTbl[[#This Row],[Sales]]</f>
        <v>0.3</v>
      </c>
      <c r="U464" t="str">
        <f>IF(SalesTbl[[#This Row],[Sales]]&gt;500,"large","small")</f>
        <v>small</v>
      </c>
    </row>
    <row r="465" spans="1:21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  <c r="T465">
        <f>SalesTbl[[#This Row],[Profit]]/SalesTbl[[#This Row],[Sales]]</f>
        <v>-0.6399999999999999</v>
      </c>
      <c r="U465" t="str">
        <f>IF(SalesTbl[[#This Row],[Sales]]&gt;500,"large","small")</f>
        <v>large</v>
      </c>
    </row>
    <row r="466" spans="1:21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  <c r="T466">
        <f>SalesTbl[[#This Row],[Profit]]/SalesTbl[[#This Row],[Sales]]</f>
        <v>-0.73333333333333328</v>
      </c>
      <c r="U466" t="str">
        <f>IF(SalesTbl[[#This Row],[Sales]]&gt;500,"large","small")</f>
        <v>small</v>
      </c>
    </row>
    <row r="467" spans="1:21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  <c r="T467">
        <f>SalesTbl[[#This Row],[Profit]]/SalesTbl[[#This Row],[Sales]]</f>
        <v>-0.1875</v>
      </c>
      <c r="U467" t="str">
        <f>IF(SalesTbl[[#This Row],[Sales]]&gt;500,"large","small")</f>
        <v>small</v>
      </c>
    </row>
    <row r="468" spans="1:21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  <c r="T468">
        <f>SalesTbl[[#This Row],[Profit]]/SalesTbl[[#This Row],[Sales]]</f>
        <v>7.4999999999999997E-2</v>
      </c>
      <c r="U468" t="str">
        <f>IF(SalesTbl[[#This Row],[Sales]]&gt;500,"large","small")</f>
        <v>small</v>
      </c>
    </row>
    <row r="469" spans="1:21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  <c r="T469">
        <f>SalesTbl[[#This Row],[Profit]]/SalesTbl[[#This Row],[Sales]]</f>
        <v>-1.2249999999999999</v>
      </c>
      <c r="U469" t="str">
        <f>IF(SalesTbl[[#This Row],[Sales]]&gt;500,"large","small")</f>
        <v>small</v>
      </c>
    </row>
    <row r="470" spans="1:21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  <c r="T470">
        <f>SalesTbl[[#This Row],[Profit]]/SalesTbl[[#This Row],[Sales]]</f>
        <v>-0.17647058823529413</v>
      </c>
      <c r="U470" t="str">
        <f>IF(SalesTbl[[#This Row],[Sales]]&gt;500,"large","small")</f>
        <v>small</v>
      </c>
    </row>
    <row r="471" spans="1:21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  <c r="T471">
        <f>SalesTbl[[#This Row],[Profit]]/SalesTbl[[#This Row],[Sales]]</f>
        <v>-1.65</v>
      </c>
      <c r="U471" t="str">
        <f>IF(SalesTbl[[#This Row],[Sales]]&gt;500,"large","small")</f>
        <v>small</v>
      </c>
    </row>
    <row r="472" spans="1:21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  <c r="T472">
        <f>SalesTbl[[#This Row],[Profit]]/SalesTbl[[#This Row],[Sales]]</f>
        <v>0.48000000000000004</v>
      </c>
      <c r="U472" t="str">
        <f>IF(SalesTbl[[#This Row],[Sales]]&gt;500,"large","small")</f>
        <v>small</v>
      </c>
    </row>
    <row r="473" spans="1:21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  <c r="T473">
        <f>SalesTbl[[#This Row],[Profit]]/SalesTbl[[#This Row],[Sales]]</f>
        <v>9.9999999999999985E-3</v>
      </c>
      <c r="U473" t="str">
        <f>IF(SalesTbl[[#This Row],[Sales]]&gt;500,"large","small")</f>
        <v>small</v>
      </c>
    </row>
    <row r="474" spans="1:21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  <c r="T474">
        <f>SalesTbl[[#This Row],[Profit]]/SalesTbl[[#This Row],[Sales]]</f>
        <v>4.7058823529411771E-2</v>
      </c>
      <c r="U474" t="str">
        <f>IF(SalesTbl[[#This Row],[Sales]]&gt;500,"large","small")</f>
        <v>small</v>
      </c>
    </row>
    <row r="475" spans="1:21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  <c r="T475">
        <f>SalesTbl[[#This Row],[Profit]]/SalesTbl[[#This Row],[Sales]]</f>
        <v>0.125</v>
      </c>
      <c r="U475" t="str">
        <f>IF(SalesTbl[[#This Row],[Sales]]&gt;500,"large","small")</f>
        <v>large</v>
      </c>
    </row>
    <row r="476" spans="1:21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  <c r="T476">
        <f>SalesTbl[[#This Row],[Profit]]/SalesTbl[[#This Row],[Sales]]</f>
        <v>0.27</v>
      </c>
      <c r="U476" t="str">
        <f>IF(SalesTbl[[#This Row],[Sales]]&gt;500,"large","small")</f>
        <v>small</v>
      </c>
    </row>
    <row r="477" spans="1:21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  <c r="T477">
        <f>SalesTbl[[#This Row],[Profit]]/SalesTbl[[#This Row],[Sales]]</f>
        <v>0.46</v>
      </c>
      <c r="U477" t="str">
        <f>IF(SalesTbl[[#This Row],[Sales]]&gt;500,"large","small")</f>
        <v>small</v>
      </c>
    </row>
    <row r="478" spans="1:21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  <c r="T478">
        <f>SalesTbl[[#This Row],[Profit]]/SalesTbl[[#This Row],[Sales]]</f>
        <v>0.48000000000000004</v>
      </c>
      <c r="U478" t="str">
        <f>IF(SalesTbl[[#This Row],[Sales]]&gt;500,"large","small")</f>
        <v>small</v>
      </c>
    </row>
    <row r="479" spans="1:21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  <c r="T479">
        <f>SalesTbl[[#This Row],[Profit]]/SalesTbl[[#This Row],[Sales]]</f>
        <v>7.4999999999999997E-2</v>
      </c>
      <c r="U479" t="str">
        <f>IF(SalesTbl[[#This Row],[Sales]]&gt;500,"large","small")</f>
        <v>small</v>
      </c>
    </row>
    <row r="480" spans="1:21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  <c r="T480">
        <f>SalesTbl[[#This Row],[Profit]]/SalesTbl[[#This Row],[Sales]]</f>
        <v>0.47999999999999993</v>
      </c>
      <c r="U480" t="str">
        <f>IF(SalesTbl[[#This Row],[Sales]]&gt;500,"large","small")</f>
        <v>small</v>
      </c>
    </row>
    <row r="481" spans="1:21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  <c r="T481">
        <f>SalesTbl[[#This Row],[Profit]]/SalesTbl[[#This Row],[Sales]]</f>
        <v>0.45</v>
      </c>
      <c r="U481" t="str">
        <f>IF(SalesTbl[[#This Row],[Sales]]&gt;500,"large","small")</f>
        <v>small</v>
      </c>
    </row>
    <row r="482" spans="1:21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  <c r="T482">
        <f>SalesTbl[[#This Row],[Profit]]/SalesTbl[[#This Row],[Sales]]</f>
        <v>0.12000000000000001</v>
      </c>
      <c r="U482" t="str">
        <f>IF(SalesTbl[[#This Row],[Sales]]&gt;500,"large","small")</f>
        <v>large</v>
      </c>
    </row>
    <row r="483" spans="1:21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  <c r="T483">
        <f>SalesTbl[[#This Row],[Profit]]/SalesTbl[[#This Row],[Sales]]</f>
        <v>0.21000000000000002</v>
      </c>
      <c r="U483" t="str">
        <f>IF(SalesTbl[[#This Row],[Sales]]&gt;500,"large","small")</f>
        <v>small</v>
      </c>
    </row>
    <row r="484" spans="1:21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  <c r="T484">
        <f>SalesTbl[[#This Row],[Profit]]/SalesTbl[[#This Row],[Sales]]</f>
        <v>0.28000000000000003</v>
      </c>
      <c r="U484" t="str">
        <f>IF(SalesTbl[[#This Row],[Sales]]&gt;500,"large","small")</f>
        <v>small</v>
      </c>
    </row>
    <row r="485" spans="1:21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  <c r="T485">
        <f>SalesTbl[[#This Row],[Profit]]/SalesTbl[[#This Row],[Sales]]</f>
        <v>0.36</v>
      </c>
      <c r="U485" t="str">
        <f>IF(SalesTbl[[#This Row],[Sales]]&gt;500,"large","small")</f>
        <v>small</v>
      </c>
    </row>
    <row r="486" spans="1:21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  <c r="T486">
        <f>SalesTbl[[#This Row],[Profit]]/SalesTbl[[#This Row],[Sales]]</f>
        <v>0.5</v>
      </c>
      <c r="U486" t="str">
        <f>IF(SalesTbl[[#This Row],[Sales]]&gt;500,"large","small")</f>
        <v>small</v>
      </c>
    </row>
    <row r="487" spans="1:21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  <c r="T487">
        <f>SalesTbl[[#This Row],[Profit]]/SalesTbl[[#This Row],[Sales]]</f>
        <v>-5.8823529411764712E-2</v>
      </c>
      <c r="U487" t="str">
        <f>IF(SalesTbl[[#This Row],[Sales]]&gt;500,"large","small")</f>
        <v>large</v>
      </c>
    </row>
    <row r="488" spans="1:21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  <c r="T488">
        <f>SalesTbl[[#This Row],[Profit]]/SalesTbl[[#This Row],[Sales]]</f>
        <v>6.25E-2</v>
      </c>
      <c r="U488" t="str">
        <f>IF(SalesTbl[[#This Row],[Sales]]&gt;500,"large","small")</f>
        <v>small</v>
      </c>
    </row>
    <row r="489" spans="1:21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  <c r="T489">
        <f>SalesTbl[[#This Row],[Profit]]/SalesTbl[[#This Row],[Sales]]</f>
        <v>0.125</v>
      </c>
      <c r="U489" t="str">
        <f>IF(SalesTbl[[#This Row],[Sales]]&gt;500,"large","small")</f>
        <v>large</v>
      </c>
    </row>
    <row r="490" spans="1:21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  <c r="T490">
        <f>SalesTbl[[#This Row],[Profit]]/SalesTbl[[#This Row],[Sales]]</f>
        <v>7.5000000000000011E-2</v>
      </c>
      <c r="U490" t="str">
        <f>IF(SalesTbl[[#This Row],[Sales]]&gt;500,"large","small")</f>
        <v>small</v>
      </c>
    </row>
    <row r="491" spans="1:21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  <c r="T491">
        <f>SalesTbl[[#This Row],[Profit]]/SalesTbl[[#This Row],[Sales]]</f>
        <v>0.16249999999999998</v>
      </c>
      <c r="U491" t="str">
        <f>IF(SalesTbl[[#This Row],[Sales]]&gt;500,"large","small")</f>
        <v>small</v>
      </c>
    </row>
    <row r="492" spans="1:21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  <c r="T492">
        <f>SalesTbl[[#This Row],[Profit]]/SalesTbl[[#This Row],[Sales]]</f>
        <v>8.7499999999999994E-2</v>
      </c>
      <c r="U492" t="str">
        <f>IF(SalesTbl[[#This Row],[Sales]]&gt;500,"large","small")</f>
        <v>small</v>
      </c>
    </row>
    <row r="493" spans="1:21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  <c r="T493">
        <f>SalesTbl[[#This Row],[Profit]]/SalesTbl[[#This Row],[Sales]]</f>
        <v>2.0000000000000004E-2</v>
      </c>
      <c r="U493" t="str">
        <f>IF(SalesTbl[[#This Row],[Sales]]&gt;500,"large","small")</f>
        <v>small</v>
      </c>
    </row>
    <row r="494" spans="1:21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  <c r="T494">
        <f>SalesTbl[[#This Row],[Profit]]/SalesTbl[[#This Row],[Sales]]</f>
        <v>0.46</v>
      </c>
      <c r="U494" t="str">
        <f>IF(SalesTbl[[#This Row],[Sales]]&gt;500,"large","small")</f>
        <v>small</v>
      </c>
    </row>
    <row r="495" spans="1:21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  <c r="T495">
        <f>SalesTbl[[#This Row],[Profit]]/SalesTbl[[#This Row],[Sales]]</f>
        <v>0.13999999999999999</v>
      </c>
      <c r="U495" t="str">
        <f>IF(SalesTbl[[#This Row],[Sales]]&gt;500,"large","small")</f>
        <v>small</v>
      </c>
    </row>
    <row r="496" spans="1:21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  <c r="T496">
        <f>SalesTbl[[#This Row],[Profit]]/SalesTbl[[#This Row],[Sales]]</f>
        <v>-0.5</v>
      </c>
      <c r="U496" t="str">
        <f>IF(SalesTbl[[#This Row],[Sales]]&gt;500,"large","small")</f>
        <v>small</v>
      </c>
    </row>
    <row r="497" spans="1:21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  <c r="T497">
        <f>SalesTbl[[#This Row],[Profit]]/SalesTbl[[#This Row],[Sales]]</f>
        <v>0.49</v>
      </c>
      <c r="U497" t="str">
        <f>IF(SalesTbl[[#This Row],[Sales]]&gt;500,"large","small")</f>
        <v>small</v>
      </c>
    </row>
    <row r="498" spans="1:21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  <c r="T498">
        <f>SalesTbl[[#This Row],[Profit]]/SalesTbl[[#This Row],[Sales]]</f>
        <v>0.33749999999999997</v>
      </c>
      <c r="U498" t="str">
        <f>IF(SalesTbl[[#This Row],[Sales]]&gt;500,"large","small")</f>
        <v>small</v>
      </c>
    </row>
    <row r="499" spans="1:21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  <c r="T499">
        <f>SalesTbl[[#This Row],[Profit]]/SalesTbl[[#This Row],[Sales]]</f>
        <v>0.32</v>
      </c>
      <c r="U499" t="str">
        <f>IF(SalesTbl[[#This Row],[Sales]]&gt;500,"large","small")</f>
        <v>small</v>
      </c>
    </row>
    <row r="500" spans="1:21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  <c r="T500">
        <f>SalesTbl[[#This Row],[Profit]]/SalesTbl[[#This Row],[Sales]]</f>
        <v>7.4999999999999997E-2</v>
      </c>
      <c r="U500" t="str">
        <f>IF(SalesTbl[[#This Row],[Sales]]&gt;500,"large","small")</f>
        <v>small</v>
      </c>
    </row>
    <row r="501" spans="1:21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  <c r="T501">
        <f>SalesTbl[[#This Row],[Profit]]/SalesTbl[[#This Row],[Sales]]</f>
        <v>0.33</v>
      </c>
      <c r="U501" t="str">
        <f>IF(SalesTbl[[#This Row],[Sales]]&gt;500,"large","small")</f>
        <v>small</v>
      </c>
    </row>
    <row r="502" spans="1:21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  <c r="T502">
        <f>SalesTbl[[#This Row],[Profit]]/SalesTbl[[#This Row],[Sales]]</f>
        <v>-0.66666666666666663</v>
      </c>
      <c r="U502" t="str">
        <f>IF(SalesTbl[[#This Row],[Sales]]&gt;500,"large","small")</f>
        <v>small</v>
      </c>
    </row>
    <row r="503" spans="1:21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  <c r="T503">
        <f>SalesTbl[[#This Row],[Profit]]/SalesTbl[[#This Row],[Sales]]</f>
        <v>-0.8</v>
      </c>
      <c r="U503" t="str">
        <f>IF(SalesTbl[[#This Row],[Sales]]&gt;500,"large","small")</f>
        <v>small</v>
      </c>
    </row>
    <row r="504" spans="1:21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  <c r="T504">
        <f>SalesTbl[[#This Row],[Profit]]/SalesTbl[[#This Row],[Sales]]</f>
        <v>6.25E-2</v>
      </c>
      <c r="U504" t="str">
        <f>IF(SalesTbl[[#This Row],[Sales]]&gt;500,"large","small")</f>
        <v>large</v>
      </c>
    </row>
    <row r="505" spans="1:21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  <c r="T505">
        <f>SalesTbl[[#This Row],[Profit]]/SalesTbl[[#This Row],[Sales]]</f>
        <v>-0.8</v>
      </c>
      <c r="U505" t="str">
        <f>IF(SalesTbl[[#This Row],[Sales]]&gt;500,"large","small")</f>
        <v>small</v>
      </c>
    </row>
    <row r="506" spans="1:21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  <c r="T506">
        <f>SalesTbl[[#This Row],[Profit]]/SalesTbl[[#This Row],[Sales]]</f>
        <v>0.36249999999999999</v>
      </c>
      <c r="U506" t="str">
        <f>IF(SalesTbl[[#This Row],[Sales]]&gt;500,"large","small")</f>
        <v>small</v>
      </c>
    </row>
    <row r="507" spans="1:21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  <c r="T507">
        <f>SalesTbl[[#This Row],[Profit]]/SalesTbl[[#This Row],[Sales]]</f>
        <v>0.33750000000000002</v>
      </c>
      <c r="U507" t="str">
        <f>IF(SalesTbl[[#This Row],[Sales]]&gt;500,"large","small")</f>
        <v>small</v>
      </c>
    </row>
    <row r="508" spans="1:21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  <c r="T508">
        <f>SalesTbl[[#This Row],[Profit]]/SalesTbl[[#This Row],[Sales]]</f>
        <v>0.26999999999999996</v>
      </c>
      <c r="U508" t="str">
        <f>IF(SalesTbl[[#This Row],[Sales]]&gt;500,"large","small")</f>
        <v>small</v>
      </c>
    </row>
    <row r="509" spans="1:21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  <c r="T509">
        <f>SalesTbl[[#This Row],[Profit]]/SalesTbl[[#This Row],[Sales]]</f>
        <v>0.26</v>
      </c>
      <c r="U509" t="str">
        <f>IF(SalesTbl[[#This Row],[Sales]]&gt;500,"large","small")</f>
        <v>small</v>
      </c>
    </row>
    <row r="510" spans="1:21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  <c r="T510">
        <f>SalesTbl[[#This Row],[Profit]]/SalesTbl[[#This Row],[Sales]]</f>
        <v>0.25</v>
      </c>
      <c r="U510" t="str">
        <f>IF(SalesTbl[[#This Row],[Sales]]&gt;500,"large","small")</f>
        <v>small</v>
      </c>
    </row>
    <row r="511" spans="1:21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  <c r="T511">
        <f>SalesTbl[[#This Row],[Profit]]/SalesTbl[[#This Row],[Sales]]</f>
        <v>0.5</v>
      </c>
      <c r="U511" t="str">
        <f>IF(SalesTbl[[#This Row],[Sales]]&gt;500,"large","small")</f>
        <v>large</v>
      </c>
    </row>
    <row r="512" spans="1:21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  <c r="T512">
        <f>SalesTbl[[#This Row],[Profit]]/SalesTbl[[#This Row],[Sales]]</f>
        <v>0.32</v>
      </c>
      <c r="U512" t="str">
        <f>IF(SalesTbl[[#This Row],[Sales]]&gt;500,"large","small")</f>
        <v>small</v>
      </c>
    </row>
    <row r="513" spans="1:21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  <c r="T513">
        <f>SalesTbl[[#This Row],[Profit]]/SalesTbl[[#This Row],[Sales]]</f>
        <v>0.32</v>
      </c>
      <c r="U513" t="str">
        <f>IF(SalesTbl[[#This Row],[Sales]]&gt;500,"large","small")</f>
        <v>small</v>
      </c>
    </row>
    <row r="514" spans="1:21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  <c r="T514">
        <f>SalesTbl[[#This Row],[Profit]]/SalesTbl[[#This Row],[Sales]]</f>
        <v>9.9999999999999992E-2</v>
      </c>
      <c r="U514" t="str">
        <f>IF(SalesTbl[[#This Row],[Sales]]&gt;500,"large","small")</f>
        <v>small</v>
      </c>
    </row>
    <row r="515" spans="1:21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  <c r="T515">
        <f>SalesTbl[[#This Row],[Profit]]/SalesTbl[[#This Row],[Sales]]</f>
        <v>0.27</v>
      </c>
      <c r="U515" t="str">
        <f>IF(SalesTbl[[#This Row],[Sales]]&gt;500,"large","small")</f>
        <v>small</v>
      </c>
    </row>
    <row r="516" spans="1:21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  <c r="T516">
        <f>SalesTbl[[#This Row],[Profit]]/SalesTbl[[#This Row],[Sales]]</f>
        <v>0.29000000000000004</v>
      </c>
      <c r="U516" t="str">
        <f>IF(SalesTbl[[#This Row],[Sales]]&gt;500,"large","small")</f>
        <v>small</v>
      </c>
    </row>
    <row r="517" spans="1:21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  <c r="T517">
        <f>SalesTbl[[#This Row],[Profit]]/SalesTbl[[#This Row],[Sales]]</f>
        <v>0.46000000000000008</v>
      </c>
      <c r="U517" t="str">
        <f>IF(SalesTbl[[#This Row],[Sales]]&gt;500,"large","small")</f>
        <v>large</v>
      </c>
    </row>
    <row r="518" spans="1:21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  <c r="T518">
        <f>SalesTbl[[#This Row],[Profit]]/SalesTbl[[#This Row],[Sales]]</f>
        <v>0.27</v>
      </c>
      <c r="U518" t="str">
        <f>IF(SalesTbl[[#This Row],[Sales]]&gt;500,"large","small")</f>
        <v>small</v>
      </c>
    </row>
    <row r="519" spans="1:21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  <c r="T519">
        <f>SalesTbl[[#This Row],[Profit]]/SalesTbl[[#This Row],[Sales]]</f>
        <v>0.44999999999999996</v>
      </c>
      <c r="U519" t="str">
        <f>IF(SalesTbl[[#This Row],[Sales]]&gt;500,"large","small")</f>
        <v>small</v>
      </c>
    </row>
    <row r="520" spans="1:21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  <c r="T520">
        <f>SalesTbl[[#This Row],[Profit]]/SalesTbl[[#This Row],[Sales]]</f>
        <v>0.05</v>
      </c>
      <c r="U520" t="str">
        <f>IF(SalesTbl[[#This Row],[Sales]]&gt;500,"large","small")</f>
        <v>large</v>
      </c>
    </row>
    <row r="521" spans="1:21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  <c r="T521">
        <f>SalesTbl[[#This Row],[Profit]]/SalesTbl[[#This Row],[Sales]]</f>
        <v>0.28750000000000003</v>
      </c>
      <c r="U521" t="str">
        <f>IF(SalesTbl[[#This Row],[Sales]]&gt;500,"large","small")</f>
        <v>small</v>
      </c>
    </row>
    <row r="522" spans="1:21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  <c r="T522">
        <f>SalesTbl[[#This Row],[Profit]]/SalesTbl[[#This Row],[Sales]]</f>
        <v>-0.19999999999999998</v>
      </c>
      <c r="U522" t="str">
        <f>IF(SalesTbl[[#This Row],[Sales]]&gt;500,"large","small")</f>
        <v>small</v>
      </c>
    </row>
    <row r="523" spans="1:21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  <c r="T523">
        <f>SalesTbl[[#This Row],[Profit]]/SalesTbl[[#This Row],[Sales]]</f>
        <v>-1.5</v>
      </c>
      <c r="U523" t="str">
        <f>IF(SalesTbl[[#This Row],[Sales]]&gt;500,"large","small")</f>
        <v>small</v>
      </c>
    </row>
    <row r="524" spans="1:21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  <c r="T524">
        <f>SalesTbl[[#This Row],[Profit]]/SalesTbl[[#This Row],[Sales]]</f>
        <v>0.1</v>
      </c>
      <c r="U524" t="str">
        <f>IF(SalesTbl[[#This Row],[Sales]]&gt;500,"large","small")</f>
        <v>small</v>
      </c>
    </row>
    <row r="525" spans="1:21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  <c r="T525">
        <f>SalesTbl[[#This Row],[Profit]]/SalesTbl[[#This Row],[Sales]]</f>
        <v>-0.22500000000000001</v>
      </c>
      <c r="U525" t="str">
        <f>IF(SalesTbl[[#This Row],[Sales]]&gt;500,"large","small")</f>
        <v>small</v>
      </c>
    </row>
    <row r="526" spans="1:21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  <c r="T526">
        <f>SalesTbl[[#This Row],[Profit]]/SalesTbl[[#This Row],[Sales]]</f>
        <v>0.41</v>
      </c>
      <c r="U526" t="str">
        <f>IF(SalesTbl[[#This Row],[Sales]]&gt;500,"large","small")</f>
        <v>small</v>
      </c>
    </row>
    <row r="527" spans="1:21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  <c r="T527">
        <f>SalesTbl[[#This Row],[Profit]]/SalesTbl[[#This Row],[Sales]]</f>
        <v>0.47</v>
      </c>
      <c r="U527" t="str">
        <f>IF(SalesTbl[[#This Row],[Sales]]&gt;500,"large","small")</f>
        <v>small</v>
      </c>
    </row>
    <row r="528" spans="1:21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  <c r="T528">
        <f>SalesTbl[[#This Row],[Profit]]/SalesTbl[[#This Row],[Sales]]</f>
        <v>6.25E-2</v>
      </c>
      <c r="U528" t="str">
        <f>IF(SalesTbl[[#This Row],[Sales]]&gt;500,"large","small")</f>
        <v>large</v>
      </c>
    </row>
    <row r="529" spans="1:21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  <c r="T529">
        <f>SalesTbl[[#This Row],[Profit]]/SalesTbl[[#This Row],[Sales]]</f>
        <v>0.1125</v>
      </c>
      <c r="U529" t="str">
        <f>IF(SalesTbl[[#This Row],[Sales]]&gt;500,"large","small")</f>
        <v>small</v>
      </c>
    </row>
    <row r="530" spans="1:21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  <c r="T530">
        <f>SalesTbl[[#This Row],[Profit]]/SalesTbl[[#This Row],[Sales]]</f>
        <v>-0.2</v>
      </c>
      <c r="U530" t="str">
        <f>IF(SalesTbl[[#This Row],[Sales]]&gt;500,"large","small")</f>
        <v>small</v>
      </c>
    </row>
    <row r="531" spans="1:21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  <c r="T531">
        <f>SalesTbl[[#This Row],[Profit]]/SalesTbl[[#This Row],[Sales]]</f>
        <v>-0.22499999999999998</v>
      </c>
      <c r="U531" t="str">
        <f>IF(SalesTbl[[#This Row],[Sales]]&gt;500,"large","small")</f>
        <v>large</v>
      </c>
    </row>
    <row r="532" spans="1:21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  <c r="T532">
        <f>SalesTbl[[#This Row],[Profit]]/SalesTbl[[#This Row],[Sales]]</f>
        <v>0.375</v>
      </c>
      <c r="U532" t="str">
        <f>IF(SalesTbl[[#This Row],[Sales]]&gt;500,"large","small")</f>
        <v>small</v>
      </c>
    </row>
    <row r="533" spans="1:21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  <c r="T533">
        <f>SalesTbl[[#This Row],[Profit]]/SalesTbl[[#This Row],[Sales]]</f>
        <v>6.25E-2</v>
      </c>
      <c r="U533" t="str">
        <f>IF(SalesTbl[[#This Row],[Sales]]&gt;500,"large","small")</f>
        <v>small</v>
      </c>
    </row>
    <row r="534" spans="1:21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  <c r="T534">
        <f>SalesTbl[[#This Row],[Profit]]/SalesTbl[[#This Row],[Sales]]</f>
        <v>4.9999999999999996E-2</v>
      </c>
      <c r="U534" t="str">
        <f>IF(SalesTbl[[#This Row],[Sales]]&gt;500,"large","small")</f>
        <v>small</v>
      </c>
    </row>
    <row r="535" spans="1:21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  <c r="T535">
        <f>SalesTbl[[#This Row],[Profit]]/SalesTbl[[#This Row],[Sales]]</f>
        <v>0.28000000000000003</v>
      </c>
      <c r="U535" t="str">
        <f>IF(SalesTbl[[#This Row],[Sales]]&gt;500,"large","small")</f>
        <v>large</v>
      </c>
    </row>
    <row r="536" spans="1:21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  <c r="T536">
        <f>SalesTbl[[#This Row],[Profit]]/SalesTbl[[#This Row],[Sales]]</f>
        <v>0.5</v>
      </c>
      <c r="U536" t="str">
        <f>IF(SalesTbl[[#This Row],[Sales]]&gt;500,"large","small")</f>
        <v>small</v>
      </c>
    </row>
    <row r="537" spans="1:21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  <c r="T537">
        <f>SalesTbl[[#This Row],[Profit]]/SalesTbl[[#This Row],[Sales]]</f>
        <v>8.7499999999999994E-2</v>
      </c>
      <c r="U537" t="str">
        <f>IF(SalesTbl[[#This Row],[Sales]]&gt;500,"large","small")</f>
        <v>small</v>
      </c>
    </row>
    <row r="538" spans="1:21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  <c r="T538">
        <f>SalesTbl[[#This Row],[Profit]]/SalesTbl[[#This Row],[Sales]]</f>
        <v>-1.5999999999999999</v>
      </c>
      <c r="U538" t="str">
        <f>IF(SalesTbl[[#This Row],[Sales]]&gt;500,"large","small")</f>
        <v>small</v>
      </c>
    </row>
    <row r="539" spans="1:21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  <c r="T539">
        <f>SalesTbl[[#This Row],[Profit]]/SalesTbl[[#This Row],[Sales]]</f>
        <v>0.31249999999999994</v>
      </c>
      <c r="U539" t="str">
        <f>IF(SalesTbl[[#This Row],[Sales]]&gt;500,"large","small")</f>
        <v>small</v>
      </c>
    </row>
    <row r="540" spans="1:21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  <c r="T540">
        <f>SalesTbl[[#This Row],[Profit]]/SalesTbl[[#This Row],[Sales]]</f>
        <v>0.26999999999999996</v>
      </c>
      <c r="U540" t="str">
        <f>IF(SalesTbl[[#This Row],[Sales]]&gt;500,"large","small")</f>
        <v>small</v>
      </c>
    </row>
    <row r="541" spans="1:21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  <c r="T541">
        <f>SalesTbl[[#This Row],[Profit]]/SalesTbl[[#This Row],[Sales]]</f>
        <v>0.25</v>
      </c>
      <c r="U541" t="str">
        <f>IF(SalesTbl[[#This Row],[Sales]]&gt;500,"large","small")</f>
        <v>small</v>
      </c>
    </row>
    <row r="542" spans="1:21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  <c r="T542">
        <f>SalesTbl[[#This Row],[Profit]]/SalesTbl[[#This Row],[Sales]]</f>
        <v>0.44</v>
      </c>
      <c r="U542" t="str">
        <f>IF(SalesTbl[[#This Row],[Sales]]&gt;500,"large","small")</f>
        <v>small</v>
      </c>
    </row>
    <row r="543" spans="1:21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  <c r="T543">
        <f>SalesTbl[[#This Row],[Profit]]/SalesTbl[[#This Row],[Sales]]</f>
        <v>0.1</v>
      </c>
      <c r="U543" t="str">
        <f>IF(SalesTbl[[#This Row],[Sales]]&gt;500,"large","small")</f>
        <v>small</v>
      </c>
    </row>
    <row r="544" spans="1:21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  <c r="T544">
        <f>SalesTbl[[#This Row],[Profit]]/SalesTbl[[#This Row],[Sales]]</f>
        <v>-0.22500000000000001</v>
      </c>
      <c r="U544" t="str">
        <f>IF(SalesTbl[[#This Row],[Sales]]&gt;500,"large","small")</f>
        <v>large</v>
      </c>
    </row>
    <row r="545" spans="1:21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  <c r="T545">
        <f>SalesTbl[[#This Row],[Profit]]/SalesTbl[[#This Row],[Sales]]</f>
        <v>0.125</v>
      </c>
      <c r="U545" t="str">
        <f>IF(SalesTbl[[#This Row],[Sales]]&gt;500,"large","small")</f>
        <v>small</v>
      </c>
    </row>
    <row r="546" spans="1:21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  <c r="T546">
        <f>SalesTbl[[#This Row],[Profit]]/SalesTbl[[#This Row],[Sales]]</f>
        <v>6.25E-2</v>
      </c>
      <c r="U546" t="str">
        <f>IF(SalesTbl[[#This Row],[Sales]]&gt;500,"large","small")</f>
        <v>small</v>
      </c>
    </row>
    <row r="547" spans="1:21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  <c r="T547">
        <f>SalesTbl[[#This Row],[Profit]]/SalesTbl[[#This Row],[Sales]]</f>
        <v>-1.2750000000000001</v>
      </c>
      <c r="U547" t="str">
        <f>IF(SalesTbl[[#This Row],[Sales]]&gt;500,"large","small")</f>
        <v>small</v>
      </c>
    </row>
    <row r="548" spans="1:21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  <c r="T548">
        <f>SalesTbl[[#This Row],[Profit]]/SalesTbl[[#This Row],[Sales]]</f>
        <v>0.33750000000000002</v>
      </c>
      <c r="U548" t="str">
        <f>IF(SalesTbl[[#This Row],[Sales]]&gt;500,"large","small")</f>
        <v>small</v>
      </c>
    </row>
    <row r="549" spans="1:21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  <c r="T549">
        <f>SalesTbl[[#This Row],[Profit]]/SalesTbl[[#This Row],[Sales]]</f>
        <v>0.48</v>
      </c>
      <c r="U549" t="str">
        <f>IF(SalesTbl[[#This Row],[Sales]]&gt;500,"large","small")</f>
        <v>small</v>
      </c>
    </row>
    <row r="550" spans="1:21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  <c r="T550">
        <f>SalesTbl[[#This Row],[Profit]]/SalesTbl[[#This Row],[Sales]]</f>
        <v>6.25E-2</v>
      </c>
      <c r="U550" t="str">
        <f>IF(SalesTbl[[#This Row],[Sales]]&gt;500,"large","small")</f>
        <v>small</v>
      </c>
    </row>
    <row r="551" spans="1:21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  <c r="T551">
        <f>SalesTbl[[#This Row],[Profit]]/SalesTbl[[#This Row],[Sales]]</f>
        <v>-1.4999999999999998</v>
      </c>
      <c r="U551" t="str">
        <f>IF(SalesTbl[[#This Row],[Sales]]&gt;500,"large","small")</f>
        <v>small</v>
      </c>
    </row>
    <row r="552" spans="1:21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  <c r="T552">
        <f>SalesTbl[[#This Row],[Profit]]/SalesTbl[[#This Row],[Sales]]</f>
        <v>-0.19999999999999998</v>
      </c>
      <c r="U552" t="str">
        <f>IF(SalesTbl[[#This Row],[Sales]]&gt;500,"large","small")</f>
        <v>small</v>
      </c>
    </row>
    <row r="553" spans="1:21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  <c r="T553">
        <f>SalesTbl[[#This Row],[Profit]]/SalesTbl[[#This Row],[Sales]]</f>
        <v>0</v>
      </c>
      <c r="U553" t="str">
        <f>IF(SalesTbl[[#This Row],[Sales]]&gt;500,"large","small")</f>
        <v>large</v>
      </c>
    </row>
    <row r="554" spans="1:21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  <c r="T554">
        <f>SalesTbl[[#This Row],[Profit]]/SalesTbl[[#This Row],[Sales]]</f>
        <v>0.17500000000000002</v>
      </c>
      <c r="U554" t="str">
        <f>IF(SalesTbl[[#This Row],[Sales]]&gt;500,"large","small")</f>
        <v>small</v>
      </c>
    </row>
    <row r="555" spans="1:21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  <c r="T555">
        <f>SalesTbl[[#This Row],[Profit]]/SalesTbl[[#This Row],[Sales]]</f>
        <v>0.23749999999999999</v>
      </c>
      <c r="U555" t="str">
        <f>IF(SalesTbl[[#This Row],[Sales]]&gt;500,"large","small")</f>
        <v>small</v>
      </c>
    </row>
    <row r="556" spans="1:21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  <c r="T556">
        <f>SalesTbl[[#This Row],[Profit]]/SalesTbl[[#This Row],[Sales]]</f>
        <v>0.24</v>
      </c>
      <c r="U556" t="str">
        <f>IF(SalesTbl[[#This Row],[Sales]]&gt;500,"large","small")</f>
        <v>large</v>
      </c>
    </row>
    <row r="557" spans="1:21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  <c r="T557">
        <f>SalesTbl[[#This Row],[Profit]]/SalesTbl[[#This Row],[Sales]]</f>
        <v>0.17499999999999999</v>
      </c>
      <c r="U557" t="str">
        <f>IF(SalesTbl[[#This Row],[Sales]]&gt;500,"large","small")</f>
        <v>small</v>
      </c>
    </row>
    <row r="558" spans="1:21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  <c r="T558">
        <f>SalesTbl[[#This Row],[Profit]]/SalesTbl[[#This Row],[Sales]]</f>
        <v>0.48000000000000004</v>
      </c>
      <c r="U558" t="str">
        <f>IF(SalesTbl[[#This Row],[Sales]]&gt;500,"large","small")</f>
        <v>small</v>
      </c>
    </row>
    <row r="559" spans="1:21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  <c r="T559">
        <f>SalesTbl[[#This Row],[Profit]]/SalesTbl[[#This Row],[Sales]]</f>
        <v>-0.16250000000000001</v>
      </c>
      <c r="U559" t="str">
        <f>IF(SalesTbl[[#This Row],[Sales]]&gt;500,"large","small")</f>
        <v>large</v>
      </c>
    </row>
    <row r="560" spans="1:21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  <c r="T560">
        <f>SalesTbl[[#This Row],[Profit]]/SalesTbl[[#This Row],[Sales]]</f>
        <v>0.48</v>
      </c>
      <c r="U560" t="str">
        <f>IF(SalesTbl[[#This Row],[Sales]]&gt;500,"large","small")</f>
        <v>small</v>
      </c>
    </row>
    <row r="561" spans="1:21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  <c r="T561">
        <f>SalesTbl[[#This Row],[Profit]]/SalesTbl[[#This Row],[Sales]]</f>
        <v>0.39</v>
      </c>
      <c r="U561" t="str">
        <f>IF(SalesTbl[[#This Row],[Sales]]&gt;500,"large","small")</f>
        <v>small</v>
      </c>
    </row>
    <row r="562" spans="1:21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  <c r="T562">
        <f>SalesTbl[[#This Row],[Profit]]/SalesTbl[[#This Row],[Sales]]</f>
        <v>0.32500000000000001</v>
      </c>
      <c r="U562" t="str">
        <f>IF(SalesTbl[[#This Row],[Sales]]&gt;500,"large","small")</f>
        <v>small</v>
      </c>
    </row>
    <row r="563" spans="1:21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  <c r="T563">
        <f>SalesTbl[[#This Row],[Profit]]/SalesTbl[[#This Row],[Sales]]</f>
        <v>0.1</v>
      </c>
      <c r="U563" t="str">
        <f>IF(SalesTbl[[#This Row],[Sales]]&gt;500,"large","small")</f>
        <v>small</v>
      </c>
    </row>
    <row r="564" spans="1:21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  <c r="T564">
        <f>SalesTbl[[#This Row],[Profit]]/SalesTbl[[#This Row],[Sales]]</f>
        <v>0.28750000000000003</v>
      </c>
      <c r="U564" t="str">
        <f>IF(SalesTbl[[#This Row],[Sales]]&gt;500,"large","small")</f>
        <v>small</v>
      </c>
    </row>
    <row r="565" spans="1:21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  <c r="T565">
        <f>SalesTbl[[#This Row],[Profit]]/SalesTbl[[#This Row],[Sales]]</f>
        <v>0</v>
      </c>
      <c r="U565" t="str">
        <f>IF(SalesTbl[[#This Row],[Sales]]&gt;500,"large","small")</f>
        <v>small</v>
      </c>
    </row>
    <row r="566" spans="1:21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  <c r="T566">
        <f>SalesTbl[[#This Row],[Profit]]/SalesTbl[[#This Row],[Sales]]</f>
        <v>0.45999999999999996</v>
      </c>
      <c r="U566" t="str">
        <f>IF(SalesTbl[[#This Row],[Sales]]&gt;500,"large","small")</f>
        <v>small</v>
      </c>
    </row>
    <row r="567" spans="1:21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  <c r="T567">
        <f>SalesTbl[[#This Row],[Profit]]/SalesTbl[[#This Row],[Sales]]</f>
        <v>0.125</v>
      </c>
      <c r="U567" t="str">
        <f>IF(SalesTbl[[#This Row],[Sales]]&gt;500,"large","small")</f>
        <v>small</v>
      </c>
    </row>
    <row r="568" spans="1:21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  <c r="T568">
        <f>SalesTbl[[#This Row],[Profit]]/SalesTbl[[#This Row],[Sales]]</f>
        <v>0.49</v>
      </c>
      <c r="U568" t="str">
        <f>IF(SalesTbl[[#This Row],[Sales]]&gt;500,"large","small")</f>
        <v>small</v>
      </c>
    </row>
    <row r="569" spans="1:21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  <c r="T569">
        <f>SalesTbl[[#This Row],[Profit]]/SalesTbl[[#This Row],[Sales]]</f>
        <v>0.33750000000000002</v>
      </c>
      <c r="U569" t="str">
        <f>IF(SalesTbl[[#This Row],[Sales]]&gt;500,"large","small")</f>
        <v>small</v>
      </c>
    </row>
    <row r="570" spans="1:21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  <c r="T570">
        <f>SalesTbl[[#This Row],[Profit]]/SalesTbl[[#This Row],[Sales]]</f>
        <v>0.48000000000000004</v>
      </c>
      <c r="U570" t="str">
        <f>IF(SalesTbl[[#This Row],[Sales]]&gt;500,"large","small")</f>
        <v>small</v>
      </c>
    </row>
    <row r="571" spans="1:21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  <c r="T571">
        <f>SalesTbl[[#This Row],[Profit]]/SalesTbl[[#This Row],[Sales]]</f>
        <v>0</v>
      </c>
      <c r="U571" t="str">
        <f>IF(SalesTbl[[#This Row],[Sales]]&gt;500,"large","small")</f>
        <v>small</v>
      </c>
    </row>
    <row r="572" spans="1:21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  <c r="T572">
        <f>SalesTbl[[#This Row],[Profit]]/SalesTbl[[#This Row],[Sales]]</f>
        <v>0.48000000000000004</v>
      </c>
      <c r="U572" t="str">
        <f>IF(SalesTbl[[#This Row],[Sales]]&gt;500,"large","small")</f>
        <v>small</v>
      </c>
    </row>
    <row r="573" spans="1:21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  <c r="T573">
        <f>SalesTbl[[#This Row],[Profit]]/SalesTbl[[#This Row],[Sales]]</f>
        <v>0.45999999999999996</v>
      </c>
      <c r="U573" t="str">
        <f>IF(SalesTbl[[#This Row],[Sales]]&gt;500,"large","small")</f>
        <v>small</v>
      </c>
    </row>
    <row r="574" spans="1:21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  <c r="T574">
        <f>SalesTbl[[#This Row],[Profit]]/SalesTbl[[#This Row],[Sales]]</f>
        <v>0.33749999999999997</v>
      </c>
      <c r="U574" t="str">
        <f>IF(SalesTbl[[#This Row],[Sales]]&gt;500,"large","small")</f>
        <v>small</v>
      </c>
    </row>
    <row r="575" spans="1:21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  <c r="T575">
        <f>SalesTbl[[#This Row],[Profit]]/SalesTbl[[#This Row],[Sales]]</f>
        <v>0.27</v>
      </c>
      <c r="U575" t="str">
        <f>IF(SalesTbl[[#This Row],[Sales]]&gt;500,"large","small")</f>
        <v>small</v>
      </c>
    </row>
    <row r="576" spans="1:21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  <c r="T576">
        <f>SalesTbl[[#This Row],[Profit]]/SalesTbl[[#This Row],[Sales]]</f>
        <v>0.27</v>
      </c>
      <c r="U576" t="str">
        <f>IF(SalesTbl[[#This Row],[Sales]]&gt;500,"large","small")</f>
        <v>small</v>
      </c>
    </row>
    <row r="577" spans="1:21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  <c r="T577">
        <f>SalesTbl[[#This Row],[Profit]]/SalesTbl[[#This Row],[Sales]]</f>
        <v>0.48999999999999994</v>
      </c>
      <c r="U577" t="str">
        <f>IF(SalesTbl[[#This Row],[Sales]]&gt;500,"large","small")</f>
        <v>small</v>
      </c>
    </row>
    <row r="578" spans="1:21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  <c r="T578">
        <f>SalesTbl[[#This Row],[Profit]]/SalesTbl[[#This Row],[Sales]]</f>
        <v>0.48999999999999994</v>
      </c>
      <c r="U578" t="str">
        <f>IF(SalesTbl[[#This Row],[Sales]]&gt;500,"large","small")</f>
        <v>small</v>
      </c>
    </row>
    <row r="579" spans="1:21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  <c r="T579">
        <f>SalesTbl[[#This Row],[Profit]]/SalesTbl[[#This Row],[Sales]]</f>
        <v>0.3</v>
      </c>
      <c r="U579" t="str">
        <f>IF(SalesTbl[[#This Row],[Sales]]&gt;500,"large","small")</f>
        <v>small</v>
      </c>
    </row>
    <row r="580" spans="1:21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  <c r="T580">
        <f>SalesTbl[[#This Row],[Profit]]/SalesTbl[[#This Row],[Sales]]</f>
        <v>0.125</v>
      </c>
      <c r="U580" t="str">
        <f>IF(SalesTbl[[#This Row],[Sales]]&gt;500,"large","small")</f>
        <v>small</v>
      </c>
    </row>
    <row r="581" spans="1:21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  <c r="T581">
        <f>SalesTbl[[#This Row],[Profit]]/SalesTbl[[#This Row],[Sales]]</f>
        <v>-0.65</v>
      </c>
      <c r="U581" t="str">
        <f>IF(SalesTbl[[#This Row],[Sales]]&gt;500,"large","small")</f>
        <v>small</v>
      </c>
    </row>
    <row r="582" spans="1:21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  <c r="T582">
        <f>SalesTbl[[#This Row],[Profit]]/SalesTbl[[#This Row],[Sales]]</f>
        <v>0.03</v>
      </c>
      <c r="U582" t="str">
        <f>IF(SalesTbl[[#This Row],[Sales]]&gt;500,"large","small")</f>
        <v>small</v>
      </c>
    </row>
    <row r="583" spans="1:21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  <c r="T583">
        <f>SalesTbl[[#This Row],[Profit]]/SalesTbl[[#This Row],[Sales]]</f>
        <v>0.1125</v>
      </c>
      <c r="U583" t="str">
        <f>IF(SalesTbl[[#This Row],[Sales]]&gt;500,"large","small")</f>
        <v>small</v>
      </c>
    </row>
    <row r="584" spans="1:21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  <c r="T584">
        <f>SalesTbl[[#This Row],[Profit]]/SalesTbl[[#This Row],[Sales]]</f>
        <v>8.7499999999999994E-2</v>
      </c>
      <c r="U584" t="str">
        <f>IF(SalesTbl[[#This Row],[Sales]]&gt;500,"large","small")</f>
        <v>small</v>
      </c>
    </row>
    <row r="585" spans="1:21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  <c r="T585">
        <f>SalesTbl[[#This Row],[Profit]]/SalesTbl[[#This Row],[Sales]]</f>
        <v>0.11249999999999999</v>
      </c>
      <c r="U585" t="str">
        <f>IF(SalesTbl[[#This Row],[Sales]]&gt;500,"large","small")</f>
        <v>small</v>
      </c>
    </row>
    <row r="586" spans="1:21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  <c r="T586">
        <f>SalesTbl[[#This Row],[Profit]]/SalesTbl[[#This Row],[Sales]]</f>
        <v>-0.7</v>
      </c>
      <c r="U586" t="str">
        <f>IF(SalesTbl[[#This Row],[Sales]]&gt;500,"large","small")</f>
        <v>small</v>
      </c>
    </row>
    <row r="587" spans="1:21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  <c r="T587">
        <f>SalesTbl[[#This Row],[Profit]]/SalesTbl[[#This Row],[Sales]]</f>
        <v>7.4999999999999997E-2</v>
      </c>
      <c r="U587" t="str">
        <f>IF(SalesTbl[[#This Row],[Sales]]&gt;500,"large","small")</f>
        <v>small</v>
      </c>
    </row>
    <row r="588" spans="1:21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  <c r="T588">
        <f>SalesTbl[[#This Row],[Profit]]/SalesTbl[[#This Row],[Sales]]</f>
        <v>7.0000000000000007E-2</v>
      </c>
      <c r="U588" t="str">
        <f>IF(SalesTbl[[#This Row],[Sales]]&gt;500,"large","small")</f>
        <v>small</v>
      </c>
    </row>
    <row r="589" spans="1:21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  <c r="T589">
        <f>SalesTbl[[#This Row],[Profit]]/SalesTbl[[#This Row],[Sales]]</f>
        <v>0.49000000000000005</v>
      </c>
      <c r="U589" t="str">
        <f>IF(SalesTbl[[#This Row],[Sales]]&gt;500,"large","small")</f>
        <v>small</v>
      </c>
    </row>
    <row r="590" spans="1:21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  <c r="T590">
        <f>SalesTbl[[#This Row],[Profit]]/SalesTbl[[#This Row],[Sales]]</f>
        <v>-0.23749999999999996</v>
      </c>
      <c r="U590" t="str">
        <f>IF(SalesTbl[[#This Row],[Sales]]&gt;500,"large","small")</f>
        <v>small</v>
      </c>
    </row>
    <row r="591" spans="1:21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  <c r="T591">
        <f>SalesTbl[[#This Row],[Profit]]/SalesTbl[[#This Row],[Sales]]</f>
        <v>0.35</v>
      </c>
      <c r="U591" t="str">
        <f>IF(SalesTbl[[#This Row],[Sales]]&gt;500,"large","small")</f>
        <v>small</v>
      </c>
    </row>
    <row r="592" spans="1:21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  <c r="T592">
        <f>SalesTbl[[#This Row],[Profit]]/SalesTbl[[#This Row],[Sales]]</f>
        <v>-0.76666666666666661</v>
      </c>
      <c r="U592" t="str">
        <f>IF(SalesTbl[[#This Row],[Sales]]&gt;500,"large","small")</f>
        <v>small</v>
      </c>
    </row>
    <row r="593" spans="1:21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  <c r="T593">
        <f>SalesTbl[[#This Row],[Profit]]/SalesTbl[[#This Row],[Sales]]</f>
        <v>0.35</v>
      </c>
      <c r="U593" t="str">
        <f>IF(SalesTbl[[#This Row],[Sales]]&gt;500,"large","small")</f>
        <v>small</v>
      </c>
    </row>
    <row r="594" spans="1:21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  <c r="T594">
        <f>SalesTbl[[#This Row],[Profit]]/SalesTbl[[#This Row],[Sales]]</f>
        <v>0.125</v>
      </c>
      <c r="U594" t="str">
        <f>IF(SalesTbl[[#This Row],[Sales]]&gt;500,"large","small")</f>
        <v>small</v>
      </c>
    </row>
    <row r="595" spans="1:21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  <c r="T595">
        <f>SalesTbl[[#This Row],[Profit]]/SalesTbl[[#This Row],[Sales]]</f>
        <v>0.3125</v>
      </c>
      <c r="U595" t="str">
        <f>IF(SalesTbl[[#This Row],[Sales]]&gt;500,"large","small")</f>
        <v>small</v>
      </c>
    </row>
    <row r="596" spans="1:21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  <c r="T596">
        <f>SalesTbl[[#This Row],[Profit]]/SalesTbl[[#This Row],[Sales]]</f>
        <v>0.28999999999999998</v>
      </c>
      <c r="U596" t="str">
        <f>IF(SalesTbl[[#This Row],[Sales]]&gt;500,"large","small")</f>
        <v>small</v>
      </c>
    </row>
    <row r="597" spans="1:21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  <c r="T597">
        <f>SalesTbl[[#This Row],[Profit]]/SalesTbl[[#This Row],[Sales]]</f>
        <v>0.36249999999999999</v>
      </c>
      <c r="U597" t="str">
        <f>IF(SalesTbl[[#This Row],[Sales]]&gt;500,"large","small")</f>
        <v>large</v>
      </c>
    </row>
    <row r="598" spans="1:21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  <c r="T598">
        <f>SalesTbl[[#This Row],[Profit]]/SalesTbl[[#This Row],[Sales]]</f>
        <v>0.125</v>
      </c>
      <c r="U598" t="str">
        <f>IF(SalesTbl[[#This Row],[Sales]]&gt;500,"large","small")</f>
        <v>small</v>
      </c>
    </row>
    <row r="599" spans="1:21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  <c r="T599">
        <f>SalesTbl[[#This Row],[Profit]]/SalesTbl[[#This Row],[Sales]]</f>
        <v>0.28000000000000003</v>
      </c>
      <c r="U599" t="str">
        <f>IF(SalesTbl[[#This Row],[Sales]]&gt;500,"large","small")</f>
        <v>small</v>
      </c>
    </row>
    <row r="600" spans="1:21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  <c r="T600">
        <f>SalesTbl[[#This Row],[Profit]]/SalesTbl[[#This Row],[Sales]]</f>
        <v>8.7500000000000008E-2</v>
      </c>
      <c r="U600" t="str">
        <f>IF(SalesTbl[[#This Row],[Sales]]&gt;500,"large","small")</f>
        <v>small</v>
      </c>
    </row>
    <row r="601" spans="1:21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  <c r="T601">
        <f>SalesTbl[[#This Row],[Profit]]/SalesTbl[[#This Row],[Sales]]</f>
        <v>-0.19999999999999998</v>
      </c>
      <c r="U601" t="str">
        <f>IF(SalesTbl[[#This Row],[Sales]]&gt;500,"large","small")</f>
        <v>small</v>
      </c>
    </row>
    <row r="602" spans="1:21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  <c r="T602">
        <f>SalesTbl[[#This Row],[Profit]]/SalesTbl[[#This Row],[Sales]]</f>
        <v>-0.23333333333333334</v>
      </c>
      <c r="U602" t="str">
        <f>IF(SalesTbl[[#This Row],[Sales]]&gt;500,"large","small")</f>
        <v>small</v>
      </c>
    </row>
    <row r="603" spans="1:21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  <c r="T603">
        <f>SalesTbl[[#This Row],[Profit]]/SalesTbl[[#This Row],[Sales]]</f>
        <v>0.125</v>
      </c>
      <c r="U603" t="str">
        <f>IF(SalesTbl[[#This Row],[Sales]]&gt;500,"large","small")</f>
        <v>small</v>
      </c>
    </row>
    <row r="604" spans="1:21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  <c r="T604">
        <f>SalesTbl[[#This Row],[Profit]]/SalesTbl[[#This Row],[Sales]]</f>
        <v>0.125</v>
      </c>
      <c r="U604" t="str">
        <f>IF(SalesTbl[[#This Row],[Sales]]&gt;500,"large","small")</f>
        <v>small</v>
      </c>
    </row>
    <row r="605" spans="1:21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  <c r="T605">
        <f>SalesTbl[[#This Row],[Profit]]/SalesTbl[[#This Row],[Sales]]</f>
        <v>0.1125</v>
      </c>
      <c r="U605" t="str">
        <f>IF(SalesTbl[[#This Row],[Sales]]&gt;500,"large","small")</f>
        <v>small</v>
      </c>
    </row>
    <row r="606" spans="1:21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  <c r="T606">
        <f>SalesTbl[[#This Row],[Profit]]/SalesTbl[[#This Row],[Sales]]</f>
        <v>-0.76666666666666672</v>
      </c>
      <c r="U606" t="str">
        <f>IF(SalesTbl[[#This Row],[Sales]]&gt;500,"large","small")</f>
        <v>small</v>
      </c>
    </row>
    <row r="607" spans="1:21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  <c r="T607">
        <f>SalesTbl[[#This Row],[Profit]]/SalesTbl[[#This Row],[Sales]]</f>
        <v>-0.73333333333333328</v>
      </c>
      <c r="U607" t="str">
        <f>IF(SalesTbl[[#This Row],[Sales]]&gt;500,"large","small")</f>
        <v>small</v>
      </c>
    </row>
    <row r="608" spans="1:21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  <c r="T608">
        <f>SalesTbl[[#This Row],[Profit]]/SalesTbl[[#This Row],[Sales]]</f>
        <v>0.36249999999999999</v>
      </c>
      <c r="U608" t="str">
        <f>IF(SalesTbl[[#This Row],[Sales]]&gt;500,"large","small")</f>
        <v>small</v>
      </c>
    </row>
    <row r="609" spans="1:21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  <c r="T609">
        <f>SalesTbl[[#This Row],[Profit]]/SalesTbl[[#This Row],[Sales]]</f>
        <v>-0.79999999999999993</v>
      </c>
      <c r="U609" t="str">
        <f>IF(SalesTbl[[#This Row],[Sales]]&gt;500,"large","small")</f>
        <v>small</v>
      </c>
    </row>
    <row r="610" spans="1:21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  <c r="T610">
        <f>SalesTbl[[#This Row],[Profit]]/SalesTbl[[#This Row],[Sales]]</f>
        <v>0.11250000000000002</v>
      </c>
      <c r="U610" t="str">
        <f>IF(SalesTbl[[#This Row],[Sales]]&gt;500,"large","small")</f>
        <v>small</v>
      </c>
    </row>
    <row r="611" spans="1:21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  <c r="T611">
        <f>SalesTbl[[#This Row],[Profit]]/SalesTbl[[#This Row],[Sales]]</f>
        <v>-0.18333333333333335</v>
      </c>
      <c r="U611" t="str">
        <f>IF(SalesTbl[[#This Row],[Sales]]&gt;500,"large","small")</f>
        <v>small</v>
      </c>
    </row>
    <row r="612" spans="1:21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  <c r="T612">
        <f>SalesTbl[[#This Row],[Profit]]/SalesTbl[[#This Row],[Sales]]</f>
        <v>0.1125</v>
      </c>
      <c r="U612" t="str">
        <f>IF(SalesTbl[[#This Row],[Sales]]&gt;500,"large","small")</f>
        <v>small</v>
      </c>
    </row>
    <row r="613" spans="1:21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  <c r="T613">
        <f>SalesTbl[[#This Row],[Profit]]/SalesTbl[[#This Row],[Sales]]</f>
        <v>0.36249999999999999</v>
      </c>
      <c r="U613" t="str">
        <f>IF(SalesTbl[[#This Row],[Sales]]&gt;500,"large","small")</f>
        <v>small</v>
      </c>
    </row>
    <row r="614" spans="1:21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  <c r="T614">
        <f>SalesTbl[[#This Row],[Profit]]/SalesTbl[[#This Row],[Sales]]</f>
        <v>0.3125</v>
      </c>
      <c r="U614" t="str">
        <f>IF(SalesTbl[[#This Row],[Sales]]&gt;500,"large","small")</f>
        <v>small</v>
      </c>
    </row>
    <row r="615" spans="1:21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  <c r="T615">
        <f>SalesTbl[[#This Row],[Profit]]/SalesTbl[[#This Row],[Sales]]</f>
        <v>-0.21666666666666665</v>
      </c>
      <c r="U615" t="str">
        <f>IF(SalesTbl[[#This Row],[Sales]]&gt;500,"large","small")</f>
        <v>large</v>
      </c>
    </row>
    <row r="616" spans="1:21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  <c r="T616">
        <f>SalesTbl[[#This Row],[Profit]]/SalesTbl[[#This Row],[Sales]]</f>
        <v>0.13333333333333333</v>
      </c>
      <c r="U616" t="str">
        <f>IF(SalesTbl[[#This Row],[Sales]]&gt;500,"large","small")</f>
        <v>small</v>
      </c>
    </row>
    <row r="617" spans="1:21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  <c r="T617">
        <f>SalesTbl[[#This Row],[Profit]]/SalesTbl[[#This Row],[Sales]]</f>
        <v>-0.76666666666666672</v>
      </c>
      <c r="U617" t="str">
        <f>IF(SalesTbl[[#This Row],[Sales]]&gt;500,"large","small")</f>
        <v>small</v>
      </c>
    </row>
    <row r="618" spans="1:21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  <c r="T618">
        <f>SalesTbl[[#This Row],[Profit]]/SalesTbl[[#This Row],[Sales]]</f>
        <v>0.39</v>
      </c>
      <c r="U618" t="str">
        <f>IF(SalesTbl[[#This Row],[Sales]]&gt;500,"large","small")</f>
        <v>small</v>
      </c>
    </row>
    <row r="619" spans="1:21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  <c r="T619">
        <f>SalesTbl[[#This Row],[Profit]]/SalesTbl[[#This Row],[Sales]]</f>
        <v>0.31</v>
      </c>
      <c r="U619" t="str">
        <f>IF(SalesTbl[[#This Row],[Sales]]&gt;500,"large","small")</f>
        <v>small</v>
      </c>
    </row>
    <row r="620" spans="1:21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  <c r="T620">
        <f>SalesTbl[[#This Row],[Profit]]/SalesTbl[[#This Row],[Sales]]</f>
        <v>0.3125</v>
      </c>
      <c r="U620" t="str">
        <f>IF(SalesTbl[[#This Row],[Sales]]&gt;500,"large","small")</f>
        <v>small</v>
      </c>
    </row>
    <row r="621" spans="1:21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  <c r="T621">
        <f>SalesTbl[[#This Row],[Profit]]/SalesTbl[[#This Row],[Sales]]</f>
        <v>0.29000000000000004</v>
      </c>
      <c r="U621" t="str">
        <f>IF(SalesTbl[[#This Row],[Sales]]&gt;500,"large","small")</f>
        <v>small</v>
      </c>
    </row>
    <row r="622" spans="1:21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  <c r="T622">
        <f>SalesTbl[[#This Row],[Profit]]/SalesTbl[[#This Row],[Sales]]</f>
        <v>0.31</v>
      </c>
      <c r="U622" t="str">
        <f>IF(SalesTbl[[#This Row],[Sales]]&gt;500,"large","small")</f>
        <v>small</v>
      </c>
    </row>
    <row r="623" spans="1:21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  <c r="T623">
        <f>SalesTbl[[#This Row],[Profit]]/SalesTbl[[#This Row],[Sales]]</f>
        <v>-1.7</v>
      </c>
      <c r="U623" t="str">
        <f>IF(SalesTbl[[#This Row],[Sales]]&gt;500,"large","small")</f>
        <v>small</v>
      </c>
    </row>
    <row r="624" spans="1:21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  <c r="T624">
        <f>SalesTbl[[#This Row],[Profit]]/SalesTbl[[#This Row],[Sales]]</f>
        <v>0.29000000000000004</v>
      </c>
      <c r="U624" t="str">
        <f>IF(SalesTbl[[#This Row],[Sales]]&gt;500,"large","small")</f>
        <v>small</v>
      </c>
    </row>
    <row r="625" spans="1:21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  <c r="T625">
        <f>SalesTbl[[#This Row],[Profit]]/SalesTbl[[#This Row],[Sales]]</f>
        <v>0.32222222222222224</v>
      </c>
      <c r="U625" t="str">
        <f>IF(SalesTbl[[#This Row],[Sales]]&gt;500,"large","small")</f>
        <v>large</v>
      </c>
    </row>
    <row r="626" spans="1:21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  <c r="T626">
        <f>SalesTbl[[#This Row],[Profit]]/SalesTbl[[#This Row],[Sales]]</f>
        <v>0.25</v>
      </c>
      <c r="U626" t="str">
        <f>IF(SalesTbl[[#This Row],[Sales]]&gt;500,"large","small")</f>
        <v>large</v>
      </c>
    </row>
    <row r="627" spans="1:21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  <c r="T627">
        <f>SalesTbl[[#This Row],[Profit]]/SalesTbl[[#This Row],[Sales]]</f>
        <v>0.28999999999999998</v>
      </c>
      <c r="U627" t="str">
        <f>IF(SalesTbl[[#This Row],[Sales]]&gt;500,"large","small")</f>
        <v>small</v>
      </c>
    </row>
    <row r="628" spans="1:21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  <c r="T628">
        <f>SalesTbl[[#This Row],[Profit]]/SalesTbl[[#This Row],[Sales]]</f>
        <v>0.34</v>
      </c>
      <c r="U628" t="str">
        <f>IF(SalesTbl[[#This Row],[Sales]]&gt;500,"large","small")</f>
        <v>small</v>
      </c>
    </row>
    <row r="629" spans="1:21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  <c r="T629">
        <f>SalesTbl[[#This Row],[Profit]]/SalesTbl[[#This Row],[Sales]]</f>
        <v>0.29000000000000004</v>
      </c>
      <c r="U629" t="str">
        <f>IF(SalesTbl[[#This Row],[Sales]]&gt;500,"large","small")</f>
        <v>small</v>
      </c>
    </row>
    <row r="630" spans="1:21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  <c r="T630">
        <f>SalesTbl[[#This Row],[Profit]]/SalesTbl[[#This Row],[Sales]]</f>
        <v>0.33750000000000002</v>
      </c>
      <c r="U630" t="str">
        <f>IF(SalesTbl[[#This Row],[Sales]]&gt;500,"large","small")</f>
        <v>small</v>
      </c>
    </row>
    <row r="631" spans="1:21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  <c r="T631">
        <f>SalesTbl[[#This Row],[Profit]]/SalesTbl[[#This Row],[Sales]]</f>
        <v>0.45999999999999996</v>
      </c>
      <c r="U631" t="str">
        <f>IF(SalesTbl[[#This Row],[Sales]]&gt;500,"large","small")</f>
        <v>small</v>
      </c>
    </row>
    <row r="632" spans="1:21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  <c r="T632">
        <f>SalesTbl[[#This Row],[Profit]]/SalesTbl[[#This Row],[Sales]]</f>
        <v>-0.21249999999999999</v>
      </c>
      <c r="U632" t="str">
        <f>IF(SalesTbl[[#This Row],[Sales]]&gt;500,"large","small")</f>
        <v>small</v>
      </c>
    </row>
    <row r="633" spans="1:21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  <c r="T633">
        <f>SalesTbl[[#This Row],[Profit]]/SalesTbl[[#This Row],[Sales]]</f>
        <v>0.25</v>
      </c>
      <c r="U633" t="str">
        <f>IF(SalesTbl[[#This Row],[Sales]]&gt;500,"large","small")</f>
        <v>small</v>
      </c>
    </row>
    <row r="634" spans="1:21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  <c r="T634">
        <f>SalesTbl[[#This Row],[Profit]]/SalesTbl[[#This Row],[Sales]]</f>
        <v>0.1</v>
      </c>
      <c r="U634" t="str">
        <f>IF(SalesTbl[[#This Row],[Sales]]&gt;500,"large","small")</f>
        <v>small</v>
      </c>
    </row>
    <row r="635" spans="1:21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  <c r="T635">
        <f>SalesTbl[[#This Row],[Profit]]/SalesTbl[[#This Row],[Sales]]</f>
        <v>0.13750000000000001</v>
      </c>
      <c r="U635" t="str">
        <f>IF(SalesTbl[[#This Row],[Sales]]&gt;500,"large","small")</f>
        <v>small</v>
      </c>
    </row>
    <row r="636" spans="1:21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  <c r="T636">
        <f>SalesTbl[[#This Row],[Profit]]/SalesTbl[[#This Row],[Sales]]</f>
        <v>0.36250000000000004</v>
      </c>
      <c r="U636" t="str">
        <f>IF(SalesTbl[[#This Row],[Sales]]&gt;500,"large","small")</f>
        <v>small</v>
      </c>
    </row>
    <row r="637" spans="1:21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  <c r="T637">
        <f>SalesTbl[[#This Row],[Profit]]/SalesTbl[[#This Row],[Sales]]</f>
        <v>0.11</v>
      </c>
      <c r="U637" t="str">
        <f>IF(SalesTbl[[#This Row],[Sales]]&gt;500,"large","small")</f>
        <v>small</v>
      </c>
    </row>
    <row r="638" spans="1:21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  <c r="T638">
        <f>SalesTbl[[#This Row],[Profit]]/SalesTbl[[#This Row],[Sales]]</f>
        <v>-0.73333333333333328</v>
      </c>
      <c r="U638" t="str">
        <f>IF(SalesTbl[[#This Row],[Sales]]&gt;500,"large","small")</f>
        <v>small</v>
      </c>
    </row>
    <row r="639" spans="1:21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  <c r="T639">
        <f>SalesTbl[[#This Row],[Profit]]/SalesTbl[[#This Row],[Sales]]</f>
        <v>9.9999999999999992E-2</v>
      </c>
      <c r="U639" t="str">
        <f>IF(SalesTbl[[#This Row],[Sales]]&gt;500,"large","small")</f>
        <v>small</v>
      </c>
    </row>
    <row r="640" spans="1:21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  <c r="T640">
        <f>SalesTbl[[#This Row],[Profit]]/SalesTbl[[#This Row],[Sales]]</f>
        <v>0.25999999999999995</v>
      </c>
      <c r="U640" t="str">
        <f>IF(SalesTbl[[#This Row],[Sales]]&gt;500,"large","small")</f>
        <v>large</v>
      </c>
    </row>
    <row r="641" spans="1:21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  <c r="T641">
        <f>SalesTbl[[#This Row],[Profit]]/SalesTbl[[#This Row],[Sales]]</f>
        <v>0.32500000000000001</v>
      </c>
      <c r="U641" t="str">
        <f>IF(SalesTbl[[#This Row],[Sales]]&gt;500,"large","small")</f>
        <v>small</v>
      </c>
    </row>
    <row r="642" spans="1:21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  <c r="T642">
        <f>SalesTbl[[#This Row],[Profit]]/SalesTbl[[#This Row],[Sales]]</f>
        <v>0.32</v>
      </c>
      <c r="U642" t="str">
        <f>IF(SalesTbl[[#This Row],[Sales]]&gt;500,"large","small")</f>
        <v>small</v>
      </c>
    </row>
    <row r="643" spans="1:21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  <c r="T643">
        <f>SalesTbl[[#This Row],[Profit]]/SalesTbl[[#This Row],[Sales]]</f>
        <v>0.26</v>
      </c>
      <c r="U643" t="str">
        <f>IF(SalesTbl[[#This Row],[Sales]]&gt;500,"large","small")</f>
        <v>small</v>
      </c>
    </row>
    <row r="644" spans="1:21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  <c r="T644">
        <f>SalesTbl[[#This Row],[Profit]]/SalesTbl[[#This Row],[Sales]]</f>
        <v>0.48</v>
      </c>
      <c r="U644" t="str">
        <f>IF(SalesTbl[[#This Row],[Sales]]&gt;500,"large","small")</f>
        <v>small</v>
      </c>
    </row>
    <row r="645" spans="1:21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  <c r="T645">
        <f>SalesTbl[[#This Row],[Profit]]/SalesTbl[[#This Row],[Sales]]</f>
        <v>0.41</v>
      </c>
      <c r="U645" t="str">
        <f>IF(SalesTbl[[#This Row],[Sales]]&gt;500,"large","small")</f>
        <v>small</v>
      </c>
    </row>
    <row r="646" spans="1:21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  <c r="T646">
        <f>SalesTbl[[#This Row],[Profit]]/SalesTbl[[#This Row],[Sales]]</f>
        <v>0.48999999999999994</v>
      </c>
      <c r="U646" t="str">
        <f>IF(SalesTbl[[#This Row],[Sales]]&gt;500,"large","small")</f>
        <v>small</v>
      </c>
    </row>
    <row r="647" spans="1:21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  <c r="T647">
        <f>SalesTbl[[#This Row],[Profit]]/SalesTbl[[#This Row],[Sales]]</f>
        <v>0.27</v>
      </c>
      <c r="U647" t="str">
        <f>IF(SalesTbl[[#This Row],[Sales]]&gt;500,"large","small")</f>
        <v>small</v>
      </c>
    </row>
    <row r="648" spans="1:21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  <c r="T648">
        <f>SalesTbl[[#This Row],[Profit]]/SalesTbl[[#This Row],[Sales]]</f>
        <v>0.31250000000000006</v>
      </c>
      <c r="U648" t="str">
        <f>IF(SalesTbl[[#This Row],[Sales]]&gt;500,"large","small")</f>
        <v>small</v>
      </c>
    </row>
    <row r="649" spans="1:21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  <c r="T649">
        <f>SalesTbl[[#This Row],[Profit]]/SalesTbl[[#This Row],[Sales]]</f>
        <v>0.1</v>
      </c>
      <c r="U649" t="str">
        <f>IF(SalesTbl[[#This Row],[Sales]]&gt;500,"large","small")</f>
        <v>small</v>
      </c>
    </row>
    <row r="650" spans="1:21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  <c r="T650">
        <f>SalesTbl[[#This Row],[Profit]]/SalesTbl[[#This Row],[Sales]]</f>
        <v>0.41</v>
      </c>
      <c r="U650" t="str">
        <f>IF(SalesTbl[[#This Row],[Sales]]&gt;500,"large","small")</f>
        <v>small</v>
      </c>
    </row>
    <row r="651" spans="1:21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  <c r="T651">
        <f>SalesTbl[[#This Row],[Profit]]/SalesTbl[[#This Row],[Sales]]</f>
        <v>7.5000000000000011E-2</v>
      </c>
      <c r="U651" t="str">
        <f>IF(SalesTbl[[#This Row],[Sales]]&gt;500,"large","small")</f>
        <v>small</v>
      </c>
    </row>
    <row r="652" spans="1:21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  <c r="T652">
        <f>SalesTbl[[#This Row],[Profit]]/SalesTbl[[#This Row],[Sales]]</f>
        <v>0.1</v>
      </c>
      <c r="U652" t="str">
        <f>IF(SalesTbl[[#This Row],[Sales]]&gt;500,"large","small")</f>
        <v>small</v>
      </c>
    </row>
    <row r="653" spans="1:21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  <c r="T653">
        <f>SalesTbl[[#This Row],[Profit]]/SalesTbl[[#This Row],[Sales]]</f>
        <v>0.47000000000000008</v>
      </c>
      <c r="U653" t="str">
        <f>IF(SalesTbl[[#This Row],[Sales]]&gt;500,"large","small")</f>
        <v>small</v>
      </c>
    </row>
    <row r="654" spans="1:21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  <c r="T654">
        <f>SalesTbl[[#This Row],[Profit]]/SalesTbl[[#This Row],[Sales]]</f>
        <v>0.47000000000000003</v>
      </c>
      <c r="U654" t="str">
        <f>IF(SalesTbl[[#This Row],[Sales]]&gt;500,"large","small")</f>
        <v>small</v>
      </c>
    </row>
    <row r="655" spans="1:21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  <c r="T655">
        <f>SalesTbl[[#This Row],[Profit]]/SalesTbl[[#This Row],[Sales]]</f>
        <v>9.9999999999999992E-2</v>
      </c>
      <c r="U655" t="str">
        <f>IF(SalesTbl[[#This Row],[Sales]]&gt;500,"large","small")</f>
        <v>small</v>
      </c>
    </row>
    <row r="656" spans="1:21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  <c r="T656">
        <f>SalesTbl[[#This Row],[Profit]]/SalesTbl[[#This Row],[Sales]]</f>
        <v>7.4999999999999997E-2</v>
      </c>
      <c r="U656" t="str">
        <f>IF(SalesTbl[[#This Row],[Sales]]&gt;500,"large","small")</f>
        <v>small</v>
      </c>
    </row>
    <row r="657" spans="1:21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  <c r="T657">
        <f>SalesTbl[[#This Row],[Profit]]/SalesTbl[[#This Row],[Sales]]</f>
        <v>-0.79999999999999993</v>
      </c>
      <c r="U657" t="str">
        <f>IF(SalesTbl[[#This Row],[Sales]]&gt;500,"large","small")</f>
        <v>small</v>
      </c>
    </row>
    <row r="658" spans="1:21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  <c r="T658">
        <f>SalesTbl[[#This Row],[Profit]]/SalesTbl[[#This Row],[Sales]]</f>
        <v>0.33749999999999997</v>
      </c>
      <c r="U658" t="str">
        <f>IF(SalesTbl[[#This Row],[Sales]]&gt;500,"large","small")</f>
        <v>small</v>
      </c>
    </row>
    <row r="659" spans="1:21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  <c r="T659">
        <f>SalesTbl[[#This Row],[Profit]]/SalesTbl[[#This Row],[Sales]]</f>
        <v>-7.1428571428571425E-2</v>
      </c>
      <c r="U659" t="str">
        <f>IF(SalesTbl[[#This Row],[Sales]]&gt;500,"large","small")</f>
        <v>large</v>
      </c>
    </row>
    <row r="660" spans="1:21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  <c r="T660">
        <f>SalesTbl[[#This Row],[Profit]]/SalesTbl[[#This Row],[Sales]]</f>
        <v>-1.5000000000000002</v>
      </c>
      <c r="U660" t="str">
        <f>IF(SalesTbl[[#This Row],[Sales]]&gt;500,"large","small")</f>
        <v>small</v>
      </c>
    </row>
    <row r="661" spans="1:21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  <c r="T661">
        <f>SalesTbl[[#This Row],[Profit]]/SalesTbl[[#This Row],[Sales]]</f>
        <v>0.125</v>
      </c>
      <c r="U661" t="str">
        <f>IF(SalesTbl[[#This Row],[Sales]]&gt;500,"large","small")</f>
        <v>large</v>
      </c>
    </row>
    <row r="662" spans="1:21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  <c r="T662">
        <f>SalesTbl[[#This Row],[Profit]]/SalesTbl[[#This Row],[Sales]]</f>
        <v>-0.18749999999999997</v>
      </c>
      <c r="U662" t="str">
        <f>IF(SalesTbl[[#This Row],[Sales]]&gt;500,"large","small")</f>
        <v>large</v>
      </c>
    </row>
    <row r="663" spans="1:21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  <c r="T663">
        <f>SalesTbl[[#This Row],[Profit]]/SalesTbl[[#This Row],[Sales]]</f>
        <v>-0.12857142857142856</v>
      </c>
      <c r="U663" t="str">
        <f>IF(SalesTbl[[#This Row],[Sales]]&gt;500,"large","small")</f>
        <v>large</v>
      </c>
    </row>
    <row r="664" spans="1:21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  <c r="T664">
        <f>SalesTbl[[#This Row],[Profit]]/SalesTbl[[#This Row],[Sales]]</f>
        <v>-1.5499999999999998</v>
      </c>
      <c r="U664" t="str">
        <f>IF(SalesTbl[[#This Row],[Sales]]&gt;500,"large","small")</f>
        <v>small</v>
      </c>
    </row>
    <row r="665" spans="1:21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  <c r="T665">
        <f>SalesTbl[[#This Row],[Profit]]/SalesTbl[[#This Row],[Sales]]</f>
        <v>0.04</v>
      </c>
      <c r="U665" t="str">
        <f>IF(SalesTbl[[#This Row],[Sales]]&gt;500,"large","small")</f>
        <v>small</v>
      </c>
    </row>
    <row r="666" spans="1:21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  <c r="T666">
        <f>SalesTbl[[#This Row],[Profit]]/SalesTbl[[#This Row],[Sales]]</f>
        <v>0.49</v>
      </c>
      <c r="U666" t="str">
        <f>IF(SalesTbl[[#This Row],[Sales]]&gt;500,"large","small")</f>
        <v>small</v>
      </c>
    </row>
    <row r="667" spans="1:21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  <c r="T667">
        <f>SalesTbl[[#This Row],[Profit]]/SalesTbl[[#This Row],[Sales]]</f>
        <v>8.7500000000000008E-2</v>
      </c>
      <c r="U667" t="str">
        <f>IF(SalesTbl[[#This Row],[Sales]]&gt;500,"large","small")</f>
        <v>small</v>
      </c>
    </row>
    <row r="668" spans="1:21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  <c r="T668">
        <f>SalesTbl[[#This Row],[Profit]]/SalesTbl[[#This Row],[Sales]]</f>
        <v>0.33749999999999997</v>
      </c>
      <c r="U668" t="str">
        <f>IF(SalesTbl[[#This Row],[Sales]]&gt;500,"large","small")</f>
        <v>small</v>
      </c>
    </row>
    <row r="669" spans="1:21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  <c r="T669">
        <f>SalesTbl[[#This Row],[Profit]]/SalesTbl[[#This Row],[Sales]]</f>
        <v>7.4999999999999997E-2</v>
      </c>
      <c r="U669" t="str">
        <f>IF(SalesTbl[[#This Row],[Sales]]&gt;500,"large","small")</f>
        <v>small</v>
      </c>
    </row>
    <row r="670" spans="1:21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  <c r="T670">
        <f>SalesTbl[[#This Row],[Profit]]/SalesTbl[[#This Row],[Sales]]</f>
        <v>0.28750000000000003</v>
      </c>
      <c r="U670" t="str">
        <f>IF(SalesTbl[[#This Row],[Sales]]&gt;500,"large","small")</f>
        <v>small</v>
      </c>
    </row>
    <row r="671" spans="1:21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  <c r="T671">
        <f>SalesTbl[[#This Row],[Profit]]/SalesTbl[[#This Row],[Sales]]</f>
        <v>-0.6</v>
      </c>
      <c r="U671" t="str">
        <f>IF(SalesTbl[[#This Row],[Sales]]&gt;500,"large","small")</f>
        <v>small</v>
      </c>
    </row>
    <row r="672" spans="1:21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  <c r="T672">
        <f>SalesTbl[[#This Row],[Profit]]/SalesTbl[[#This Row],[Sales]]</f>
        <v>-0.66</v>
      </c>
      <c r="U672" t="str">
        <f>IF(SalesTbl[[#This Row],[Sales]]&gt;500,"large","small")</f>
        <v>small</v>
      </c>
    </row>
    <row r="673" spans="1:21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  <c r="T673">
        <f>SalesTbl[[#This Row],[Profit]]/SalesTbl[[#This Row],[Sales]]</f>
        <v>0.3125</v>
      </c>
      <c r="U673" t="str">
        <f>IF(SalesTbl[[#This Row],[Sales]]&gt;500,"large","small")</f>
        <v>small</v>
      </c>
    </row>
    <row r="674" spans="1:21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  <c r="T674">
        <f>SalesTbl[[#This Row],[Profit]]/SalesTbl[[#This Row],[Sales]]</f>
        <v>8.7500000000000008E-2</v>
      </c>
      <c r="U674" t="str">
        <f>IF(SalesTbl[[#This Row],[Sales]]&gt;500,"large","small")</f>
        <v>small</v>
      </c>
    </row>
    <row r="675" spans="1:21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  <c r="T675">
        <f>SalesTbl[[#This Row],[Profit]]/SalesTbl[[#This Row],[Sales]]</f>
        <v>0.27</v>
      </c>
      <c r="U675" t="str">
        <f>IF(SalesTbl[[#This Row],[Sales]]&gt;500,"large","small")</f>
        <v>small</v>
      </c>
    </row>
    <row r="676" spans="1:21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  <c r="T676">
        <f>SalesTbl[[#This Row],[Profit]]/SalesTbl[[#This Row],[Sales]]</f>
        <v>0.45</v>
      </c>
      <c r="U676" t="str">
        <f>IF(SalesTbl[[#This Row],[Sales]]&gt;500,"large","small")</f>
        <v>small</v>
      </c>
    </row>
    <row r="677" spans="1:21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  <c r="T677">
        <f>SalesTbl[[#This Row],[Profit]]/SalesTbl[[#This Row],[Sales]]</f>
        <v>0.41</v>
      </c>
      <c r="U677" t="str">
        <f>IF(SalesTbl[[#This Row],[Sales]]&gt;500,"large","small")</f>
        <v>small</v>
      </c>
    </row>
    <row r="678" spans="1:21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  <c r="T678">
        <f>SalesTbl[[#This Row],[Profit]]/SalesTbl[[#This Row],[Sales]]</f>
        <v>-2.75</v>
      </c>
      <c r="U678" t="str">
        <f>IF(SalesTbl[[#This Row],[Sales]]&gt;500,"large","small")</f>
        <v>small</v>
      </c>
    </row>
    <row r="679" spans="1:21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  <c r="T679">
        <f>SalesTbl[[#This Row],[Profit]]/SalesTbl[[#This Row],[Sales]]</f>
        <v>0.16250000000000001</v>
      </c>
      <c r="U679" t="str">
        <f>IF(SalesTbl[[#This Row],[Sales]]&gt;500,"large","small")</f>
        <v>small</v>
      </c>
    </row>
    <row r="680" spans="1:21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  <c r="T680">
        <f>SalesTbl[[#This Row],[Profit]]/SalesTbl[[#This Row],[Sales]]</f>
        <v>-0.5</v>
      </c>
      <c r="U680" t="str">
        <f>IF(SalesTbl[[#This Row],[Sales]]&gt;500,"large","small")</f>
        <v>small</v>
      </c>
    </row>
    <row r="681" spans="1:21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  <c r="T681">
        <f>SalesTbl[[#This Row],[Profit]]/SalesTbl[[#This Row],[Sales]]</f>
        <v>-1.7500000000000002</v>
      </c>
      <c r="U681" t="str">
        <f>IF(SalesTbl[[#This Row],[Sales]]&gt;500,"large","small")</f>
        <v>small</v>
      </c>
    </row>
    <row r="682" spans="1:21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  <c r="T682">
        <f>SalesTbl[[#This Row],[Profit]]/SalesTbl[[#This Row],[Sales]]</f>
        <v>0.32499999999999996</v>
      </c>
      <c r="U682" t="str">
        <f>IF(SalesTbl[[#This Row],[Sales]]&gt;500,"large","small")</f>
        <v>small</v>
      </c>
    </row>
    <row r="683" spans="1:21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  <c r="T683">
        <f>SalesTbl[[#This Row],[Profit]]/SalesTbl[[#This Row],[Sales]]</f>
        <v>0.04</v>
      </c>
      <c r="U683" t="str">
        <f>IF(SalesTbl[[#This Row],[Sales]]&gt;500,"large","small")</f>
        <v>small</v>
      </c>
    </row>
    <row r="684" spans="1:21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  <c r="T684">
        <f>SalesTbl[[#This Row],[Profit]]/SalesTbl[[#This Row],[Sales]]</f>
        <v>0.27</v>
      </c>
      <c r="U684" t="str">
        <f>IF(SalesTbl[[#This Row],[Sales]]&gt;500,"large","small")</f>
        <v>small</v>
      </c>
    </row>
    <row r="685" spans="1:21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  <c r="T685">
        <f>SalesTbl[[#This Row],[Profit]]/SalesTbl[[#This Row],[Sales]]</f>
        <v>-0.48000000000000004</v>
      </c>
      <c r="U685" t="str">
        <f>IF(SalesTbl[[#This Row],[Sales]]&gt;500,"large","small")</f>
        <v>large</v>
      </c>
    </row>
    <row r="686" spans="1:21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  <c r="T686">
        <f>SalesTbl[[#This Row],[Profit]]/SalesTbl[[#This Row],[Sales]]</f>
        <v>8.7499999999999994E-2</v>
      </c>
      <c r="U686" t="str">
        <f>IF(SalesTbl[[#This Row],[Sales]]&gt;500,"large","small")</f>
        <v>small</v>
      </c>
    </row>
    <row r="687" spans="1:21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  <c r="T687">
        <f>SalesTbl[[#This Row],[Profit]]/SalesTbl[[#This Row],[Sales]]</f>
        <v>0.33999999999999997</v>
      </c>
      <c r="U687" t="str">
        <f>IF(SalesTbl[[#This Row],[Sales]]&gt;500,"large","small")</f>
        <v>small</v>
      </c>
    </row>
    <row r="688" spans="1:21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  <c r="T688">
        <f>SalesTbl[[#This Row],[Profit]]/SalesTbl[[#This Row],[Sales]]</f>
        <v>0.47000000000000003</v>
      </c>
      <c r="U688" t="str">
        <f>IF(SalesTbl[[#This Row],[Sales]]&gt;500,"large","small")</f>
        <v>small</v>
      </c>
    </row>
    <row r="689" spans="1:21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  <c r="T689">
        <f>SalesTbl[[#This Row],[Profit]]/SalesTbl[[#This Row],[Sales]]</f>
        <v>0.48000000000000004</v>
      </c>
      <c r="U689" t="str">
        <f>IF(SalesTbl[[#This Row],[Sales]]&gt;500,"large","small")</f>
        <v>small</v>
      </c>
    </row>
    <row r="690" spans="1:21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  <c r="T690">
        <f>SalesTbl[[#This Row],[Profit]]/SalesTbl[[#This Row],[Sales]]</f>
        <v>2.4999999999999998E-2</v>
      </c>
      <c r="U690" t="str">
        <f>IF(SalesTbl[[#This Row],[Sales]]&gt;500,"large","small")</f>
        <v>small</v>
      </c>
    </row>
    <row r="691" spans="1:21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  <c r="T691">
        <f>SalesTbl[[#This Row],[Profit]]/SalesTbl[[#This Row],[Sales]]</f>
        <v>0.14000000000000001</v>
      </c>
      <c r="U691" t="str">
        <f>IF(SalesTbl[[#This Row],[Sales]]&gt;500,"large","small")</f>
        <v>small</v>
      </c>
    </row>
    <row r="692" spans="1:21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  <c r="T692">
        <f>SalesTbl[[#This Row],[Profit]]/SalesTbl[[#This Row],[Sales]]</f>
        <v>0.26</v>
      </c>
      <c r="U692" t="str">
        <f>IF(SalesTbl[[#This Row],[Sales]]&gt;500,"large","small")</f>
        <v>small</v>
      </c>
    </row>
    <row r="693" spans="1:21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  <c r="T693">
        <f>SalesTbl[[#This Row],[Profit]]/SalesTbl[[#This Row],[Sales]]</f>
        <v>0.27999999999999997</v>
      </c>
      <c r="U693" t="str">
        <f>IF(SalesTbl[[#This Row],[Sales]]&gt;500,"large","small")</f>
        <v>small</v>
      </c>
    </row>
    <row r="694" spans="1:21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  <c r="T694">
        <f>SalesTbl[[#This Row],[Profit]]/SalesTbl[[#This Row],[Sales]]</f>
        <v>0.15</v>
      </c>
      <c r="U694" t="str">
        <f>IF(SalesTbl[[#This Row],[Sales]]&gt;500,"large","small")</f>
        <v>small</v>
      </c>
    </row>
    <row r="695" spans="1:21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  <c r="T695">
        <f>SalesTbl[[#This Row],[Profit]]/SalesTbl[[#This Row],[Sales]]</f>
        <v>0.48000000000000004</v>
      </c>
      <c r="U695" t="str">
        <f>IF(SalesTbl[[#This Row],[Sales]]&gt;500,"large","small")</f>
        <v>small</v>
      </c>
    </row>
    <row r="696" spans="1:21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  <c r="T696">
        <f>SalesTbl[[#This Row],[Profit]]/SalesTbl[[#This Row],[Sales]]</f>
        <v>8.7500000000000008E-2</v>
      </c>
      <c r="U696" t="str">
        <f>IF(SalesTbl[[#This Row],[Sales]]&gt;500,"large","small")</f>
        <v>small</v>
      </c>
    </row>
    <row r="697" spans="1:21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  <c r="T697">
        <f>SalesTbl[[#This Row],[Profit]]/SalesTbl[[#This Row],[Sales]]</f>
        <v>0.37500000000000006</v>
      </c>
      <c r="U697" t="str">
        <f>IF(SalesTbl[[#This Row],[Sales]]&gt;500,"large","small")</f>
        <v>small</v>
      </c>
    </row>
    <row r="698" spans="1:21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  <c r="T698">
        <f>SalesTbl[[#This Row],[Profit]]/SalesTbl[[#This Row],[Sales]]</f>
        <v>0.3125</v>
      </c>
      <c r="U698" t="str">
        <f>IF(SalesTbl[[#This Row],[Sales]]&gt;500,"large","small")</f>
        <v>small</v>
      </c>
    </row>
    <row r="699" spans="1:21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  <c r="T699">
        <f>SalesTbl[[#This Row],[Profit]]/SalesTbl[[#This Row],[Sales]]</f>
        <v>0.32500000000000001</v>
      </c>
      <c r="U699" t="str">
        <f>IF(SalesTbl[[#This Row],[Sales]]&gt;500,"large","small")</f>
        <v>small</v>
      </c>
    </row>
    <row r="700" spans="1:21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  <c r="T700">
        <f>SalesTbl[[#This Row],[Profit]]/SalesTbl[[#This Row],[Sales]]</f>
        <v>0.3</v>
      </c>
      <c r="U700" t="str">
        <f>IF(SalesTbl[[#This Row],[Sales]]&gt;500,"large","small")</f>
        <v>small</v>
      </c>
    </row>
    <row r="701" spans="1:21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  <c r="T701">
        <f>SalesTbl[[#This Row],[Profit]]/SalesTbl[[#This Row],[Sales]]</f>
        <v>-0.73333333333333328</v>
      </c>
      <c r="U701" t="str">
        <f>IF(SalesTbl[[#This Row],[Sales]]&gt;500,"large","small")</f>
        <v>small</v>
      </c>
    </row>
    <row r="702" spans="1:21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  <c r="T702">
        <f>SalesTbl[[#This Row],[Profit]]/SalesTbl[[#This Row],[Sales]]</f>
        <v>-0.70000000000000007</v>
      </c>
      <c r="U702" t="str">
        <f>IF(SalesTbl[[#This Row],[Sales]]&gt;500,"large","small")</f>
        <v>small</v>
      </c>
    </row>
    <row r="703" spans="1:21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  <c r="T703">
        <f>SalesTbl[[#This Row],[Profit]]/SalesTbl[[#This Row],[Sales]]</f>
        <v>0.27500000000000002</v>
      </c>
      <c r="U703" t="str">
        <f>IF(SalesTbl[[#This Row],[Sales]]&gt;500,"large","small")</f>
        <v>small</v>
      </c>
    </row>
    <row r="704" spans="1:21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  <c r="T704">
        <f>SalesTbl[[#This Row],[Profit]]/SalesTbl[[#This Row],[Sales]]</f>
        <v>0.17</v>
      </c>
      <c r="U704" t="str">
        <f>IF(SalesTbl[[#This Row],[Sales]]&gt;500,"large","small")</f>
        <v>small</v>
      </c>
    </row>
    <row r="705" spans="1:21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  <c r="T705">
        <f>SalesTbl[[#This Row],[Profit]]/SalesTbl[[#This Row],[Sales]]</f>
        <v>-3.7500000000000006E-2</v>
      </c>
      <c r="U705" t="str">
        <f>IF(SalesTbl[[#This Row],[Sales]]&gt;500,"large","small")</f>
        <v>small</v>
      </c>
    </row>
    <row r="706" spans="1:21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  <c r="T706">
        <f>SalesTbl[[#This Row],[Profit]]/SalesTbl[[#This Row],[Sales]]</f>
        <v>0.35</v>
      </c>
      <c r="U706" t="str">
        <f>IF(SalesTbl[[#This Row],[Sales]]&gt;500,"large","small")</f>
        <v>small</v>
      </c>
    </row>
    <row r="707" spans="1:21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  <c r="T707">
        <f>SalesTbl[[#This Row],[Profit]]/SalesTbl[[#This Row],[Sales]]</f>
        <v>0.1125</v>
      </c>
      <c r="U707" t="str">
        <f>IF(SalesTbl[[#This Row],[Sales]]&gt;500,"large","small")</f>
        <v>small</v>
      </c>
    </row>
    <row r="708" spans="1:21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  <c r="T708">
        <f>SalesTbl[[#This Row],[Profit]]/SalesTbl[[#This Row],[Sales]]</f>
        <v>0.15</v>
      </c>
      <c r="U708" t="str">
        <f>IF(SalesTbl[[#This Row],[Sales]]&gt;500,"large","small")</f>
        <v>small</v>
      </c>
    </row>
    <row r="709" spans="1:21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  <c r="T709">
        <f>SalesTbl[[#This Row],[Profit]]/SalesTbl[[#This Row],[Sales]]</f>
        <v>0.44000000000000006</v>
      </c>
      <c r="U709" t="str">
        <f>IF(SalesTbl[[#This Row],[Sales]]&gt;500,"large","small")</f>
        <v>small</v>
      </c>
    </row>
    <row r="710" spans="1:21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  <c r="T710">
        <f>SalesTbl[[#This Row],[Profit]]/SalesTbl[[#This Row],[Sales]]</f>
        <v>-0.125</v>
      </c>
      <c r="U710" t="str">
        <f>IF(SalesTbl[[#This Row],[Sales]]&gt;500,"large","small")</f>
        <v>large</v>
      </c>
    </row>
    <row r="711" spans="1:21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  <c r="T711">
        <f>SalesTbl[[#This Row],[Profit]]/SalesTbl[[#This Row],[Sales]]</f>
        <v>0.33750000000000002</v>
      </c>
      <c r="U711" t="str">
        <f>IF(SalesTbl[[#This Row],[Sales]]&gt;500,"large","small")</f>
        <v>small</v>
      </c>
    </row>
    <row r="712" spans="1:21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  <c r="T712">
        <f>SalesTbl[[#This Row],[Profit]]/SalesTbl[[#This Row],[Sales]]</f>
        <v>0.48000000000000004</v>
      </c>
      <c r="U712" t="str">
        <f>IF(SalesTbl[[#This Row],[Sales]]&gt;500,"large","small")</f>
        <v>small</v>
      </c>
    </row>
    <row r="713" spans="1:21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  <c r="T713">
        <f>SalesTbl[[#This Row],[Profit]]/SalesTbl[[#This Row],[Sales]]</f>
        <v>0.36249999999999993</v>
      </c>
      <c r="U713" t="str">
        <f>IF(SalesTbl[[#This Row],[Sales]]&gt;500,"large","small")</f>
        <v>small</v>
      </c>
    </row>
    <row r="714" spans="1:21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  <c r="T714">
        <f>SalesTbl[[#This Row],[Profit]]/SalesTbl[[#This Row],[Sales]]</f>
        <v>0.39</v>
      </c>
      <c r="U714" t="str">
        <f>IF(SalesTbl[[#This Row],[Sales]]&gt;500,"large","small")</f>
        <v>small</v>
      </c>
    </row>
    <row r="715" spans="1:21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  <c r="T715">
        <f>SalesTbl[[#This Row],[Profit]]/SalesTbl[[#This Row],[Sales]]</f>
        <v>0.28999999999999998</v>
      </c>
      <c r="U715" t="str">
        <f>IF(SalesTbl[[#This Row],[Sales]]&gt;500,"large","small")</f>
        <v>small</v>
      </c>
    </row>
    <row r="716" spans="1:21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  <c r="T716">
        <f>SalesTbl[[#This Row],[Profit]]/SalesTbl[[#This Row],[Sales]]</f>
        <v>0.38</v>
      </c>
      <c r="U716" t="str">
        <f>IF(SalesTbl[[#This Row],[Sales]]&gt;500,"large","small")</f>
        <v>small</v>
      </c>
    </row>
    <row r="717" spans="1:21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  <c r="T717">
        <f>SalesTbl[[#This Row],[Profit]]/SalesTbl[[#This Row],[Sales]]</f>
        <v>0.35</v>
      </c>
      <c r="U717" t="str">
        <f>IF(SalesTbl[[#This Row],[Sales]]&gt;500,"large","small")</f>
        <v>small</v>
      </c>
    </row>
    <row r="718" spans="1:21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  <c r="T718">
        <f>SalesTbl[[#This Row],[Profit]]/SalesTbl[[#This Row],[Sales]]</f>
        <v>0.31</v>
      </c>
      <c r="U718" t="str">
        <f>IF(SalesTbl[[#This Row],[Sales]]&gt;500,"large","small")</f>
        <v>small</v>
      </c>
    </row>
    <row r="719" spans="1:21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  <c r="T719">
        <f>SalesTbl[[#This Row],[Profit]]/SalesTbl[[#This Row],[Sales]]</f>
        <v>0.23749999999999999</v>
      </c>
      <c r="U719" t="str">
        <f>IF(SalesTbl[[#This Row],[Sales]]&gt;500,"large","small")</f>
        <v>small</v>
      </c>
    </row>
    <row r="720" spans="1:21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  <c r="T720">
        <f>SalesTbl[[#This Row],[Profit]]/SalesTbl[[#This Row],[Sales]]</f>
        <v>0.32500000000000001</v>
      </c>
      <c r="U720" t="str">
        <f>IF(SalesTbl[[#This Row],[Sales]]&gt;500,"large","small")</f>
        <v>small</v>
      </c>
    </row>
    <row r="721" spans="1:21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  <c r="T721">
        <f>SalesTbl[[#This Row],[Profit]]/SalesTbl[[#This Row],[Sales]]</f>
        <v>0.3</v>
      </c>
      <c r="U721" t="str">
        <f>IF(SalesTbl[[#This Row],[Sales]]&gt;500,"large","small")</f>
        <v>small</v>
      </c>
    </row>
    <row r="722" spans="1:21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  <c r="T722">
        <f>SalesTbl[[#This Row],[Profit]]/SalesTbl[[#This Row],[Sales]]</f>
        <v>0.5</v>
      </c>
      <c r="U722" t="str">
        <f>IF(SalesTbl[[#This Row],[Sales]]&gt;500,"large","small")</f>
        <v>small</v>
      </c>
    </row>
    <row r="723" spans="1:21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  <c r="T723">
        <f>SalesTbl[[#This Row],[Profit]]/SalesTbl[[#This Row],[Sales]]</f>
        <v>0.13999999999999999</v>
      </c>
      <c r="U723" t="str">
        <f>IF(SalesTbl[[#This Row],[Sales]]&gt;500,"large","small")</f>
        <v>large</v>
      </c>
    </row>
    <row r="724" spans="1:21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  <c r="T724">
        <f>SalesTbl[[#This Row],[Profit]]/SalesTbl[[#This Row],[Sales]]</f>
        <v>0.27</v>
      </c>
      <c r="U724" t="str">
        <f>IF(SalesTbl[[#This Row],[Sales]]&gt;500,"large","small")</f>
        <v>small</v>
      </c>
    </row>
    <row r="725" spans="1:21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  <c r="T725">
        <f>SalesTbl[[#This Row],[Profit]]/SalesTbl[[#This Row],[Sales]]</f>
        <v>0.16250000000000001</v>
      </c>
      <c r="U725" t="str">
        <f>IF(SalesTbl[[#This Row],[Sales]]&gt;500,"large","small")</f>
        <v>small</v>
      </c>
    </row>
    <row r="726" spans="1:21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  <c r="T726">
        <f>SalesTbl[[#This Row],[Profit]]/SalesTbl[[#This Row],[Sales]]</f>
        <v>0.11249999999999999</v>
      </c>
      <c r="U726" t="str">
        <f>IF(SalesTbl[[#This Row],[Sales]]&gt;500,"large","small")</f>
        <v>small</v>
      </c>
    </row>
    <row r="727" spans="1:21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  <c r="T727">
        <f>SalesTbl[[#This Row],[Profit]]/SalesTbl[[#This Row],[Sales]]</f>
        <v>0.36249999999999999</v>
      </c>
      <c r="U727" t="str">
        <f>IF(SalesTbl[[#This Row],[Sales]]&gt;500,"large","small")</f>
        <v>small</v>
      </c>
    </row>
    <row r="728" spans="1:21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  <c r="T728">
        <f>SalesTbl[[#This Row],[Profit]]/SalesTbl[[#This Row],[Sales]]</f>
        <v>0.1</v>
      </c>
      <c r="U728" t="str">
        <f>IF(SalesTbl[[#This Row],[Sales]]&gt;500,"large","small")</f>
        <v>small</v>
      </c>
    </row>
    <row r="729" spans="1:21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  <c r="T729">
        <f>SalesTbl[[#This Row],[Profit]]/SalesTbl[[#This Row],[Sales]]</f>
        <v>0.45999999999999996</v>
      </c>
      <c r="U729" t="str">
        <f>IF(SalesTbl[[#This Row],[Sales]]&gt;500,"large","small")</f>
        <v>small</v>
      </c>
    </row>
    <row r="730" spans="1:21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  <c r="T730">
        <f>SalesTbl[[#This Row],[Profit]]/SalesTbl[[#This Row],[Sales]]</f>
        <v>-0.3833333333333333</v>
      </c>
      <c r="U730" t="str">
        <f>IF(SalesTbl[[#This Row],[Sales]]&gt;500,"large","small")</f>
        <v>small</v>
      </c>
    </row>
    <row r="731" spans="1:21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  <c r="T731">
        <f>SalesTbl[[#This Row],[Profit]]/SalesTbl[[#This Row],[Sales]]</f>
        <v>0.3</v>
      </c>
      <c r="U731" t="str">
        <f>IF(SalesTbl[[#This Row],[Sales]]&gt;500,"large","small")</f>
        <v>small</v>
      </c>
    </row>
    <row r="732" spans="1:21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  <c r="T732">
        <f>SalesTbl[[#This Row],[Profit]]/SalesTbl[[#This Row],[Sales]]</f>
        <v>0.18888888888888888</v>
      </c>
      <c r="U732" t="str">
        <f>IF(SalesTbl[[#This Row],[Sales]]&gt;500,"large","small")</f>
        <v>large</v>
      </c>
    </row>
    <row r="733" spans="1:21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  <c r="T733">
        <f>SalesTbl[[#This Row],[Profit]]/SalesTbl[[#This Row],[Sales]]</f>
        <v>0.48000000000000004</v>
      </c>
      <c r="U733" t="str">
        <f>IF(SalesTbl[[#This Row],[Sales]]&gt;500,"large","small")</f>
        <v>small</v>
      </c>
    </row>
    <row r="734" spans="1:21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  <c r="T734">
        <f>SalesTbl[[#This Row],[Profit]]/SalesTbl[[#This Row],[Sales]]</f>
        <v>3.9999999999999994E-2</v>
      </c>
      <c r="U734" t="str">
        <f>IF(SalesTbl[[#This Row],[Sales]]&gt;500,"large","small")</f>
        <v>small</v>
      </c>
    </row>
    <row r="735" spans="1:21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  <c r="T735">
        <f>SalesTbl[[#This Row],[Profit]]/SalesTbl[[#This Row],[Sales]]</f>
        <v>0.48</v>
      </c>
      <c r="U735" t="str">
        <f>IF(SalesTbl[[#This Row],[Sales]]&gt;500,"large","small")</f>
        <v>small</v>
      </c>
    </row>
    <row r="736" spans="1:21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  <c r="T736">
        <f>SalesTbl[[#This Row],[Profit]]/SalesTbl[[#This Row],[Sales]]</f>
        <v>0.33749999999999997</v>
      </c>
      <c r="U736" t="str">
        <f>IF(SalesTbl[[#This Row],[Sales]]&gt;500,"large","small")</f>
        <v>small</v>
      </c>
    </row>
    <row r="737" spans="1:21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  <c r="T737">
        <f>SalesTbl[[#This Row],[Profit]]/SalesTbl[[#This Row],[Sales]]</f>
        <v>0.33750000000000002</v>
      </c>
      <c r="U737" t="str">
        <f>IF(SalesTbl[[#This Row],[Sales]]&gt;500,"large","small")</f>
        <v>small</v>
      </c>
    </row>
    <row r="738" spans="1:21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  <c r="T738">
        <f>SalesTbl[[#This Row],[Profit]]/SalesTbl[[#This Row],[Sales]]</f>
        <v>0.21999999999999997</v>
      </c>
      <c r="U738" t="str">
        <f>IF(SalesTbl[[#This Row],[Sales]]&gt;500,"large","small")</f>
        <v>small</v>
      </c>
    </row>
    <row r="739" spans="1:21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  <c r="T739">
        <f>SalesTbl[[#This Row],[Profit]]/SalesTbl[[#This Row],[Sales]]</f>
        <v>0.35</v>
      </c>
      <c r="U739" t="str">
        <f>IF(SalesTbl[[#This Row],[Sales]]&gt;500,"large","small")</f>
        <v>small</v>
      </c>
    </row>
    <row r="740" spans="1:21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  <c r="T740">
        <f>SalesTbl[[#This Row],[Profit]]/SalesTbl[[#This Row],[Sales]]</f>
        <v>0.17000000000000004</v>
      </c>
      <c r="U740" t="str">
        <f>IF(SalesTbl[[#This Row],[Sales]]&gt;500,"large","small")</f>
        <v>small</v>
      </c>
    </row>
    <row r="741" spans="1:21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  <c r="T741">
        <f>SalesTbl[[#This Row],[Profit]]/SalesTbl[[#This Row],[Sales]]</f>
        <v>0.36249999999999999</v>
      </c>
      <c r="U741" t="str">
        <f>IF(SalesTbl[[#This Row],[Sales]]&gt;500,"large","small")</f>
        <v>small</v>
      </c>
    </row>
    <row r="742" spans="1:21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  <c r="T742">
        <f>SalesTbl[[#This Row],[Profit]]/SalesTbl[[#This Row],[Sales]]</f>
        <v>-0.23750000000000002</v>
      </c>
      <c r="U742" t="str">
        <f>IF(SalesTbl[[#This Row],[Sales]]&gt;500,"large","small")</f>
        <v>small</v>
      </c>
    </row>
    <row r="743" spans="1:21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  <c r="T743">
        <f>SalesTbl[[#This Row],[Profit]]/SalesTbl[[#This Row],[Sales]]</f>
        <v>-1.55</v>
      </c>
      <c r="U743" t="str">
        <f>IF(SalesTbl[[#This Row],[Sales]]&gt;500,"large","small")</f>
        <v>small</v>
      </c>
    </row>
    <row r="744" spans="1:21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  <c r="T744">
        <f>SalesTbl[[#This Row],[Profit]]/SalesTbl[[#This Row],[Sales]]</f>
        <v>-0.21249999999999999</v>
      </c>
      <c r="U744" t="str">
        <f>IF(SalesTbl[[#This Row],[Sales]]&gt;500,"large","small")</f>
        <v>small</v>
      </c>
    </row>
    <row r="745" spans="1:21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  <c r="T745">
        <f>SalesTbl[[#This Row],[Profit]]/SalesTbl[[#This Row],[Sales]]</f>
        <v>0.32500000000000001</v>
      </c>
      <c r="U745" t="str">
        <f>IF(SalesTbl[[#This Row],[Sales]]&gt;500,"large","small")</f>
        <v>small</v>
      </c>
    </row>
    <row r="746" spans="1:21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  <c r="T746">
        <f>SalesTbl[[#This Row],[Profit]]/SalesTbl[[#This Row],[Sales]]</f>
        <v>0.36249999999999999</v>
      </c>
      <c r="U746" t="str">
        <f>IF(SalesTbl[[#This Row],[Sales]]&gt;500,"large","small")</f>
        <v>small</v>
      </c>
    </row>
    <row r="747" spans="1:21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  <c r="T747">
        <f>SalesTbl[[#This Row],[Profit]]/SalesTbl[[#This Row],[Sales]]</f>
        <v>0.1125</v>
      </c>
      <c r="U747" t="str">
        <f>IF(SalesTbl[[#This Row],[Sales]]&gt;500,"large","small")</f>
        <v>small</v>
      </c>
    </row>
    <row r="748" spans="1:21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  <c r="T748">
        <f>SalesTbl[[#This Row],[Profit]]/SalesTbl[[#This Row],[Sales]]</f>
        <v>-0.05</v>
      </c>
      <c r="U748" t="str">
        <f>IF(SalesTbl[[#This Row],[Sales]]&gt;500,"large","small")</f>
        <v>large</v>
      </c>
    </row>
    <row r="749" spans="1:21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  <c r="T749">
        <f>SalesTbl[[#This Row],[Profit]]/SalesTbl[[#This Row],[Sales]]</f>
        <v>0.02</v>
      </c>
      <c r="U749" t="str">
        <f>IF(SalesTbl[[#This Row],[Sales]]&gt;500,"large","small")</f>
        <v>small</v>
      </c>
    </row>
    <row r="750" spans="1:21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  <c r="T750">
        <f>SalesTbl[[#This Row],[Profit]]/SalesTbl[[#This Row],[Sales]]</f>
        <v>7.4999999999999997E-2</v>
      </c>
      <c r="U750" t="str">
        <f>IF(SalesTbl[[#This Row],[Sales]]&gt;500,"large","small")</f>
        <v>small</v>
      </c>
    </row>
    <row r="751" spans="1:21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  <c r="T751">
        <f>SalesTbl[[#This Row],[Profit]]/SalesTbl[[#This Row],[Sales]]</f>
        <v>0.46</v>
      </c>
      <c r="U751" t="str">
        <f>IF(SalesTbl[[#This Row],[Sales]]&gt;500,"large","small")</f>
        <v>small</v>
      </c>
    </row>
    <row r="752" spans="1:21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  <c r="T752">
        <f>SalesTbl[[#This Row],[Profit]]/SalesTbl[[#This Row],[Sales]]</f>
        <v>0.36</v>
      </c>
      <c r="U752" t="str">
        <f>IF(SalesTbl[[#This Row],[Sales]]&gt;500,"large","small")</f>
        <v>small</v>
      </c>
    </row>
    <row r="753" spans="1:21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  <c r="T753">
        <f>SalesTbl[[#This Row],[Profit]]/SalesTbl[[#This Row],[Sales]]</f>
        <v>0.4</v>
      </c>
      <c r="U753" t="str">
        <f>IF(SalesTbl[[#This Row],[Sales]]&gt;500,"large","small")</f>
        <v>small</v>
      </c>
    </row>
    <row r="754" spans="1:21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  <c r="T754">
        <f>SalesTbl[[#This Row],[Profit]]/SalesTbl[[#This Row],[Sales]]</f>
        <v>0.49000000000000005</v>
      </c>
      <c r="U754" t="str">
        <f>IF(SalesTbl[[#This Row],[Sales]]&gt;500,"large","small")</f>
        <v>small</v>
      </c>
    </row>
    <row r="755" spans="1:21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  <c r="T755">
        <f>SalesTbl[[#This Row],[Profit]]/SalesTbl[[#This Row],[Sales]]</f>
        <v>0.3125</v>
      </c>
      <c r="U755" t="str">
        <f>IF(SalesTbl[[#This Row],[Sales]]&gt;500,"large","small")</f>
        <v>large</v>
      </c>
    </row>
    <row r="756" spans="1:21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  <c r="T756">
        <f>SalesTbl[[#This Row],[Profit]]/SalesTbl[[#This Row],[Sales]]</f>
        <v>0.36</v>
      </c>
      <c r="U756" t="str">
        <f>IF(SalesTbl[[#This Row],[Sales]]&gt;500,"large","small")</f>
        <v>small</v>
      </c>
    </row>
    <row r="757" spans="1:21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  <c r="T757">
        <f>SalesTbl[[#This Row],[Profit]]/SalesTbl[[#This Row],[Sales]]</f>
        <v>-0.43636363636363634</v>
      </c>
      <c r="U757" t="str">
        <f>IF(SalesTbl[[#This Row],[Sales]]&gt;500,"large","small")</f>
        <v>small</v>
      </c>
    </row>
    <row r="758" spans="1:21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  <c r="T758">
        <f>SalesTbl[[#This Row],[Profit]]/SalesTbl[[#This Row],[Sales]]</f>
        <v>0.28000000000000003</v>
      </c>
      <c r="U758" t="str">
        <f>IF(SalesTbl[[#This Row],[Sales]]&gt;500,"large","small")</f>
        <v>small</v>
      </c>
    </row>
    <row r="759" spans="1:21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  <c r="T759">
        <f>SalesTbl[[#This Row],[Profit]]/SalesTbl[[#This Row],[Sales]]</f>
        <v>0.4</v>
      </c>
      <c r="U759" t="str">
        <f>IF(SalesTbl[[#This Row],[Sales]]&gt;500,"large","small")</f>
        <v>small</v>
      </c>
    </row>
    <row r="760" spans="1:21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  <c r="T760">
        <f>SalesTbl[[#This Row],[Profit]]/SalesTbl[[#This Row],[Sales]]</f>
        <v>0.32500000000000001</v>
      </c>
      <c r="U760" t="str">
        <f>IF(SalesTbl[[#This Row],[Sales]]&gt;500,"large","small")</f>
        <v>small</v>
      </c>
    </row>
    <row r="761" spans="1:21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  <c r="T761">
        <f>SalesTbl[[#This Row],[Profit]]/SalesTbl[[#This Row],[Sales]]</f>
        <v>0.45</v>
      </c>
      <c r="U761" t="str">
        <f>IF(SalesTbl[[#This Row],[Sales]]&gt;500,"large","small")</f>
        <v>small</v>
      </c>
    </row>
    <row r="762" spans="1:21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  <c r="T762">
        <f>SalesTbl[[#This Row],[Profit]]/SalesTbl[[#This Row],[Sales]]</f>
        <v>0.48</v>
      </c>
      <c r="U762" t="str">
        <f>IF(SalesTbl[[#This Row],[Sales]]&gt;500,"large","small")</f>
        <v>small</v>
      </c>
    </row>
    <row r="763" spans="1:21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  <c r="T763">
        <f>SalesTbl[[#This Row],[Profit]]/SalesTbl[[#This Row],[Sales]]</f>
        <v>0.45999999999999996</v>
      </c>
      <c r="U763" t="str">
        <f>IF(SalesTbl[[#This Row],[Sales]]&gt;500,"large","small")</f>
        <v>small</v>
      </c>
    </row>
    <row r="764" spans="1:21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  <c r="T764">
        <f>SalesTbl[[#This Row],[Profit]]/SalesTbl[[#This Row],[Sales]]</f>
        <v>-0.25</v>
      </c>
      <c r="U764" t="str">
        <f>IF(SalesTbl[[#This Row],[Sales]]&gt;500,"large","small")</f>
        <v>small</v>
      </c>
    </row>
    <row r="765" spans="1:21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  <c r="T765">
        <f>SalesTbl[[#This Row],[Profit]]/SalesTbl[[#This Row],[Sales]]</f>
        <v>0.47000000000000003</v>
      </c>
      <c r="U765" t="str">
        <f>IF(SalesTbl[[#This Row],[Sales]]&gt;500,"large","small")</f>
        <v>small</v>
      </c>
    </row>
    <row r="766" spans="1:21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  <c r="T766">
        <f>SalesTbl[[#This Row],[Profit]]/SalesTbl[[#This Row],[Sales]]</f>
        <v>0.5</v>
      </c>
      <c r="U766" t="str">
        <f>IF(SalesTbl[[#This Row],[Sales]]&gt;500,"large","small")</f>
        <v>small</v>
      </c>
    </row>
    <row r="767" spans="1:21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  <c r="T767">
        <f>SalesTbl[[#This Row],[Profit]]/SalesTbl[[#This Row],[Sales]]</f>
        <v>0.4</v>
      </c>
      <c r="U767" t="str">
        <f>IF(SalesTbl[[#This Row],[Sales]]&gt;500,"large","small")</f>
        <v>large</v>
      </c>
    </row>
    <row r="768" spans="1:21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  <c r="T768">
        <f>SalesTbl[[#This Row],[Profit]]/SalesTbl[[#This Row],[Sales]]</f>
        <v>0.48</v>
      </c>
      <c r="U768" t="str">
        <f>IF(SalesTbl[[#This Row],[Sales]]&gt;500,"large","small")</f>
        <v>small</v>
      </c>
    </row>
    <row r="769" spans="1:21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  <c r="T769">
        <f>SalesTbl[[#This Row],[Profit]]/SalesTbl[[#This Row],[Sales]]</f>
        <v>5.9999999999999991E-2</v>
      </c>
      <c r="U769" t="str">
        <f>IF(SalesTbl[[#This Row],[Sales]]&gt;500,"large","small")</f>
        <v>large</v>
      </c>
    </row>
    <row r="770" spans="1:21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  <c r="T770">
        <f>SalesTbl[[#This Row],[Profit]]/SalesTbl[[#This Row],[Sales]]</f>
        <v>7.4999999999999997E-2</v>
      </c>
      <c r="U770" t="str">
        <f>IF(SalesTbl[[#This Row],[Sales]]&gt;500,"large","small")</f>
        <v>small</v>
      </c>
    </row>
    <row r="771" spans="1:21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  <c r="T771">
        <f>SalesTbl[[#This Row],[Profit]]/SalesTbl[[#This Row],[Sales]]</f>
        <v>0.27999999999999997</v>
      </c>
      <c r="U771" t="str">
        <f>IF(SalesTbl[[#This Row],[Sales]]&gt;500,"large","small")</f>
        <v>large</v>
      </c>
    </row>
    <row r="772" spans="1:21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  <c r="T772">
        <f>SalesTbl[[#This Row],[Profit]]/SalesTbl[[#This Row],[Sales]]</f>
        <v>0.5</v>
      </c>
      <c r="U772" t="str">
        <f>IF(SalesTbl[[#This Row],[Sales]]&gt;500,"large","small")</f>
        <v>small</v>
      </c>
    </row>
    <row r="773" spans="1:21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  <c r="T773">
        <f>SalesTbl[[#This Row],[Profit]]/SalesTbl[[#This Row],[Sales]]</f>
        <v>0.25</v>
      </c>
      <c r="U773" t="str">
        <f>IF(SalesTbl[[#This Row],[Sales]]&gt;500,"large","small")</f>
        <v>small</v>
      </c>
    </row>
    <row r="774" spans="1:21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  <c r="T774">
        <f>SalesTbl[[#This Row],[Profit]]/SalesTbl[[#This Row],[Sales]]</f>
        <v>0.5</v>
      </c>
      <c r="U774" t="str">
        <f>IF(SalesTbl[[#This Row],[Sales]]&gt;500,"large","small")</f>
        <v>small</v>
      </c>
    </row>
    <row r="775" spans="1:21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  <c r="T775">
        <f>SalesTbl[[#This Row],[Profit]]/SalesTbl[[#This Row],[Sales]]</f>
        <v>0.45</v>
      </c>
      <c r="U775" t="str">
        <f>IF(SalesTbl[[#This Row],[Sales]]&gt;500,"large","small")</f>
        <v>small</v>
      </c>
    </row>
    <row r="776" spans="1:21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  <c r="T776">
        <f>SalesTbl[[#This Row],[Profit]]/SalesTbl[[#This Row],[Sales]]</f>
        <v>0.27</v>
      </c>
      <c r="U776" t="str">
        <f>IF(SalesTbl[[#This Row],[Sales]]&gt;500,"large","small")</f>
        <v>small</v>
      </c>
    </row>
    <row r="777" spans="1:21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  <c r="T777">
        <f>SalesTbl[[#This Row],[Profit]]/SalesTbl[[#This Row],[Sales]]</f>
        <v>0.42000000000000004</v>
      </c>
      <c r="U777" t="str">
        <f>IF(SalesTbl[[#This Row],[Sales]]&gt;500,"large","small")</f>
        <v>small</v>
      </c>
    </row>
    <row r="778" spans="1:21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  <c r="T778">
        <f>SalesTbl[[#This Row],[Profit]]/SalesTbl[[#This Row],[Sales]]</f>
        <v>0.11250000000000002</v>
      </c>
      <c r="U778" t="str">
        <f>IF(SalesTbl[[#This Row],[Sales]]&gt;500,"large","small")</f>
        <v>small</v>
      </c>
    </row>
    <row r="779" spans="1:21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  <c r="T779">
        <f>SalesTbl[[#This Row],[Profit]]/SalesTbl[[#This Row],[Sales]]</f>
        <v>7.4999999999999997E-2</v>
      </c>
      <c r="U779" t="str">
        <f>IF(SalesTbl[[#This Row],[Sales]]&gt;500,"large","small")</f>
        <v>large</v>
      </c>
    </row>
    <row r="780" spans="1:21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  <c r="T780">
        <f>SalesTbl[[#This Row],[Profit]]/SalesTbl[[#This Row],[Sales]]</f>
        <v>0.47000000000000003</v>
      </c>
      <c r="U780" t="str">
        <f>IF(SalesTbl[[#This Row],[Sales]]&gt;500,"large","small")</f>
        <v>small</v>
      </c>
    </row>
    <row r="781" spans="1:21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  <c r="T781">
        <f>SalesTbl[[#This Row],[Profit]]/SalesTbl[[#This Row],[Sales]]</f>
        <v>0.49</v>
      </c>
      <c r="U781" t="str">
        <f>IF(SalesTbl[[#This Row],[Sales]]&gt;500,"large","small")</f>
        <v>small</v>
      </c>
    </row>
    <row r="782" spans="1:21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  <c r="T782">
        <f>SalesTbl[[#This Row],[Profit]]/SalesTbl[[#This Row],[Sales]]</f>
        <v>0.44999999999999996</v>
      </c>
      <c r="U782" t="str">
        <f>IF(SalesTbl[[#This Row],[Sales]]&gt;500,"large","small")</f>
        <v>small</v>
      </c>
    </row>
    <row r="783" spans="1:21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  <c r="T783">
        <f>SalesTbl[[#This Row],[Profit]]/SalesTbl[[#This Row],[Sales]]</f>
        <v>-0.70000000000000007</v>
      </c>
      <c r="U783" t="str">
        <f>IF(SalesTbl[[#This Row],[Sales]]&gt;500,"large","small")</f>
        <v>small</v>
      </c>
    </row>
    <row r="784" spans="1:21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  <c r="T784">
        <f>SalesTbl[[#This Row],[Profit]]/SalesTbl[[#This Row],[Sales]]</f>
        <v>-0.1125</v>
      </c>
      <c r="U784" t="str">
        <f>IF(SalesTbl[[#This Row],[Sales]]&gt;500,"large","small")</f>
        <v>small</v>
      </c>
    </row>
    <row r="785" spans="1:21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  <c r="T785">
        <f>SalesTbl[[#This Row],[Profit]]/SalesTbl[[#This Row],[Sales]]</f>
        <v>-0.44</v>
      </c>
      <c r="U785" t="str">
        <f>IF(SalesTbl[[#This Row],[Sales]]&gt;500,"large","small")</f>
        <v>small</v>
      </c>
    </row>
    <row r="786" spans="1:21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  <c r="T786">
        <f>SalesTbl[[#This Row],[Profit]]/SalesTbl[[#This Row],[Sales]]</f>
        <v>1.2499999999999999E-2</v>
      </c>
      <c r="U786" t="str">
        <f>IF(SalesTbl[[#This Row],[Sales]]&gt;500,"large","small")</f>
        <v>small</v>
      </c>
    </row>
    <row r="787" spans="1:21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  <c r="T787">
        <f>SalesTbl[[#This Row],[Profit]]/SalesTbl[[#This Row],[Sales]]</f>
        <v>0.47</v>
      </c>
      <c r="U787" t="str">
        <f>IF(SalesTbl[[#This Row],[Sales]]&gt;500,"large","small")</f>
        <v>small</v>
      </c>
    </row>
    <row r="788" spans="1:21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  <c r="T788">
        <f>SalesTbl[[#This Row],[Profit]]/SalesTbl[[#This Row],[Sales]]</f>
        <v>0.33750000000000002</v>
      </c>
      <c r="U788" t="str">
        <f>IF(SalesTbl[[#This Row],[Sales]]&gt;500,"large","small")</f>
        <v>small</v>
      </c>
    </row>
    <row r="789" spans="1:21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  <c r="T789">
        <f>SalesTbl[[#This Row],[Profit]]/SalesTbl[[#This Row],[Sales]]</f>
        <v>0.1</v>
      </c>
      <c r="U789" t="str">
        <f>IF(SalesTbl[[#This Row],[Sales]]&gt;500,"large","small")</f>
        <v>small</v>
      </c>
    </row>
    <row r="790" spans="1:21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  <c r="T790">
        <f>SalesTbl[[#This Row],[Profit]]/SalesTbl[[#This Row],[Sales]]</f>
        <v>0.48000000000000004</v>
      </c>
      <c r="U790" t="str">
        <f>IF(SalesTbl[[#This Row],[Sales]]&gt;500,"large","small")</f>
        <v>small</v>
      </c>
    </row>
    <row r="791" spans="1:21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  <c r="T791">
        <f>SalesTbl[[#This Row],[Profit]]/SalesTbl[[#This Row],[Sales]]</f>
        <v>0.27</v>
      </c>
      <c r="U791" t="str">
        <f>IF(SalesTbl[[#This Row],[Sales]]&gt;500,"large","small")</f>
        <v>small</v>
      </c>
    </row>
    <row r="792" spans="1:21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  <c r="T792">
        <f>SalesTbl[[#This Row],[Profit]]/SalesTbl[[#This Row],[Sales]]</f>
        <v>0.49000000000000005</v>
      </c>
      <c r="U792" t="str">
        <f>IF(SalesTbl[[#This Row],[Sales]]&gt;500,"large","small")</f>
        <v>small</v>
      </c>
    </row>
    <row r="793" spans="1:21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  <c r="T793">
        <f>SalesTbl[[#This Row],[Profit]]/SalesTbl[[#This Row],[Sales]]</f>
        <v>0.24000000000000002</v>
      </c>
      <c r="U793" t="str">
        <f>IF(SalesTbl[[#This Row],[Sales]]&gt;500,"large","small")</f>
        <v>small</v>
      </c>
    </row>
    <row r="794" spans="1:21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  <c r="T794">
        <f>SalesTbl[[#This Row],[Profit]]/SalesTbl[[#This Row],[Sales]]</f>
        <v>6.25E-2</v>
      </c>
      <c r="U794" t="str">
        <f>IF(SalesTbl[[#This Row],[Sales]]&gt;500,"large","small")</f>
        <v>large</v>
      </c>
    </row>
    <row r="795" spans="1:21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  <c r="T795">
        <f>SalesTbl[[#This Row],[Profit]]/SalesTbl[[#This Row],[Sales]]</f>
        <v>0.45999999999999996</v>
      </c>
      <c r="U795" t="str">
        <f>IF(SalesTbl[[#This Row],[Sales]]&gt;500,"large","small")</f>
        <v>small</v>
      </c>
    </row>
    <row r="796" spans="1:21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  <c r="T796">
        <f>SalesTbl[[#This Row],[Profit]]/SalesTbl[[#This Row],[Sales]]</f>
        <v>0.49</v>
      </c>
      <c r="U796" t="str">
        <f>IF(SalesTbl[[#This Row],[Sales]]&gt;500,"large","small")</f>
        <v>small</v>
      </c>
    </row>
    <row r="797" spans="1:21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  <c r="T797">
        <f>SalesTbl[[#This Row],[Profit]]/SalesTbl[[#This Row],[Sales]]</f>
        <v>0.48999999999999994</v>
      </c>
      <c r="U797" t="str">
        <f>IF(SalesTbl[[#This Row],[Sales]]&gt;500,"large","small")</f>
        <v>small</v>
      </c>
    </row>
    <row r="798" spans="1:21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  <c r="T798">
        <f>SalesTbl[[#This Row],[Profit]]/SalesTbl[[#This Row],[Sales]]</f>
        <v>0.48</v>
      </c>
      <c r="U798" t="str">
        <f>IF(SalesTbl[[#This Row],[Sales]]&gt;500,"large","small")</f>
        <v>small</v>
      </c>
    </row>
    <row r="799" spans="1:21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  <c r="T799">
        <f>SalesTbl[[#This Row],[Profit]]/SalesTbl[[#This Row],[Sales]]</f>
        <v>0.47999999999999993</v>
      </c>
      <c r="U799" t="str">
        <f>IF(SalesTbl[[#This Row],[Sales]]&gt;500,"large","small")</f>
        <v>small</v>
      </c>
    </row>
    <row r="800" spans="1:21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  <c r="T800">
        <f>SalesTbl[[#This Row],[Profit]]/SalesTbl[[#This Row],[Sales]]</f>
        <v>0.48000000000000004</v>
      </c>
      <c r="U800" t="str">
        <f>IF(SalesTbl[[#This Row],[Sales]]&gt;500,"large","small")</f>
        <v>small</v>
      </c>
    </row>
    <row r="801" spans="1:21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  <c r="T801">
        <f>SalesTbl[[#This Row],[Profit]]/SalesTbl[[#This Row],[Sales]]</f>
        <v>6.25E-2</v>
      </c>
      <c r="U801" t="str">
        <f>IF(SalesTbl[[#This Row],[Sales]]&gt;500,"large","small")</f>
        <v>small</v>
      </c>
    </row>
    <row r="802" spans="1:21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  <c r="T802">
        <f>SalesTbl[[#This Row],[Profit]]/SalesTbl[[#This Row],[Sales]]</f>
        <v>0.32999999999999996</v>
      </c>
      <c r="U802" t="str">
        <f>IF(SalesTbl[[#This Row],[Sales]]&gt;500,"large","small")</f>
        <v>small</v>
      </c>
    </row>
    <row r="803" spans="1:21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  <c r="T803">
        <f>SalesTbl[[#This Row],[Profit]]/SalesTbl[[#This Row],[Sales]]</f>
        <v>8.7500000000000008E-2</v>
      </c>
      <c r="U803" t="str">
        <f>IF(SalesTbl[[#This Row],[Sales]]&gt;500,"large","small")</f>
        <v>small</v>
      </c>
    </row>
    <row r="804" spans="1:21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  <c r="T804">
        <f>SalesTbl[[#This Row],[Profit]]/SalesTbl[[#This Row],[Sales]]</f>
        <v>0.27999999999999997</v>
      </c>
      <c r="U804" t="str">
        <f>IF(SalesTbl[[#This Row],[Sales]]&gt;500,"large","small")</f>
        <v>small</v>
      </c>
    </row>
    <row r="805" spans="1:21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  <c r="T805">
        <f>SalesTbl[[#This Row],[Profit]]/SalesTbl[[#This Row],[Sales]]</f>
        <v>0.47999999999999993</v>
      </c>
      <c r="U805" t="str">
        <f>IF(SalesTbl[[#This Row],[Sales]]&gt;500,"large","small")</f>
        <v>small</v>
      </c>
    </row>
    <row r="806" spans="1:21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  <c r="T806">
        <f>SalesTbl[[#This Row],[Profit]]/SalesTbl[[#This Row],[Sales]]</f>
        <v>0.33999999999999997</v>
      </c>
      <c r="U806" t="str">
        <f>IF(SalesTbl[[#This Row],[Sales]]&gt;500,"large","small")</f>
        <v>small</v>
      </c>
    </row>
    <row r="807" spans="1:21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  <c r="T807">
        <f>SalesTbl[[#This Row],[Profit]]/SalesTbl[[#This Row],[Sales]]</f>
        <v>9.9999999999999992E-2</v>
      </c>
      <c r="U807" t="str">
        <f>IF(SalesTbl[[#This Row],[Sales]]&gt;500,"large","small")</f>
        <v>small</v>
      </c>
    </row>
    <row r="808" spans="1:21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  <c r="T808">
        <f>SalesTbl[[#This Row],[Profit]]/SalesTbl[[#This Row],[Sales]]</f>
        <v>0.125</v>
      </c>
      <c r="U808" t="str">
        <f>IF(SalesTbl[[#This Row],[Sales]]&gt;500,"large","small")</f>
        <v>large</v>
      </c>
    </row>
    <row r="809" spans="1:21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  <c r="T809">
        <f>SalesTbl[[#This Row],[Profit]]/SalesTbl[[#This Row],[Sales]]</f>
        <v>0.39</v>
      </c>
      <c r="U809" t="str">
        <f>IF(SalesTbl[[#This Row],[Sales]]&gt;500,"large","small")</f>
        <v>small</v>
      </c>
    </row>
    <row r="810" spans="1:21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  <c r="T810">
        <f>SalesTbl[[#This Row],[Profit]]/SalesTbl[[#This Row],[Sales]]</f>
        <v>0.34</v>
      </c>
      <c r="U810" t="str">
        <f>IF(SalesTbl[[#This Row],[Sales]]&gt;500,"large","small")</f>
        <v>small</v>
      </c>
    </row>
    <row r="811" spans="1:21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  <c r="T811">
        <f>SalesTbl[[#This Row],[Profit]]/SalesTbl[[#This Row],[Sales]]</f>
        <v>0.28000000000000003</v>
      </c>
      <c r="U811" t="str">
        <f>IF(SalesTbl[[#This Row],[Sales]]&gt;500,"large","small")</f>
        <v>small</v>
      </c>
    </row>
    <row r="812" spans="1:21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  <c r="T812">
        <f>SalesTbl[[#This Row],[Profit]]/SalesTbl[[#This Row],[Sales]]</f>
        <v>0.24</v>
      </c>
      <c r="U812" t="str">
        <f>IF(SalesTbl[[#This Row],[Sales]]&gt;500,"large","small")</f>
        <v>large</v>
      </c>
    </row>
    <row r="813" spans="1:21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  <c r="T813">
        <f>SalesTbl[[#This Row],[Profit]]/SalesTbl[[#This Row],[Sales]]</f>
        <v>0.29000000000000004</v>
      </c>
      <c r="U813" t="str">
        <f>IF(SalesTbl[[#This Row],[Sales]]&gt;500,"large","small")</f>
        <v>small</v>
      </c>
    </row>
    <row r="814" spans="1:21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  <c r="T814">
        <f>SalesTbl[[#This Row],[Profit]]/SalesTbl[[#This Row],[Sales]]</f>
        <v>9.9999999999999992E-2</v>
      </c>
      <c r="U814" t="str">
        <f>IF(SalesTbl[[#This Row],[Sales]]&gt;500,"large","small")</f>
        <v>small</v>
      </c>
    </row>
    <row r="815" spans="1:21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  <c r="T815">
        <f>SalesTbl[[#This Row],[Profit]]/SalesTbl[[#This Row],[Sales]]</f>
        <v>0.33999999999999997</v>
      </c>
      <c r="U815" t="str">
        <f>IF(SalesTbl[[#This Row],[Sales]]&gt;500,"large","small")</f>
        <v>small</v>
      </c>
    </row>
    <row r="816" spans="1:21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  <c r="T816">
        <f>SalesTbl[[#This Row],[Profit]]/SalesTbl[[#This Row],[Sales]]</f>
        <v>0.43</v>
      </c>
      <c r="U816" t="str">
        <f>IF(SalesTbl[[#This Row],[Sales]]&gt;500,"large","small")</f>
        <v>large</v>
      </c>
    </row>
    <row r="817" spans="1:21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  <c r="T817">
        <f>SalesTbl[[#This Row],[Profit]]/SalesTbl[[#This Row],[Sales]]</f>
        <v>0.47999999999999993</v>
      </c>
      <c r="U817" t="str">
        <f>IF(SalesTbl[[#This Row],[Sales]]&gt;500,"large","small")</f>
        <v>small</v>
      </c>
    </row>
    <row r="818" spans="1:21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  <c r="T818">
        <f>SalesTbl[[#This Row],[Profit]]/SalesTbl[[#This Row],[Sales]]</f>
        <v>0.35</v>
      </c>
      <c r="U818" t="str">
        <f>IF(SalesTbl[[#This Row],[Sales]]&gt;500,"large","small")</f>
        <v>small</v>
      </c>
    </row>
    <row r="819" spans="1:21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  <c r="T819">
        <f>SalesTbl[[#This Row],[Profit]]/SalesTbl[[#This Row],[Sales]]</f>
        <v>0.35</v>
      </c>
      <c r="U819" t="str">
        <f>IF(SalesTbl[[#This Row],[Sales]]&gt;500,"large","small")</f>
        <v>small</v>
      </c>
    </row>
    <row r="820" spans="1:21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  <c r="T820">
        <f>SalesTbl[[#This Row],[Profit]]/SalesTbl[[#This Row],[Sales]]</f>
        <v>-0.76666666666666661</v>
      </c>
      <c r="U820" t="str">
        <f>IF(SalesTbl[[#This Row],[Sales]]&gt;500,"large","small")</f>
        <v>small</v>
      </c>
    </row>
    <row r="821" spans="1:21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  <c r="T821">
        <f>SalesTbl[[#This Row],[Profit]]/SalesTbl[[#This Row],[Sales]]</f>
        <v>0</v>
      </c>
      <c r="U821" t="str">
        <f>IF(SalesTbl[[#This Row],[Sales]]&gt;500,"large","small")</f>
        <v>large</v>
      </c>
    </row>
    <row r="822" spans="1:21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  <c r="T822">
        <f>SalesTbl[[#This Row],[Profit]]/SalesTbl[[#This Row],[Sales]]</f>
        <v>-0.73333333333333328</v>
      </c>
      <c r="U822" t="str">
        <f>IF(SalesTbl[[#This Row],[Sales]]&gt;500,"large","small")</f>
        <v>small</v>
      </c>
    </row>
    <row r="823" spans="1:21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  <c r="T823">
        <f>SalesTbl[[#This Row],[Profit]]/SalesTbl[[#This Row],[Sales]]</f>
        <v>0.35000000000000003</v>
      </c>
      <c r="U823" t="str">
        <f>IF(SalesTbl[[#This Row],[Sales]]&gt;500,"large","small")</f>
        <v>small</v>
      </c>
    </row>
    <row r="824" spans="1:21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  <c r="T824">
        <f>SalesTbl[[#This Row],[Profit]]/SalesTbl[[#This Row],[Sales]]</f>
        <v>0.3</v>
      </c>
      <c r="U824" t="str">
        <f>IF(SalesTbl[[#This Row],[Sales]]&gt;500,"large","small")</f>
        <v>small</v>
      </c>
    </row>
    <row r="825" spans="1:21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  <c r="T825">
        <f>SalesTbl[[#This Row],[Profit]]/SalesTbl[[#This Row],[Sales]]</f>
        <v>0.49</v>
      </c>
      <c r="U825" t="str">
        <f>IF(SalesTbl[[#This Row],[Sales]]&gt;500,"large","small")</f>
        <v>small</v>
      </c>
    </row>
    <row r="826" spans="1:21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  <c r="T826">
        <f>SalesTbl[[#This Row],[Profit]]/SalesTbl[[#This Row],[Sales]]</f>
        <v>0.06</v>
      </c>
      <c r="U826" t="str">
        <f>IF(SalesTbl[[#This Row],[Sales]]&gt;500,"large","small")</f>
        <v>small</v>
      </c>
    </row>
    <row r="827" spans="1:21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  <c r="T827">
        <f>SalesTbl[[#This Row],[Profit]]/SalesTbl[[#This Row],[Sales]]</f>
        <v>0.24000000000000002</v>
      </c>
      <c r="U827" t="str">
        <f>IF(SalesTbl[[#This Row],[Sales]]&gt;500,"large","small")</f>
        <v>small</v>
      </c>
    </row>
    <row r="828" spans="1:21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  <c r="T828">
        <f>SalesTbl[[#This Row],[Profit]]/SalesTbl[[#This Row],[Sales]]</f>
        <v>0.48000000000000004</v>
      </c>
      <c r="U828" t="str">
        <f>IF(SalesTbl[[#This Row],[Sales]]&gt;500,"large","small")</f>
        <v>small</v>
      </c>
    </row>
    <row r="829" spans="1:21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  <c r="T829">
        <f>SalesTbl[[#This Row],[Profit]]/SalesTbl[[#This Row],[Sales]]</f>
        <v>0.28999999999999998</v>
      </c>
      <c r="U829" t="str">
        <f>IF(SalesTbl[[#This Row],[Sales]]&gt;500,"large","small")</f>
        <v>small</v>
      </c>
    </row>
    <row r="830" spans="1:21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  <c r="T830">
        <f>SalesTbl[[#This Row],[Profit]]/SalesTbl[[#This Row],[Sales]]</f>
        <v>0.49</v>
      </c>
      <c r="U830" t="str">
        <f>IF(SalesTbl[[#This Row],[Sales]]&gt;500,"large","small")</f>
        <v>small</v>
      </c>
    </row>
    <row r="831" spans="1:21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  <c r="T831">
        <f>SalesTbl[[#This Row],[Profit]]/SalesTbl[[#This Row],[Sales]]</f>
        <v>0.3</v>
      </c>
      <c r="U831" t="str">
        <f>IF(SalesTbl[[#This Row],[Sales]]&gt;500,"large","small")</f>
        <v>small</v>
      </c>
    </row>
    <row r="832" spans="1:21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  <c r="T832">
        <f>SalesTbl[[#This Row],[Profit]]/SalesTbl[[#This Row],[Sales]]</f>
        <v>0.28000000000000003</v>
      </c>
      <c r="U832" t="str">
        <f>IF(SalesTbl[[#This Row],[Sales]]&gt;500,"large","small")</f>
        <v>small</v>
      </c>
    </row>
    <row r="833" spans="1:21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  <c r="T833">
        <f>SalesTbl[[#This Row],[Profit]]/SalesTbl[[#This Row],[Sales]]</f>
        <v>0.27</v>
      </c>
      <c r="U833" t="str">
        <f>IF(SalesTbl[[#This Row],[Sales]]&gt;500,"large","small")</f>
        <v>small</v>
      </c>
    </row>
    <row r="834" spans="1:21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  <c r="T834">
        <f>SalesTbl[[#This Row],[Profit]]/SalesTbl[[#This Row],[Sales]]</f>
        <v>0.26</v>
      </c>
      <c r="U834" t="str">
        <f>IF(SalesTbl[[#This Row],[Sales]]&gt;500,"large","small")</f>
        <v>small</v>
      </c>
    </row>
    <row r="835" spans="1:21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  <c r="T835">
        <f>SalesTbl[[#This Row],[Profit]]/SalesTbl[[#This Row],[Sales]]</f>
        <v>7.4999999999999997E-2</v>
      </c>
      <c r="U835" t="str">
        <f>IF(SalesTbl[[#This Row],[Sales]]&gt;500,"large","small")</f>
        <v>small</v>
      </c>
    </row>
    <row r="836" spans="1:21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  <c r="T836">
        <f>SalesTbl[[#This Row],[Profit]]/SalesTbl[[#This Row],[Sales]]</f>
        <v>0.27499999999999997</v>
      </c>
      <c r="U836" t="str">
        <f>IF(SalesTbl[[#This Row],[Sales]]&gt;500,"large","small")</f>
        <v>small</v>
      </c>
    </row>
    <row r="837" spans="1:21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  <c r="T837">
        <f>SalesTbl[[#This Row],[Profit]]/SalesTbl[[#This Row],[Sales]]</f>
        <v>-0.41999999999999993</v>
      </c>
      <c r="U837" t="str">
        <f>IF(SalesTbl[[#This Row],[Sales]]&gt;500,"large","small")</f>
        <v>small</v>
      </c>
    </row>
    <row r="838" spans="1:21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  <c r="T838">
        <f>SalesTbl[[#This Row],[Profit]]/SalesTbl[[#This Row],[Sales]]</f>
        <v>-1.55</v>
      </c>
      <c r="U838" t="str">
        <f>IF(SalesTbl[[#This Row],[Sales]]&gt;500,"large","small")</f>
        <v>small</v>
      </c>
    </row>
    <row r="839" spans="1:21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  <c r="T839">
        <f>SalesTbl[[#This Row],[Profit]]/SalesTbl[[#This Row],[Sales]]</f>
        <v>0.33750000000000002</v>
      </c>
      <c r="U839" t="str">
        <f>IF(SalesTbl[[#This Row],[Sales]]&gt;500,"large","small")</f>
        <v>small</v>
      </c>
    </row>
    <row r="840" spans="1:21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  <c r="T840">
        <f>SalesTbl[[#This Row],[Profit]]/SalesTbl[[#This Row],[Sales]]</f>
        <v>7.5000000000000011E-2</v>
      </c>
      <c r="U840" t="str">
        <f>IF(SalesTbl[[#This Row],[Sales]]&gt;500,"large","small")</f>
        <v>small</v>
      </c>
    </row>
    <row r="841" spans="1:21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  <c r="T841">
        <f>SalesTbl[[#This Row],[Profit]]/SalesTbl[[#This Row],[Sales]]</f>
        <v>0.27</v>
      </c>
      <c r="U841" t="str">
        <f>IF(SalesTbl[[#This Row],[Sales]]&gt;500,"large","small")</f>
        <v>small</v>
      </c>
    </row>
    <row r="842" spans="1:21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  <c r="T842">
        <f>SalesTbl[[#This Row],[Profit]]/SalesTbl[[#This Row],[Sales]]</f>
        <v>0.29000000000000004</v>
      </c>
      <c r="U842" t="str">
        <f>IF(SalesTbl[[#This Row],[Sales]]&gt;500,"large","small")</f>
        <v>small</v>
      </c>
    </row>
    <row r="843" spans="1:21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  <c r="T843">
        <f>SalesTbl[[#This Row],[Profit]]/SalesTbl[[#This Row],[Sales]]</f>
        <v>0.05</v>
      </c>
      <c r="U843" t="str">
        <f>IF(SalesTbl[[#This Row],[Sales]]&gt;500,"large","small")</f>
        <v>small</v>
      </c>
    </row>
    <row r="844" spans="1:21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  <c r="T844">
        <f>SalesTbl[[#This Row],[Profit]]/SalesTbl[[#This Row],[Sales]]</f>
        <v>0.3125</v>
      </c>
      <c r="U844" t="str">
        <f>IF(SalesTbl[[#This Row],[Sales]]&gt;500,"large","small")</f>
        <v>small</v>
      </c>
    </row>
    <row r="845" spans="1:21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  <c r="T845">
        <f>SalesTbl[[#This Row],[Profit]]/SalesTbl[[#This Row],[Sales]]</f>
        <v>0.32500000000000007</v>
      </c>
      <c r="U845" t="str">
        <f>IF(SalesTbl[[#This Row],[Sales]]&gt;500,"large","small")</f>
        <v>small</v>
      </c>
    </row>
    <row r="846" spans="1:21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  <c r="T846">
        <f>SalesTbl[[#This Row],[Profit]]/SalesTbl[[#This Row],[Sales]]</f>
        <v>0.29000000000000004</v>
      </c>
      <c r="U846" t="str">
        <f>IF(SalesTbl[[#This Row],[Sales]]&gt;500,"large","small")</f>
        <v>small</v>
      </c>
    </row>
    <row r="847" spans="1:21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  <c r="T847">
        <f>SalesTbl[[#This Row],[Profit]]/SalesTbl[[#This Row],[Sales]]</f>
        <v>0.47000000000000003</v>
      </c>
      <c r="U847" t="str">
        <f>IF(SalesTbl[[#This Row],[Sales]]&gt;500,"large","small")</f>
        <v>small</v>
      </c>
    </row>
    <row r="848" spans="1:21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  <c r="T848">
        <f>SalesTbl[[#This Row],[Profit]]/SalesTbl[[#This Row],[Sales]]</f>
        <v>0.28000000000000003</v>
      </c>
      <c r="U848" t="str">
        <f>IF(SalesTbl[[#This Row],[Sales]]&gt;500,"large","small")</f>
        <v>small</v>
      </c>
    </row>
    <row r="849" spans="1:21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  <c r="T849">
        <f>SalesTbl[[#This Row],[Profit]]/SalesTbl[[#This Row],[Sales]]</f>
        <v>0.26999999999999996</v>
      </c>
      <c r="U849" t="str">
        <f>IF(SalesTbl[[#This Row],[Sales]]&gt;500,"large","small")</f>
        <v>small</v>
      </c>
    </row>
    <row r="850" spans="1:21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  <c r="T850">
        <f>SalesTbl[[#This Row],[Profit]]/SalesTbl[[#This Row],[Sales]]</f>
        <v>0.17500000000000002</v>
      </c>
      <c r="U850" t="str">
        <f>IF(SalesTbl[[#This Row],[Sales]]&gt;500,"large","small")</f>
        <v>small</v>
      </c>
    </row>
    <row r="851" spans="1:21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  <c r="T851">
        <f>SalesTbl[[#This Row],[Profit]]/SalesTbl[[#This Row],[Sales]]</f>
        <v>0.43</v>
      </c>
      <c r="U851" t="str">
        <f>IF(SalesTbl[[#This Row],[Sales]]&gt;500,"large","small")</f>
        <v>small</v>
      </c>
    </row>
    <row r="852" spans="1:21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  <c r="T852">
        <f>SalesTbl[[#This Row],[Profit]]/SalesTbl[[#This Row],[Sales]]</f>
        <v>0.25999999999999995</v>
      </c>
      <c r="U852" t="str">
        <f>IF(SalesTbl[[#This Row],[Sales]]&gt;500,"large","small")</f>
        <v>small</v>
      </c>
    </row>
    <row r="853" spans="1:21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  <c r="T853">
        <f>SalesTbl[[#This Row],[Profit]]/SalesTbl[[#This Row],[Sales]]</f>
        <v>0.48000000000000004</v>
      </c>
      <c r="U853" t="str">
        <f>IF(SalesTbl[[#This Row],[Sales]]&gt;500,"large","small")</f>
        <v>small</v>
      </c>
    </row>
    <row r="854" spans="1:21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  <c r="T854">
        <f>SalesTbl[[#This Row],[Profit]]/SalesTbl[[#This Row],[Sales]]</f>
        <v>0.27</v>
      </c>
      <c r="U854" t="str">
        <f>IF(SalesTbl[[#This Row],[Sales]]&gt;500,"large","small")</f>
        <v>small</v>
      </c>
    </row>
    <row r="855" spans="1:21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  <c r="T855">
        <f>SalesTbl[[#This Row],[Profit]]/SalesTbl[[#This Row],[Sales]]</f>
        <v>0.32999999999999996</v>
      </c>
      <c r="U855" t="str">
        <f>IF(SalesTbl[[#This Row],[Sales]]&gt;500,"large","small")</f>
        <v>small</v>
      </c>
    </row>
    <row r="856" spans="1:21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  <c r="T856">
        <f>SalesTbl[[#This Row],[Profit]]/SalesTbl[[#This Row],[Sales]]</f>
        <v>3.9999999999999994E-2</v>
      </c>
      <c r="U856" t="str">
        <f>IF(SalesTbl[[#This Row],[Sales]]&gt;500,"large","small")</f>
        <v>small</v>
      </c>
    </row>
    <row r="857" spans="1:21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  <c r="T857">
        <f>SalesTbl[[#This Row],[Profit]]/SalesTbl[[#This Row],[Sales]]</f>
        <v>0.47</v>
      </c>
      <c r="U857" t="str">
        <f>IF(SalesTbl[[#This Row],[Sales]]&gt;500,"large","small")</f>
        <v>small</v>
      </c>
    </row>
    <row r="858" spans="1:21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  <c r="T858">
        <f>SalesTbl[[#This Row],[Profit]]/SalesTbl[[#This Row],[Sales]]</f>
        <v>0.26</v>
      </c>
      <c r="U858" t="str">
        <f>IF(SalesTbl[[#This Row],[Sales]]&gt;500,"large","small")</f>
        <v>small</v>
      </c>
    </row>
    <row r="859" spans="1:21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  <c r="T859">
        <f>SalesTbl[[#This Row],[Profit]]/SalesTbl[[#This Row],[Sales]]</f>
        <v>0.27</v>
      </c>
      <c r="U859" t="str">
        <f>IF(SalesTbl[[#This Row],[Sales]]&gt;500,"large","small")</f>
        <v>small</v>
      </c>
    </row>
    <row r="860" spans="1:21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  <c r="T860">
        <f>SalesTbl[[#This Row],[Profit]]/SalesTbl[[#This Row],[Sales]]</f>
        <v>0.47000000000000003</v>
      </c>
      <c r="U860" t="str">
        <f>IF(SalesTbl[[#This Row],[Sales]]&gt;500,"large","small")</f>
        <v>small</v>
      </c>
    </row>
    <row r="861" spans="1:21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  <c r="T861">
        <f>SalesTbl[[#This Row],[Profit]]/SalesTbl[[#This Row],[Sales]]</f>
        <v>0.5</v>
      </c>
      <c r="U861" t="str">
        <f>IF(SalesTbl[[#This Row],[Sales]]&gt;500,"large","small")</f>
        <v>small</v>
      </c>
    </row>
    <row r="862" spans="1:21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  <c r="T862">
        <f>SalesTbl[[#This Row],[Profit]]/SalesTbl[[#This Row],[Sales]]</f>
        <v>0.02</v>
      </c>
      <c r="U862" t="str">
        <f>IF(SalesTbl[[#This Row],[Sales]]&gt;500,"large","small")</f>
        <v>small</v>
      </c>
    </row>
    <row r="863" spans="1:21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  <c r="T863">
        <f>SalesTbl[[#This Row],[Profit]]/SalesTbl[[#This Row],[Sales]]</f>
        <v>0.45999999999999996</v>
      </c>
      <c r="U863" t="str">
        <f>IF(SalesTbl[[#This Row],[Sales]]&gt;500,"large","small")</f>
        <v>small</v>
      </c>
    </row>
    <row r="864" spans="1:21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  <c r="T864">
        <f>SalesTbl[[#This Row],[Profit]]/SalesTbl[[#This Row],[Sales]]</f>
        <v>0.21249999999999999</v>
      </c>
      <c r="U864" t="str">
        <f>IF(SalesTbl[[#This Row],[Sales]]&gt;500,"large","small")</f>
        <v>small</v>
      </c>
    </row>
    <row r="865" spans="1:21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  <c r="T865">
        <f>SalesTbl[[#This Row],[Profit]]/SalesTbl[[#This Row],[Sales]]</f>
        <v>0.1125</v>
      </c>
      <c r="U865" t="str">
        <f>IF(SalesTbl[[#This Row],[Sales]]&gt;500,"large","small")</f>
        <v>small</v>
      </c>
    </row>
    <row r="866" spans="1:21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  <c r="T866">
        <f>SalesTbl[[#This Row],[Profit]]/SalesTbl[[#This Row],[Sales]]</f>
        <v>8.7500000000000008E-2</v>
      </c>
      <c r="U866" t="str">
        <f>IF(SalesTbl[[#This Row],[Sales]]&gt;500,"large","small")</f>
        <v>small</v>
      </c>
    </row>
    <row r="867" spans="1:21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  <c r="T867">
        <f>SalesTbl[[#This Row],[Profit]]/SalesTbl[[#This Row],[Sales]]</f>
        <v>0.47000000000000003</v>
      </c>
      <c r="U867" t="str">
        <f>IF(SalesTbl[[#This Row],[Sales]]&gt;500,"large","small")</f>
        <v>small</v>
      </c>
    </row>
    <row r="868" spans="1:21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  <c r="T868">
        <f>SalesTbl[[#This Row],[Profit]]/SalesTbl[[#This Row],[Sales]]</f>
        <v>0.41000000000000003</v>
      </c>
      <c r="U868" t="str">
        <f>IF(SalesTbl[[#This Row],[Sales]]&gt;500,"large","small")</f>
        <v>small</v>
      </c>
    </row>
    <row r="869" spans="1:21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  <c r="T869">
        <f>SalesTbl[[#This Row],[Profit]]/SalesTbl[[#This Row],[Sales]]</f>
        <v>0.32500000000000001</v>
      </c>
      <c r="U869" t="str">
        <f>IF(SalesTbl[[#This Row],[Sales]]&gt;500,"large","small")</f>
        <v>small</v>
      </c>
    </row>
    <row r="870" spans="1:21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  <c r="T870">
        <f>SalesTbl[[#This Row],[Profit]]/SalesTbl[[#This Row],[Sales]]</f>
        <v>-0.8</v>
      </c>
      <c r="U870" t="str">
        <f>IF(SalesTbl[[#This Row],[Sales]]&gt;500,"large","small")</f>
        <v>small</v>
      </c>
    </row>
    <row r="871" spans="1:21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  <c r="T871">
        <f>SalesTbl[[#This Row],[Profit]]/SalesTbl[[#This Row],[Sales]]</f>
        <v>-0.66666666666666663</v>
      </c>
      <c r="U871" t="str">
        <f>IF(SalesTbl[[#This Row],[Sales]]&gt;500,"large","small")</f>
        <v>large</v>
      </c>
    </row>
    <row r="872" spans="1:21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  <c r="T872">
        <f>SalesTbl[[#This Row],[Profit]]/SalesTbl[[#This Row],[Sales]]</f>
        <v>-0.16666666666666666</v>
      </c>
      <c r="U872" t="str">
        <f>IF(SalesTbl[[#This Row],[Sales]]&gt;500,"large","small")</f>
        <v>small</v>
      </c>
    </row>
    <row r="873" spans="1:21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  <c r="T873">
        <f>SalesTbl[[#This Row],[Profit]]/SalesTbl[[#This Row],[Sales]]</f>
        <v>0.5</v>
      </c>
      <c r="U873" t="str">
        <f>IF(SalesTbl[[#This Row],[Sales]]&gt;500,"large","small")</f>
        <v>small</v>
      </c>
    </row>
    <row r="874" spans="1:21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  <c r="T874">
        <f>SalesTbl[[#This Row],[Profit]]/SalesTbl[[#This Row],[Sales]]</f>
        <v>0.46</v>
      </c>
      <c r="U874" t="str">
        <f>IF(SalesTbl[[#This Row],[Sales]]&gt;500,"large","small")</f>
        <v>small</v>
      </c>
    </row>
    <row r="875" spans="1:21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  <c r="T875">
        <f>SalesTbl[[#This Row],[Profit]]/SalesTbl[[#This Row],[Sales]]</f>
        <v>0.35</v>
      </c>
      <c r="U875" t="str">
        <f>IF(SalesTbl[[#This Row],[Sales]]&gt;500,"large","small")</f>
        <v>small</v>
      </c>
    </row>
    <row r="876" spans="1:21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  <c r="T876">
        <f>SalesTbl[[#This Row],[Profit]]/SalesTbl[[#This Row],[Sales]]</f>
        <v>0.35000000000000003</v>
      </c>
      <c r="U876" t="str">
        <f>IF(SalesTbl[[#This Row],[Sales]]&gt;500,"large","small")</f>
        <v>small</v>
      </c>
    </row>
    <row r="877" spans="1:21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  <c r="T877">
        <f>SalesTbl[[#This Row],[Profit]]/SalesTbl[[#This Row],[Sales]]</f>
        <v>0.2</v>
      </c>
      <c r="U877" t="str">
        <f>IF(SalesTbl[[#This Row],[Sales]]&gt;500,"large","small")</f>
        <v>small</v>
      </c>
    </row>
    <row r="878" spans="1:21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  <c r="T878">
        <f>SalesTbl[[#This Row],[Profit]]/SalesTbl[[#This Row],[Sales]]</f>
        <v>0.44000000000000006</v>
      </c>
      <c r="U878" t="str">
        <f>IF(SalesTbl[[#This Row],[Sales]]&gt;500,"large","small")</f>
        <v>small</v>
      </c>
    </row>
    <row r="879" spans="1:21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  <c r="T879">
        <f>SalesTbl[[#This Row],[Profit]]/SalesTbl[[#This Row],[Sales]]</f>
        <v>0.18</v>
      </c>
      <c r="U879" t="str">
        <f>IF(SalesTbl[[#This Row],[Sales]]&gt;500,"large","small")</f>
        <v>small</v>
      </c>
    </row>
    <row r="880" spans="1:21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  <c r="T880">
        <f>SalesTbl[[#This Row],[Profit]]/SalesTbl[[#This Row],[Sales]]</f>
        <v>-0.69999999999999984</v>
      </c>
      <c r="U880" t="str">
        <f>IF(SalesTbl[[#This Row],[Sales]]&gt;500,"large","small")</f>
        <v>small</v>
      </c>
    </row>
    <row r="881" spans="1:21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  <c r="T881">
        <f>SalesTbl[[#This Row],[Profit]]/SalesTbl[[#This Row],[Sales]]</f>
        <v>0.33750000000000002</v>
      </c>
      <c r="U881" t="str">
        <f>IF(SalesTbl[[#This Row],[Sales]]&gt;500,"large","small")</f>
        <v>small</v>
      </c>
    </row>
    <row r="882" spans="1:21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  <c r="T882">
        <f>SalesTbl[[#This Row],[Profit]]/SalesTbl[[#This Row],[Sales]]</f>
        <v>0.21111111111111108</v>
      </c>
      <c r="U882" t="str">
        <f>IF(SalesTbl[[#This Row],[Sales]]&gt;500,"large","small")</f>
        <v>large</v>
      </c>
    </row>
    <row r="883" spans="1:21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  <c r="T883">
        <f>SalesTbl[[#This Row],[Profit]]/SalesTbl[[#This Row],[Sales]]</f>
        <v>0.27</v>
      </c>
      <c r="U883" t="str">
        <f>IF(SalesTbl[[#This Row],[Sales]]&gt;500,"large","small")</f>
        <v>small</v>
      </c>
    </row>
    <row r="884" spans="1:21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  <c r="T884">
        <f>SalesTbl[[#This Row],[Profit]]/SalesTbl[[#This Row],[Sales]]</f>
        <v>0.43999999999999995</v>
      </c>
      <c r="U884" t="str">
        <f>IF(SalesTbl[[#This Row],[Sales]]&gt;500,"large","small")</f>
        <v>small</v>
      </c>
    </row>
    <row r="885" spans="1:21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  <c r="T885">
        <f>SalesTbl[[#This Row],[Profit]]/SalesTbl[[#This Row],[Sales]]</f>
        <v>0.32</v>
      </c>
      <c r="U885" t="str">
        <f>IF(SalesTbl[[#This Row],[Sales]]&gt;500,"large","small")</f>
        <v>small</v>
      </c>
    </row>
    <row r="886" spans="1:21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  <c r="T886">
        <f>SalesTbl[[#This Row],[Profit]]/SalesTbl[[#This Row],[Sales]]</f>
        <v>0.33999999999999997</v>
      </c>
      <c r="U886" t="str">
        <f>IF(SalesTbl[[#This Row],[Sales]]&gt;500,"large","small")</f>
        <v>small</v>
      </c>
    </row>
    <row r="887" spans="1:21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  <c r="T887">
        <f>SalesTbl[[#This Row],[Profit]]/SalesTbl[[#This Row],[Sales]]</f>
        <v>0.32499999999999996</v>
      </c>
      <c r="U887" t="str">
        <f>IF(SalesTbl[[#This Row],[Sales]]&gt;500,"large","small")</f>
        <v>small</v>
      </c>
    </row>
    <row r="888" spans="1:21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  <c r="T888">
        <f>SalesTbl[[#This Row],[Profit]]/SalesTbl[[#This Row],[Sales]]</f>
        <v>0.02</v>
      </c>
      <c r="U888" t="str">
        <f>IF(SalesTbl[[#This Row],[Sales]]&gt;500,"large","small")</f>
        <v>small</v>
      </c>
    </row>
    <row r="889" spans="1:21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  <c r="T889">
        <f>SalesTbl[[#This Row],[Profit]]/SalesTbl[[#This Row],[Sales]]</f>
        <v>0.49</v>
      </c>
      <c r="U889" t="str">
        <f>IF(SalesTbl[[#This Row],[Sales]]&gt;500,"large","small")</f>
        <v>small</v>
      </c>
    </row>
    <row r="890" spans="1:21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  <c r="T890">
        <f>SalesTbl[[#This Row],[Profit]]/SalesTbl[[#This Row],[Sales]]</f>
        <v>0.49000000000000005</v>
      </c>
      <c r="U890" t="str">
        <f>IF(SalesTbl[[#This Row],[Sales]]&gt;500,"large","small")</f>
        <v>small</v>
      </c>
    </row>
    <row r="891" spans="1:21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  <c r="T891">
        <f>SalesTbl[[#This Row],[Profit]]/SalesTbl[[#This Row],[Sales]]</f>
        <v>0.1</v>
      </c>
      <c r="U891" t="str">
        <f>IF(SalesTbl[[#This Row],[Sales]]&gt;500,"large","small")</f>
        <v>small</v>
      </c>
    </row>
    <row r="892" spans="1:21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  <c r="T892">
        <f>SalesTbl[[#This Row],[Profit]]/SalesTbl[[#This Row],[Sales]]</f>
        <v>0.36250000000000004</v>
      </c>
      <c r="U892" t="str">
        <f>IF(SalesTbl[[#This Row],[Sales]]&gt;500,"large","small")</f>
        <v>small</v>
      </c>
    </row>
    <row r="893" spans="1:21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  <c r="T893">
        <f>SalesTbl[[#This Row],[Profit]]/SalesTbl[[#This Row],[Sales]]</f>
        <v>0.45</v>
      </c>
      <c r="U893" t="str">
        <f>IF(SalesTbl[[#This Row],[Sales]]&gt;500,"large","small")</f>
        <v>small</v>
      </c>
    </row>
    <row r="894" spans="1:21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  <c r="T894">
        <f>SalesTbl[[#This Row],[Profit]]/SalesTbl[[#This Row],[Sales]]</f>
        <v>0.33999999999999997</v>
      </c>
      <c r="U894" t="str">
        <f>IF(SalesTbl[[#This Row],[Sales]]&gt;500,"large","small")</f>
        <v>small</v>
      </c>
    </row>
    <row r="895" spans="1:21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  <c r="T895">
        <f>SalesTbl[[#This Row],[Profit]]/SalesTbl[[#This Row],[Sales]]</f>
        <v>0.25</v>
      </c>
      <c r="U895" t="str">
        <f>IF(SalesTbl[[#This Row],[Sales]]&gt;500,"large","small")</f>
        <v>large</v>
      </c>
    </row>
    <row r="896" spans="1:21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  <c r="T896">
        <f>SalesTbl[[#This Row],[Profit]]/SalesTbl[[#This Row],[Sales]]</f>
        <v>0.27</v>
      </c>
      <c r="U896" t="str">
        <f>IF(SalesTbl[[#This Row],[Sales]]&gt;500,"large","small")</f>
        <v>small</v>
      </c>
    </row>
    <row r="897" spans="1:21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  <c r="T897">
        <f>SalesTbl[[#This Row],[Profit]]/SalesTbl[[#This Row],[Sales]]</f>
        <v>0.35000000000000003</v>
      </c>
      <c r="U897" t="str">
        <f>IF(SalesTbl[[#This Row],[Sales]]&gt;500,"large","small")</f>
        <v>small</v>
      </c>
    </row>
    <row r="898" spans="1:21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  <c r="T898">
        <f>SalesTbl[[#This Row],[Profit]]/SalesTbl[[#This Row],[Sales]]</f>
        <v>0.32500000000000001</v>
      </c>
      <c r="U898" t="str">
        <f>IF(SalesTbl[[#This Row],[Sales]]&gt;500,"large","small")</f>
        <v>small</v>
      </c>
    </row>
    <row r="899" spans="1:21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  <c r="T899">
        <f>SalesTbl[[#This Row],[Profit]]/SalesTbl[[#This Row],[Sales]]</f>
        <v>0.5</v>
      </c>
      <c r="U899" t="str">
        <f>IF(SalesTbl[[#This Row],[Sales]]&gt;500,"large","small")</f>
        <v>small</v>
      </c>
    </row>
    <row r="900" spans="1:21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  <c r="T900">
        <f>SalesTbl[[#This Row],[Profit]]/SalesTbl[[#This Row],[Sales]]</f>
        <v>0.48</v>
      </c>
      <c r="U900" t="str">
        <f>IF(SalesTbl[[#This Row],[Sales]]&gt;500,"large","small")</f>
        <v>small</v>
      </c>
    </row>
    <row r="901" spans="1:21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  <c r="T901">
        <f>SalesTbl[[#This Row],[Profit]]/SalesTbl[[#This Row],[Sales]]</f>
        <v>-0.73333333333333339</v>
      </c>
      <c r="U901" t="str">
        <f>IF(SalesTbl[[#This Row],[Sales]]&gt;500,"large","small")</f>
        <v>small</v>
      </c>
    </row>
    <row r="902" spans="1:21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  <c r="T902">
        <f>SalesTbl[[#This Row],[Profit]]/SalesTbl[[#This Row],[Sales]]</f>
        <v>0.32500000000000001</v>
      </c>
      <c r="U902" t="str">
        <f>IF(SalesTbl[[#This Row],[Sales]]&gt;500,"large","small")</f>
        <v>small</v>
      </c>
    </row>
    <row r="903" spans="1:21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  <c r="T903">
        <f>SalesTbl[[#This Row],[Profit]]/SalesTbl[[#This Row],[Sales]]</f>
        <v>-1.7500000000000002</v>
      </c>
      <c r="U903" t="str">
        <f>IF(SalesTbl[[#This Row],[Sales]]&gt;500,"large","small")</f>
        <v>small</v>
      </c>
    </row>
    <row r="904" spans="1:21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  <c r="T904">
        <f>SalesTbl[[#This Row],[Profit]]/SalesTbl[[#This Row],[Sales]]</f>
        <v>6.25E-2</v>
      </c>
      <c r="U904" t="str">
        <f>IF(SalesTbl[[#This Row],[Sales]]&gt;500,"large","small")</f>
        <v>small</v>
      </c>
    </row>
    <row r="905" spans="1:21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  <c r="T905">
        <f>SalesTbl[[#This Row],[Profit]]/SalesTbl[[#This Row],[Sales]]</f>
        <v>0.48</v>
      </c>
      <c r="U905" t="str">
        <f>IF(SalesTbl[[#This Row],[Sales]]&gt;500,"large","small")</f>
        <v>small</v>
      </c>
    </row>
    <row r="906" spans="1:21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  <c r="T906">
        <f>SalesTbl[[#This Row],[Profit]]/SalesTbl[[#This Row],[Sales]]</f>
        <v>0.04</v>
      </c>
      <c r="U906" t="str">
        <f>IF(SalesTbl[[#This Row],[Sales]]&gt;500,"large","small")</f>
        <v>small</v>
      </c>
    </row>
    <row r="907" spans="1:21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  <c r="T907">
        <f>SalesTbl[[#This Row],[Profit]]/SalesTbl[[#This Row],[Sales]]</f>
        <v>0.47999999999999993</v>
      </c>
      <c r="U907" t="str">
        <f>IF(SalesTbl[[#This Row],[Sales]]&gt;500,"large","small")</f>
        <v>small</v>
      </c>
    </row>
    <row r="908" spans="1:21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  <c r="T908">
        <f>SalesTbl[[#This Row],[Profit]]/SalesTbl[[#This Row],[Sales]]</f>
        <v>3.7499999999999999E-2</v>
      </c>
      <c r="U908" t="str">
        <f>IF(SalesTbl[[#This Row],[Sales]]&gt;500,"large","small")</f>
        <v>small</v>
      </c>
    </row>
    <row r="909" spans="1:21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  <c r="T909">
        <f>SalesTbl[[#This Row],[Profit]]/SalesTbl[[#This Row],[Sales]]</f>
        <v>0.03</v>
      </c>
      <c r="U909" t="str">
        <f>IF(SalesTbl[[#This Row],[Sales]]&gt;500,"large","small")</f>
        <v>small</v>
      </c>
    </row>
    <row r="910" spans="1:21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  <c r="T910">
        <f>SalesTbl[[#This Row],[Profit]]/SalesTbl[[#This Row],[Sales]]</f>
        <v>0.375</v>
      </c>
      <c r="U910" t="str">
        <f>IF(SalesTbl[[#This Row],[Sales]]&gt;500,"large","small")</f>
        <v>small</v>
      </c>
    </row>
    <row r="911" spans="1:21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  <c r="T911">
        <f>SalesTbl[[#This Row],[Profit]]/SalesTbl[[#This Row],[Sales]]</f>
        <v>0.27</v>
      </c>
      <c r="U911" t="str">
        <f>IF(SalesTbl[[#This Row],[Sales]]&gt;500,"large","small")</f>
        <v>large</v>
      </c>
    </row>
    <row r="912" spans="1:21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  <c r="T912">
        <f>SalesTbl[[#This Row],[Profit]]/SalesTbl[[#This Row],[Sales]]</f>
        <v>0.43</v>
      </c>
      <c r="U912" t="str">
        <f>IF(SalesTbl[[#This Row],[Sales]]&gt;500,"large","small")</f>
        <v>large</v>
      </c>
    </row>
    <row r="913" spans="1:21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  <c r="T913">
        <f>SalesTbl[[#This Row],[Profit]]/SalesTbl[[#This Row],[Sales]]</f>
        <v>0.22999999999999998</v>
      </c>
      <c r="U913" t="str">
        <f>IF(SalesTbl[[#This Row],[Sales]]&gt;500,"large","small")</f>
        <v>small</v>
      </c>
    </row>
    <row r="914" spans="1:21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  <c r="T914">
        <f>SalesTbl[[#This Row],[Profit]]/SalesTbl[[#This Row],[Sales]]</f>
        <v>0.41000000000000003</v>
      </c>
      <c r="U914" t="str">
        <f>IF(SalesTbl[[#This Row],[Sales]]&gt;500,"large","small")</f>
        <v>small</v>
      </c>
    </row>
    <row r="915" spans="1:21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  <c r="T915">
        <f>SalesTbl[[#This Row],[Profit]]/SalesTbl[[#This Row],[Sales]]</f>
        <v>0.41000000000000003</v>
      </c>
      <c r="U915" t="str">
        <f>IF(SalesTbl[[#This Row],[Sales]]&gt;500,"large","small")</f>
        <v>small</v>
      </c>
    </row>
    <row r="916" spans="1:21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  <c r="T916">
        <f>SalesTbl[[#This Row],[Profit]]/SalesTbl[[#This Row],[Sales]]</f>
        <v>0.39</v>
      </c>
      <c r="U916" t="str">
        <f>IF(SalesTbl[[#This Row],[Sales]]&gt;500,"large","small")</f>
        <v>small</v>
      </c>
    </row>
    <row r="917" spans="1:21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  <c r="T917">
        <f>SalesTbl[[#This Row],[Profit]]/SalesTbl[[#This Row],[Sales]]</f>
        <v>-0.18571428571428572</v>
      </c>
      <c r="U917" t="str">
        <f>IF(SalesTbl[[#This Row],[Sales]]&gt;500,"large","small")</f>
        <v>small</v>
      </c>
    </row>
    <row r="918" spans="1:21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  <c r="T918">
        <f>SalesTbl[[#This Row],[Profit]]/SalesTbl[[#This Row],[Sales]]</f>
        <v>-7.1428571428571438E-2</v>
      </c>
      <c r="U918" t="str">
        <f>IF(SalesTbl[[#This Row],[Sales]]&gt;500,"large","small")</f>
        <v>large</v>
      </c>
    </row>
    <row r="919" spans="1:21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  <c r="T919">
        <f>SalesTbl[[#This Row],[Profit]]/SalesTbl[[#This Row],[Sales]]</f>
        <v>-1.7</v>
      </c>
      <c r="U919" t="str">
        <f>IF(SalesTbl[[#This Row],[Sales]]&gt;500,"large","small")</f>
        <v>small</v>
      </c>
    </row>
    <row r="920" spans="1:21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  <c r="T920">
        <f>SalesTbl[[#This Row],[Profit]]/SalesTbl[[#This Row],[Sales]]</f>
        <v>0.33750000000000002</v>
      </c>
      <c r="U920" t="str">
        <f>IF(SalesTbl[[#This Row],[Sales]]&gt;500,"large","small")</f>
        <v>small</v>
      </c>
    </row>
    <row r="921" spans="1:21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  <c r="T921">
        <f>SalesTbl[[#This Row],[Profit]]/SalesTbl[[#This Row],[Sales]]</f>
        <v>-6.25E-2</v>
      </c>
      <c r="U921" t="str">
        <f>IF(SalesTbl[[#This Row],[Sales]]&gt;500,"large","small")</f>
        <v>small</v>
      </c>
    </row>
    <row r="922" spans="1:21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  <c r="T922">
        <f>SalesTbl[[#This Row],[Profit]]/SalesTbl[[#This Row],[Sales]]</f>
        <v>0.28000000000000003</v>
      </c>
      <c r="U922" t="str">
        <f>IF(SalesTbl[[#This Row],[Sales]]&gt;500,"large","small")</f>
        <v>small</v>
      </c>
    </row>
    <row r="923" spans="1:21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  <c r="T923">
        <f>SalesTbl[[#This Row],[Profit]]/SalesTbl[[#This Row],[Sales]]</f>
        <v>0.41000000000000003</v>
      </c>
      <c r="U923" t="str">
        <f>IF(SalesTbl[[#This Row],[Sales]]&gt;500,"large","small")</f>
        <v>small</v>
      </c>
    </row>
    <row r="924" spans="1:21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  <c r="T924">
        <f>SalesTbl[[#This Row],[Profit]]/SalesTbl[[#This Row],[Sales]]</f>
        <v>0.48</v>
      </c>
      <c r="U924" t="str">
        <f>IF(SalesTbl[[#This Row],[Sales]]&gt;500,"large","small")</f>
        <v>small</v>
      </c>
    </row>
    <row r="925" spans="1:21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  <c r="T925">
        <f>SalesTbl[[#This Row],[Profit]]/SalesTbl[[#This Row],[Sales]]</f>
        <v>0.27999999999999997</v>
      </c>
      <c r="U925" t="str">
        <f>IF(SalesTbl[[#This Row],[Sales]]&gt;500,"large","small")</f>
        <v>small</v>
      </c>
    </row>
    <row r="926" spans="1:21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  <c r="T926">
        <f>SalesTbl[[#This Row],[Profit]]/SalesTbl[[#This Row],[Sales]]</f>
        <v>0.35000000000000003</v>
      </c>
      <c r="U926" t="str">
        <f>IF(SalesTbl[[#This Row],[Sales]]&gt;500,"large","small")</f>
        <v>large</v>
      </c>
    </row>
    <row r="927" spans="1:21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  <c r="T927">
        <f>SalesTbl[[#This Row],[Profit]]/SalesTbl[[#This Row],[Sales]]</f>
        <v>0.35000000000000003</v>
      </c>
      <c r="U927" t="str">
        <f>IF(SalesTbl[[#This Row],[Sales]]&gt;500,"large","small")</f>
        <v>small</v>
      </c>
    </row>
    <row r="928" spans="1:21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  <c r="T928">
        <f>SalesTbl[[#This Row],[Profit]]/SalesTbl[[#This Row],[Sales]]</f>
        <v>0.21249999999999999</v>
      </c>
      <c r="U928" t="str">
        <f>IF(SalesTbl[[#This Row],[Sales]]&gt;500,"large","small")</f>
        <v>small</v>
      </c>
    </row>
    <row r="929" spans="1:21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  <c r="T929">
        <f>SalesTbl[[#This Row],[Profit]]/SalesTbl[[#This Row],[Sales]]</f>
        <v>0.27999999999999997</v>
      </c>
      <c r="U929" t="str">
        <f>IF(SalesTbl[[#This Row],[Sales]]&gt;500,"large","small")</f>
        <v>small</v>
      </c>
    </row>
    <row r="930" spans="1:21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  <c r="T930">
        <f>SalesTbl[[#This Row],[Profit]]/SalesTbl[[#This Row],[Sales]]</f>
        <v>0.33</v>
      </c>
      <c r="U930" t="str">
        <f>IF(SalesTbl[[#This Row],[Sales]]&gt;500,"large","small")</f>
        <v>small</v>
      </c>
    </row>
    <row r="931" spans="1:21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  <c r="T931">
        <f>SalesTbl[[#This Row],[Profit]]/SalesTbl[[#This Row],[Sales]]</f>
        <v>0.17499999999999999</v>
      </c>
      <c r="U931" t="str">
        <f>IF(SalesTbl[[#This Row],[Sales]]&gt;500,"large","small")</f>
        <v>small</v>
      </c>
    </row>
    <row r="932" spans="1:21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  <c r="T932">
        <f>SalesTbl[[#This Row],[Profit]]/SalesTbl[[#This Row],[Sales]]</f>
        <v>0.23750000000000004</v>
      </c>
      <c r="U932" t="str">
        <f>IF(SalesTbl[[#This Row],[Sales]]&gt;500,"large","small")</f>
        <v>small</v>
      </c>
    </row>
    <row r="933" spans="1:21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  <c r="T933">
        <f>SalesTbl[[#This Row],[Profit]]/SalesTbl[[#This Row],[Sales]]</f>
        <v>0.36249999999999999</v>
      </c>
      <c r="U933" t="str">
        <f>IF(SalesTbl[[#This Row],[Sales]]&gt;500,"large","small")</f>
        <v>small</v>
      </c>
    </row>
    <row r="934" spans="1:21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  <c r="T934">
        <f>SalesTbl[[#This Row],[Profit]]/SalesTbl[[#This Row],[Sales]]</f>
        <v>0.33749999999999997</v>
      </c>
      <c r="U934" t="str">
        <f>IF(SalesTbl[[#This Row],[Sales]]&gt;500,"large","small")</f>
        <v>small</v>
      </c>
    </row>
    <row r="935" spans="1:21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  <c r="T935">
        <f>SalesTbl[[#This Row],[Profit]]/SalesTbl[[#This Row],[Sales]]</f>
        <v>0.33750000000000002</v>
      </c>
      <c r="U935" t="str">
        <f>IF(SalesTbl[[#This Row],[Sales]]&gt;500,"large","small")</f>
        <v>small</v>
      </c>
    </row>
    <row r="936" spans="1:21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  <c r="T936">
        <f>SalesTbl[[#This Row],[Profit]]/SalesTbl[[#This Row],[Sales]]</f>
        <v>-0.73333333333333328</v>
      </c>
      <c r="U936" t="str">
        <f>IF(SalesTbl[[#This Row],[Sales]]&gt;500,"large","small")</f>
        <v>small</v>
      </c>
    </row>
    <row r="937" spans="1:21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  <c r="T937">
        <f>SalesTbl[[#This Row],[Profit]]/SalesTbl[[#This Row],[Sales]]</f>
        <v>0.35000000000000003</v>
      </c>
      <c r="U937" t="str">
        <f>IF(SalesTbl[[#This Row],[Sales]]&gt;500,"large","small")</f>
        <v>small</v>
      </c>
    </row>
    <row r="938" spans="1:21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  <c r="T938">
        <f>SalesTbl[[#This Row],[Profit]]/SalesTbl[[#This Row],[Sales]]</f>
        <v>7.4999999999999997E-2</v>
      </c>
      <c r="U938" t="str">
        <f>IF(SalesTbl[[#This Row],[Sales]]&gt;500,"large","small")</f>
        <v>small</v>
      </c>
    </row>
    <row r="939" spans="1:21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  <c r="T939">
        <f>SalesTbl[[#This Row],[Profit]]/SalesTbl[[#This Row],[Sales]]</f>
        <v>0.33999999999999997</v>
      </c>
      <c r="U939" t="str">
        <f>IF(SalesTbl[[#This Row],[Sales]]&gt;500,"large","small")</f>
        <v>small</v>
      </c>
    </row>
    <row r="940" spans="1:21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  <c r="T940">
        <f>SalesTbl[[#This Row],[Profit]]/SalesTbl[[#This Row],[Sales]]</f>
        <v>0.47999999999999993</v>
      </c>
      <c r="U940" t="str">
        <f>IF(SalesTbl[[#This Row],[Sales]]&gt;500,"large","small")</f>
        <v>small</v>
      </c>
    </row>
    <row r="941" spans="1:21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  <c r="T941">
        <f>SalesTbl[[#This Row],[Profit]]/SalesTbl[[#This Row],[Sales]]</f>
        <v>0.26</v>
      </c>
      <c r="U941" t="str">
        <f>IF(SalesTbl[[#This Row],[Sales]]&gt;500,"large","small")</f>
        <v>small</v>
      </c>
    </row>
    <row r="942" spans="1:21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  <c r="T942">
        <f>SalesTbl[[#This Row],[Profit]]/SalesTbl[[#This Row],[Sales]]</f>
        <v>0.47</v>
      </c>
      <c r="U942" t="str">
        <f>IF(SalesTbl[[#This Row],[Sales]]&gt;500,"large","small")</f>
        <v>small</v>
      </c>
    </row>
    <row r="943" spans="1:21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  <c r="T943">
        <f>SalesTbl[[#This Row],[Profit]]/SalesTbl[[#This Row],[Sales]]</f>
        <v>0.36249999999999999</v>
      </c>
      <c r="U943" t="str">
        <f>IF(SalesTbl[[#This Row],[Sales]]&gt;500,"large","small")</f>
        <v>small</v>
      </c>
    </row>
    <row r="944" spans="1:21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  <c r="T944">
        <f>SalesTbl[[#This Row],[Profit]]/SalesTbl[[#This Row],[Sales]]</f>
        <v>3.7500000000000006E-2</v>
      </c>
      <c r="U944" t="str">
        <f>IF(SalesTbl[[#This Row],[Sales]]&gt;500,"large","small")</f>
        <v>large</v>
      </c>
    </row>
    <row r="945" spans="1:21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  <c r="T945">
        <f>SalesTbl[[#This Row],[Profit]]/SalesTbl[[#This Row],[Sales]]</f>
        <v>0.48</v>
      </c>
      <c r="U945" t="str">
        <f>IF(SalesTbl[[#This Row],[Sales]]&gt;500,"large","small")</f>
        <v>small</v>
      </c>
    </row>
    <row r="946" spans="1:21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  <c r="T946">
        <f>SalesTbl[[#This Row],[Profit]]/SalesTbl[[#This Row],[Sales]]</f>
        <v>0.26</v>
      </c>
      <c r="U946" t="str">
        <f>IF(SalesTbl[[#This Row],[Sales]]&gt;500,"large","small")</f>
        <v>large</v>
      </c>
    </row>
    <row r="947" spans="1:21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  <c r="T947">
        <f>SalesTbl[[#This Row],[Profit]]/SalesTbl[[#This Row],[Sales]]</f>
        <v>0.375</v>
      </c>
      <c r="U947" t="str">
        <f>IF(SalesTbl[[#This Row],[Sales]]&gt;500,"large","small")</f>
        <v>small</v>
      </c>
    </row>
    <row r="948" spans="1:21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  <c r="T948">
        <f>SalesTbl[[#This Row],[Profit]]/SalesTbl[[#This Row],[Sales]]</f>
        <v>-0.51999999999999991</v>
      </c>
      <c r="U948" t="str">
        <f>IF(SalesTbl[[#This Row],[Sales]]&gt;500,"large","small")</f>
        <v>small</v>
      </c>
    </row>
    <row r="949" spans="1:21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  <c r="T949">
        <f>SalesTbl[[#This Row],[Profit]]/SalesTbl[[#This Row],[Sales]]</f>
        <v>-2.4999999999999998E-2</v>
      </c>
      <c r="U949" t="str">
        <f>IF(SalesTbl[[#This Row],[Sales]]&gt;500,"large","small")</f>
        <v>large</v>
      </c>
    </row>
    <row r="950" spans="1:21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  <c r="T950">
        <f>SalesTbl[[#This Row],[Profit]]/SalesTbl[[#This Row],[Sales]]</f>
        <v>7.4999999999999997E-2</v>
      </c>
      <c r="U950" t="str">
        <f>IF(SalesTbl[[#This Row],[Sales]]&gt;500,"large","small")</f>
        <v>large</v>
      </c>
    </row>
    <row r="951" spans="1:21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  <c r="T951">
        <f>SalesTbl[[#This Row],[Profit]]/SalesTbl[[#This Row],[Sales]]</f>
        <v>-0.3</v>
      </c>
      <c r="U951" t="str">
        <f>IF(SalesTbl[[#This Row],[Sales]]&gt;500,"large","small")</f>
        <v>large</v>
      </c>
    </row>
    <row r="952" spans="1:21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  <c r="T952">
        <f>SalesTbl[[#This Row],[Profit]]/SalesTbl[[#This Row],[Sales]]</f>
        <v>0.35000000000000003</v>
      </c>
      <c r="U952" t="str">
        <f>IF(SalesTbl[[#This Row],[Sales]]&gt;500,"large","small")</f>
        <v>small</v>
      </c>
    </row>
    <row r="953" spans="1:21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  <c r="T953">
        <f>SalesTbl[[#This Row],[Profit]]/SalesTbl[[#This Row],[Sales]]</f>
        <v>0.3125</v>
      </c>
      <c r="U953" t="str">
        <f>IF(SalesTbl[[#This Row],[Sales]]&gt;500,"large","small")</f>
        <v>small</v>
      </c>
    </row>
    <row r="954" spans="1:21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  <c r="T954">
        <f>SalesTbl[[#This Row],[Profit]]/SalesTbl[[#This Row],[Sales]]</f>
        <v>0.3</v>
      </c>
      <c r="U954" t="str">
        <f>IF(SalesTbl[[#This Row],[Sales]]&gt;500,"large","small")</f>
        <v>small</v>
      </c>
    </row>
    <row r="955" spans="1:21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  <c r="T955">
        <f>SalesTbl[[#This Row],[Profit]]/SalesTbl[[#This Row],[Sales]]</f>
        <v>0.1</v>
      </c>
      <c r="U955" t="str">
        <f>IF(SalesTbl[[#This Row],[Sales]]&gt;500,"large","small")</f>
        <v>small</v>
      </c>
    </row>
    <row r="956" spans="1:21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  <c r="T956">
        <f>SalesTbl[[#This Row],[Profit]]/SalesTbl[[#This Row],[Sales]]</f>
        <v>-0.14705882352941177</v>
      </c>
      <c r="U956" t="str">
        <f>IF(SalesTbl[[#This Row],[Sales]]&gt;500,"large","small")</f>
        <v>small</v>
      </c>
    </row>
    <row r="957" spans="1:21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  <c r="T957">
        <f>SalesTbl[[#This Row],[Profit]]/SalesTbl[[#This Row],[Sales]]</f>
        <v>0.25</v>
      </c>
      <c r="U957" t="str">
        <f>IF(SalesTbl[[#This Row],[Sales]]&gt;500,"large","small")</f>
        <v>small</v>
      </c>
    </row>
    <row r="958" spans="1:21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  <c r="T958">
        <f>SalesTbl[[#This Row],[Profit]]/SalesTbl[[#This Row],[Sales]]</f>
        <v>8.7500000000000008E-2</v>
      </c>
      <c r="U958" t="str">
        <f>IF(SalesTbl[[#This Row],[Sales]]&gt;500,"large","small")</f>
        <v>small</v>
      </c>
    </row>
    <row r="959" spans="1:21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  <c r="T959">
        <f>SalesTbl[[#This Row],[Profit]]/SalesTbl[[#This Row],[Sales]]</f>
        <v>-0.66666666666666674</v>
      </c>
      <c r="U959" t="str">
        <f>IF(SalesTbl[[#This Row],[Sales]]&gt;500,"large","small")</f>
        <v>small</v>
      </c>
    </row>
    <row r="960" spans="1:21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  <c r="T960">
        <f>SalesTbl[[#This Row],[Profit]]/SalesTbl[[#This Row],[Sales]]</f>
        <v>0.36249999999999999</v>
      </c>
      <c r="U960" t="str">
        <f>IF(SalesTbl[[#This Row],[Sales]]&gt;500,"large","small")</f>
        <v>small</v>
      </c>
    </row>
    <row r="961" spans="1:21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  <c r="T961">
        <f>SalesTbl[[#This Row],[Profit]]/SalesTbl[[#This Row],[Sales]]</f>
        <v>0.26</v>
      </c>
      <c r="U961" t="str">
        <f>IF(SalesTbl[[#This Row],[Sales]]&gt;500,"large","small")</f>
        <v>small</v>
      </c>
    </row>
    <row r="962" spans="1:21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  <c r="T962">
        <f>SalesTbl[[#This Row],[Profit]]/SalesTbl[[#This Row],[Sales]]</f>
        <v>8.7500000000000008E-2</v>
      </c>
      <c r="U962" t="str">
        <f>IF(SalesTbl[[#This Row],[Sales]]&gt;500,"large","small")</f>
        <v>small</v>
      </c>
    </row>
    <row r="963" spans="1:21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  <c r="T963">
        <f>SalesTbl[[#This Row],[Profit]]/SalesTbl[[#This Row],[Sales]]</f>
        <v>0.48999999999999994</v>
      </c>
      <c r="U963" t="str">
        <f>IF(SalesTbl[[#This Row],[Sales]]&gt;500,"large","small")</f>
        <v>small</v>
      </c>
    </row>
    <row r="964" spans="1:21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  <c r="T964">
        <f>SalesTbl[[#This Row],[Profit]]/SalesTbl[[#This Row],[Sales]]</f>
        <v>0.5</v>
      </c>
      <c r="U964" t="str">
        <f>IF(SalesTbl[[#This Row],[Sales]]&gt;500,"large","small")</f>
        <v>small</v>
      </c>
    </row>
    <row r="965" spans="1:21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  <c r="T965">
        <f>SalesTbl[[#This Row],[Profit]]/SalesTbl[[#This Row],[Sales]]</f>
        <v>0.36250000000000004</v>
      </c>
      <c r="U965" t="str">
        <f>IF(SalesTbl[[#This Row],[Sales]]&gt;500,"large","small")</f>
        <v>small</v>
      </c>
    </row>
    <row r="966" spans="1:21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  <c r="T966">
        <f>SalesTbl[[#This Row],[Profit]]/SalesTbl[[#This Row],[Sales]]</f>
        <v>0.49</v>
      </c>
      <c r="U966" t="str">
        <f>IF(SalesTbl[[#This Row],[Sales]]&gt;500,"large","small")</f>
        <v>small</v>
      </c>
    </row>
    <row r="967" spans="1:21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  <c r="T967">
        <f>SalesTbl[[#This Row],[Profit]]/SalesTbl[[#This Row],[Sales]]</f>
        <v>0.27</v>
      </c>
      <c r="U967" t="str">
        <f>IF(SalesTbl[[#This Row],[Sales]]&gt;500,"large","small")</f>
        <v>small</v>
      </c>
    </row>
    <row r="968" spans="1:21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  <c r="T968">
        <f>SalesTbl[[#This Row],[Profit]]/SalesTbl[[#This Row],[Sales]]</f>
        <v>0.47999999999999993</v>
      </c>
      <c r="U968" t="str">
        <f>IF(SalesTbl[[#This Row],[Sales]]&gt;500,"large","small")</f>
        <v>small</v>
      </c>
    </row>
    <row r="969" spans="1:21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  <c r="T969">
        <f>SalesTbl[[#This Row],[Profit]]/SalesTbl[[#This Row],[Sales]]</f>
        <v>0.48000000000000004</v>
      </c>
      <c r="U969" t="str">
        <f>IF(SalesTbl[[#This Row],[Sales]]&gt;500,"large","small")</f>
        <v>small</v>
      </c>
    </row>
    <row r="970" spans="1:21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  <c r="T970">
        <f>SalesTbl[[#This Row],[Profit]]/SalesTbl[[#This Row],[Sales]]</f>
        <v>0.49</v>
      </c>
      <c r="U970" t="str">
        <f>IF(SalesTbl[[#This Row],[Sales]]&gt;500,"large","small")</f>
        <v>small</v>
      </c>
    </row>
    <row r="971" spans="1:21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  <c r="T971">
        <f>SalesTbl[[#This Row],[Profit]]/SalesTbl[[#This Row],[Sales]]</f>
        <v>0</v>
      </c>
      <c r="U971" t="str">
        <f>IF(SalesTbl[[#This Row],[Sales]]&gt;500,"large","small")</f>
        <v>large</v>
      </c>
    </row>
    <row r="972" spans="1:21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  <c r="T972">
        <f>SalesTbl[[#This Row],[Profit]]/SalesTbl[[#This Row],[Sales]]</f>
        <v>0.22500000000000001</v>
      </c>
      <c r="U972" t="str">
        <f>IF(SalesTbl[[#This Row],[Sales]]&gt;500,"large","small")</f>
        <v>small</v>
      </c>
    </row>
    <row r="973" spans="1:21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  <c r="T973">
        <f>SalesTbl[[#This Row],[Profit]]/SalesTbl[[#This Row],[Sales]]</f>
        <v>-0.25</v>
      </c>
      <c r="U973" t="str">
        <f>IF(SalesTbl[[#This Row],[Sales]]&gt;500,"large","small")</f>
        <v>small</v>
      </c>
    </row>
    <row r="974" spans="1:21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  <c r="T974">
        <f>SalesTbl[[#This Row],[Profit]]/SalesTbl[[#This Row],[Sales]]</f>
        <v>-0.73333333333333328</v>
      </c>
      <c r="U974" t="str">
        <f>IF(SalesTbl[[#This Row],[Sales]]&gt;500,"large","small")</f>
        <v>small</v>
      </c>
    </row>
    <row r="975" spans="1:21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  <c r="T975">
        <f>SalesTbl[[#This Row],[Profit]]/SalesTbl[[#This Row],[Sales]]</f>
        <v>0.33750000000000002</v>
      </c>
      <c r="U975" t="str">
        <f>IF(SalesTbl[[#This Row],[Sales]]&gt;500,"large","small")</f>
        <v>small</v>
      </c>
    </row>
    <row r="976" spans="1:21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  <c r="T976">
        <f>SalesTbl[[#This Row],[Profit]]/SalesTbl[[#This Row],[Sales]]</f>
        <v>1.9999999999999997E-2</v>
      </c>
      <c r="U976" t="str">
        <f>IF(SalesTbl[[#This Row],[Sales]]&gt;500,"large","small")</f>
        <v>small</v>
      </c>
    </row>
    <row r="977" spans="1:21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  <c r="T977">
        <f>SalesTbl[[#This Row],[Profit]]/SalesTbl[[#This Row],[Sales]]</f>
        <v>0.33749999999999997</v>
      </c>
      <c r="U977" t="str">
        <f>IF(SalesTbl[[#This Row],[Sales]]&gt;500,"large","small")</f>
        <v>small</v>
      </c>
    </row>
    <row r="978" spans="1:21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  <c r="T978">
        <f>SalesTbl[[#This Row],[Profit]]/SalesTbl[[#This Row],[Sales]]</f>
        <v>-0.73333333333333328</v>
      </c>
      <c r="U978" t="str">
        <f>IF(SalesTbl[[#This Row],[Sales]]&gt;500,"large","small")</f>
        <v>small</v>
      </c>
    </row>
    <row r="979" spans="1:21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  <c r="T979">
        <f>SalesTbl[[#This Row],[Profit]]/SalesTbl[[#This Row],[Sales]]</f>
        <v>0.22222222222222221</v>
      </c>
      <c r="U979" t="str">
        <f>IF(SalesTbl[[#This Row],[Sales]]&gt;500,"large","small")</f>
        <v>large</v>
      </c>
    </row>
    <row r="980" spans="1:21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  <c r="T980">
        <f>SalesTbl[[#This Row],[Profit]]/SalesTbl[[#This Row],[Sales]]</f>
        <v>-0.79999999999999993</v>
      </c>
      <c r="U980" t="str">
        <f>IF(SalesTbl[[#This Row],[Sales]]&gt;500,"large","small")</f>
        <v>small</v>
      </c>
    </row>
    <row r="981" spans="1:21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  <c r="T981">
        <f>SalesTbl[[#This Row],[Profit]]/SalesTbl[[#This Row],[Sales]]</f>
        <v>0.48999999999999994</v>
      </c>
      <c r="U981" t="str">
        <f>IF(SalesTbl[[#This Row],[Sales]]&gt;500,"large","small")</f>
        <v>small</v>
      </c>
    </row>
    <row r="982" spans="1:21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  <c r="T982">
        <f>SalesTbl[[#This Row],[Profit]]/SalesTbl[[#This Row],[Sales]]</f>
        <v>0.15555555555555556</v>
      </c>
      <c r="U982" t="str">
        <f>IF(SalesTbl[[#This Row],[Sales]]&gt;500,"large","small")</f>
        <v>large</v>
      </c>
    </row>
    <row r="983" spans="1:21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  <c r="T983">
        <f>SalesTbl[[#This Row],[Profit]]/SalesTbl[[#This Row],[Sales]]</f>
        <v>0.23749999999999999</v>
      </c>
      <c r="U983" t="str">
        <f>IF(SalesTbl[[#This Row],[Sales]]&gt;500,"large","small")</f>
        <v>small</v>
      </c>
    </row>
    <row r="984" spans="1:21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  <c r="T984">
        <f>SalesTbl[[#This Row],[Profit]]/SalesTbl[[#This Row],[Sales]]</f>
        <v>9.9999999999999992E-2</v>
      </c>
      <c r="U984" t="str">
        <f>IF(SalesTbl[[#This Row],[Sales]]&gt;500,"large","small")</f>
        <v>large</v>
      </c>
    </row>
    <row r="985" spans="1:21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  <c r="T985">
        <f>SalesTbl[[#This Row],[Profit]]/SalesTbl[[#This Row],[Sales]]</f>
        <v>0.125</v>
      </c>
      <c r="U985" t="str">
        <f>IF(SalesTbl[[#This Row],[Sales]]&gt;500,"large","small")</f>
        <v>large</v>
      </c>
    </row>
    <row r="986" spans="1:21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  <c r="T986">
        <f>SalesTbl[[#This Row],[Profit]]/SalesTbl[[#This Row],[Sales]]</f>
        <v>0.32500000000000001</v>
      </c>
      <c r="U986" t="str">
        <f>IF(SalesTbl[[#This Row],[Sales]]&gt;500,"large","small")</f>
        <v>small</v>
      </c>
    </row>
    <row r="987" spans="1:21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  <c r="T987">
        <f>SalesTbl[[#This Row],[Profit]]/SalesTbl[[#This Row],[Sales]]</f>
        <v>0.33749999999999997</v>
      </c>
      <c r="U987" t="str">
        <f>IF(SalesTbl[[#This Row],[Sales]]&gt;500,"large","small")</f>
        <v>small</v>
      </c>
    </row>
    <row r="988" spans="1:21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  <c r="T988">
        <f>SalesTbl[[#This Row],[Profit]]/SalesTbl[[#This Row],[Sales]]</f>
        <v>0.13333333333333333</v>
      </c>
      <c r="U988" t="str">
        <f>IF(SalesTbl[[#This Row],[Sales]]&gt;500,"large","small")</f>
        <v>small</v>
      </c>
    </row>
    <row r="989" spans="1:21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  <c r="T989">
        <f>SalesTbl[[#This Row],[Profit]]/SalesTbl[[#This Row],[Sales]]</f>
        <v>-1.7</v>
      </c>
      <c r="U989" t="str">
        <f>IF(SalesTbl[[#This Row],[Sales]]&gt;500,"large","small")</f>
        <v>small</v>
      </c>
    </row>
    <row r="990" spans="1:21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  <c r="T990">
        <f>SalesTbl[[#This Row],[Profit]]/SalesTbl[[#This Row],[Sales]]</f>
        <v>0.14000000000000001</v>
      </c>
      <c r="U990" t="str">
        <f>IF(SalesTbl[[#This Row],[Sales]]&gt;500,"large","small")</f>
        <v>large</v>
      </c>
    </row>
    <row r="991" spans="1:21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  <c r="T991">
        <f>SalesTbl[[#This Row],[Profit]]/SalesTbl[[#This Row],[Sales]]</f>
        <v>0.28999999999999998</v>
      </c>
      <c r="U991" t="str">
        <f>IF(SalesTbl[[#This Row],[Sales]]&gt;500,"large","small")</f>
        <v>small</v>
      </c>
    </row>
    <row r="992" spans="1:21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  <c r="T992">
        <f>SalesTbl[[#This Row],[Profit]]/SalesTbl[[#This Row],[Sales]]</f>
        <v>0.1125</v>
      </c>
      <c r="U992" t="str">
        <f>IF(SalesTbl[[#This Row],[Sales]]&gt;500,"large","small")</f>
        <v>large</v>
      </c>
    </row>
    <row r="993" spans="1:21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  <c r="T993">
        <f>SalesTbl[[#This Row],[Profit]]/SalesTbl[[#This Row],[Sales]]</f>
        <v>0.375</v>
      </c>
      <c r="U993" t="str">
        <f>IF(SalesTbl[[#This Row],[Sales]]&gt;500,"large","small")</f>
        <v>small</v>
      </c>
    </row>
    <row r="994" spans="1:21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  <c r="T994">
        <f>SalesTbl[[#This Row],[Profit]]/SalesTbl[[#This Row],[Sales]]</f>
        <v>0.48</v>
      </c>
      <c r="U994" t="str">
        <f>IF(SalesTbl[[#This Row],[Sales]]&gt;500,"large","small")</f>
        <v>small</v>
      </c>
    </row>
    <row r="995" spans="1:21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  <c r="T995">
        <f>SalesTbl[[#This Row],[Profit]]/SalesTbl[[#This Row],[Sales]]</f>
        <v>0.44999999999999996</v>
      </c>
      <c r="U995" t="str">
        <f>IF(SalesTbl[[#This Row],[Sales]]&gt;500,"large","small")</f>
        <v>small</v>
      </c>
    </row>
    <row r="996" spans="1:21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  <c r="T996">
        <f>SalesTbl[[#This Row],[Profit]]/SalesTbl[[#This Row],[Sales]]</f>
        <v>0.47000000000000003</v>
      </c>
      <c r="U996" t="str">
        <f>IF(SalesTbl[[#This Row],[Sales]]&gt;500,"large","small")</f>
        <v>large</v>
      </c>
    </row>
    <row r="997" spans="1:21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  <c r="T997">
        <f>SalesTbl[[#This Row],[Profit]]/SalesTbl[[#This Row],[Sales]]</f>
        <v>0.27999999999999997</v>
      </c>
      <c r="U997" t="str">
        <f>IF(SalesTbl[[#This Row],[Sales]]&gt;500,"large","small")</f>
        <v>large</v>
      </c>
    </row>
    <row r="998" spans="1:21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  <c r="T998">
        <f>SalesTbl[[#This Row],[Profit]]/SalesTbl[[#This Row],[Sales]]</f>
        <v>0.46</v>
      </c>
      <c r="U998" t="str">
        <f>IF(SalesTbl[[#This Row],[Sales]]&gt;500,"large","small")</f>
        <v>small</v>
      </c>
    </row>
    <row r="999" spans="1:21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  <c r="T999">
        <f>SalesTbl[[#This Row],[Profit]]/SalesTbl[[#This Row],[Sales]]</f>
        <v>0.27</v>
      </c>
      <c r="U999" t="str">
        <f>IF(SalesTbl[[#This Row],[Sales]]&gt;500,"large","small")</f>
        <v>small</v>
      </c>
    </row>
    <row r="1000" spans="1:21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  <c r="T1000">
        <f>SalesTbl[[#This Row],[Profit]]/SalesTbl[[#This Row],[Sales]]</f>
        <v>0.37999999999999995</v>
      </c>
      <c r="U1000" t="str">
        <f>IF(SalesTbl[[#This Row],[Sales]]&gt;500,"large","small")</f>
        <v>small</v>
      </c>
    </row>
    <row r="1001" spans="1:21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  <c r="T1001">
        <f>SalesTbl[[#This Row],[Profit]]/SalesTbl[[#This Row],[Sales]]</f>
        <v>0.39</v>
      </c>
      <c r="U1001" t="str">
        <f>IF(SalesTbl[[#This Row],[Sales]]&gt;500,"large","small")</f>
        <v>small</v>
      </c>
    </row>
    <row r="1002" spans="1:21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  <c r="T1002">
        <f>SalesTbl[[#This Row],[Profit]]/SalesTbl[[#This Row],[Sales]]</f>
        <v>0.25999999999999995</v>
      </c>
      <c r="U1002" t="str">
        <f>IF(SalesTbl[[#This Row],[Sales]]&gt;500,"large","small")</f>
        <v>small</v>
      </c>
    </row>
    <row r="1003" spans="1:21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  <c r="T1003">
        <f>SalesTbl[[#This Row],[Profit]]/SalesTbl[[#This Row],[Sales]]</f>
        <v>0.32999999999999996</v>
      </c>
      <c r="U1003" t="str">
        <f>IF(SalesTbl[[#This Row],[Sales]]&gt;500,"large","small")</f>
        <v>large</v>
      </c>
    </row>
    <row r="1004" spans="1:21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  <c r="T1004">
        <f>SalesTbl[[#This Row],[Profit]]/SalesTbl[[#This Row],[Sales]]</f>
        <v>-0.26666666666666672</v>
      </c>
      <c r="U1004" t="str">
        <f>IF(SalesTbl[[#This Row],[Sales]]&gt;500,"large","small")</f>
        <v>large</v>
      </c>
    </row>
    <row r="1005" spans="1:21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  <c r="T1005">
        <f>SalesTbl[[#This Row],[Profit]]/SalesTbl[[#This Row],[Sales]]</f>
        <v>0.48000000000000004</v>
      </c>
      <c r="U1005" t="str">
        <f>IF(SalesTbl[[#This Row],[Sales]]&gt;500,"large","small")</f>
        <v>small</v>
      </c>
    </row>
    <row r="1006" spans="1:21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  <c r="T1006">
        <f>SalesTbl[[#This Row],[Profit]]/SalesTbl[[#This Row],[Sales]]</f>
        <v>0.19</v>
      </c>
      <c r="U1006" t="str">
        <f>IF(SalesTbl[[#This Row],[Sales]]&gt;500,"large","small")</f>
        <v>small</v>
      </c>
    </row>
    <row r="1007" spans="1:21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  <c r="T1007">
        <f>SalesTbl[[#This Row],[Profit]]/SalesTbl[[#This Row],[Sales]]</f>
        <v>0.35</v>
      </c>
      <c r="U1007" t="str">
        <f>IF(SalesTbl[[#This Row],[Sales]]&gt;500,"large","small")</f>
        <v>small</v>
      </c>
    </row>
    <row r="1008" spans="1:21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  <c r="T1008">
        <f>SalesTbl[[#This Row],[Profit]]/SalesTbl[[#This Row],[Sales]]</f>
        <v>0.35000000000000003</v>
      </c>
      <c r="U1008" t="str">
        <f>IF(SalesTbl[[#This Row],[Sales]]&gt;500,"large","small")</f>
        <v>small</v>
      </c>
    </row>
    <row r="1009" spans="1:21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  <c r="T1009">
        <f>SalesTbl[[#This Row],[Profit]]/SalesTbl[[#This Row],[Sales]]</f>
        <v>-0.8</v>
      </c>
      <c r="U1009" t="str">
        <f>IF(SalesTbl[[#This Row],[Sales]]&gt;500,"large","small")</f>
        <v>small</v>
      </c>
    </row>
    <row r="1010" spans="1:21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  <c r="T1010">
        <f>SalesTbl[[#This Row],[Profit]]/SalesTbl[[#This Row],[Sales]]</f>
        <v>0.46</v>
      </c>
      <c r="U1010" t="str">
        <f>IF(SalesTbl[[#This Row],[Sales]]&gt;500,"large","small")</f>
        <v>small</v>
      </c>
    </row>
    <row r="1011" spans="1:21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  <c r="T1011">
        <f>SalesTbl[[#This Row],[Profit]]/SalesTbl[[#This Row],[Sales]]</f>
        <v>6.25E-2</v>
      </c>
      <c r="U1011" t="str">
        <f>IF(SalesTbl[[#This Row],[Sales]]&gt;500,"large","small")</f>
        <v>small</v>
      </c>
    </row>
    <row r="1012" spans="1:21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  <c r="T1012">
        <f>SalesTbl[[#This Row],[Profit]]/SalesTbl[[#This Row],[Sales]]</f>
        <v>0.18</v>
      </c>
      <c r="U1012" t="str">
        <f>IF(SalesTbl[[#This Row],[Sales]]&gt;500,"large","small")</f>
        <v>small</v>
      </c>
    </row>
    <row r="1013" spans="1:21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  <c r="T1013">
        <f>SalesTbl[[#This Row],[Profit]]/SalesTbl[[#This Row],[Sales]]</f>
        <v>0.30000000000000004</v>
      </c>
      <c r="U1013" t="str">
        <f>IF(SalesTbl[[#This Row],[Sales]]&gt;500,"large","small")</f>
        <v>small</v>
      </c>
    </row>
    <row r="1014" spans="1:21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  <c r="T1014">
        <f>SalesTbl[[#This Row],[Profit]]/SalesTbl[[#This Row],[Sales]]</f>
        <v>0.28999999999999998</v>
      </c>
      <c r="U1014" t="str">
        <f>IF(SalesTbl[[#This Row],[Sales]]&gt;500,"large","small")</f>
        <v>small</v>
      </c>
    </row>
    <row r="1015" spans="1:21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  <c r="T1015">
        <f>SalesTbl[[#This Row],[Profit]]/SalesTbl[[#This Row],[Sales]]</f>
        <v>0.22000000000000003</v>
      </c>
      <c r="U1015" t="str">
        <f>IF(SalesTbl[[#This Row],[Sales]]&gt;500,"large","small")</f>
        <v>large</v>
      </c>
    </row>
    <row r="1016" spans="1:21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  <c r="T1016">
        <f>SalesTbl[[#This Row],[Profit]]/SalesTbl[[#This Row],[Sales]]</f>
        <v>0.37</v>
      </c>
      <c r="U1016" t="str">
        <f>IF(SalesTbl[[#This Row],[Sales]]&gt;500,"large","small")</f>
        <v>small</v>
      </c>
    </row>
    <row r="1017" spans="1:21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  <c r="T1017">
        <f>SalesTbl[[#This Row],[Profit]]/SalesTbl[[#This Row],[Sales]]</f>
        <v>0.48</v>
      </c>
      <c r="U1017" t="str">
        <f>IF(SalesTbl[[#This Row],[Sales]]&gt;500,"large","small")</f>
        <v>small</v>
      </c>
    </row>
    <row r="1018" spans="1:21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  <c r="T1018">
        <f>SalesTbl[[#This Row],[Profit]]/SalesTbl[[#This Row],[Sales]]</f>
        <v>0.48</v>
      </c>
      <c r="U1018" t="str">
        <f>IF(SalesTbl[[#This Row],[Sales]]&gt;500,"large","small")</f>
        <v>small</v>
      </c>
    </row>
    <row r="1019" spans="1:21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  <c r="T1019">
        <f>SalesTbl[[#This Row],[Profit]]/SalesTbl[[#This Row],[Sales]]</f>
        <v>0.41000000000000003</v>
      </c>
      <c r="U1019" t="str">
        <f>IF(SalesTbl[[#This Row],[Sales]]&gt;500,"large","small")</f>
        <v>small</v>
      </c>
    </row>
    <row r="1020" spans="1:21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  <c r="T1020">
        <f>SalesTbl[[#This Row],[Profit]]/SalesTbl[[#This Row],[Sales]]</f>
        <v>0.02</v>
      </c>
      <c r="U1020" t="str">
        <f>IF(SalesTbl[[#This Row],[Sales]]&gt;500,"large","small")</f>
        <v>small</v>
      </c>
    </row>
    <row r="1021" spans="1:21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  <c r="T1021">
        <f>SalesTbl[[#This Row],[Profit]]/SalesTbl[[#This Row],[Sales]]</f>
        <v>0.26</v>
      </c>
      <c r="U1021" t="str">
        <f>IF(SalesTbl[[#This Row],[Sales]]&gt;500,"large","small")</f>
        <v>large</v>
      </c>
    </row>
    <row r="1022" spans="1:21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  <c r="T1022">
        <f>SalesTbl[[#This Row],[Profit]]/SalesTbl[[#This Row],[Sales]]</f>
        <v>0.39000000000000007</v>
      </c>
      <c r="U1022" t="str">
        <f>IF(SalesTbl[[#This Row],[Sales]]&gt;500,"large","small")</f>
        <v>small</v>
      </c>
    </row>
    <row r="1023" spans="1:21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  <c r="T1023">
        <f>SalesTbl[[#This Row],[Profit]]/SalesTbl[[#This Row],[Sales]]</f>
        <v>0.25</v>
      </c>
      <c r="U1023" t="str">
        <f>IF(SalesTbl[[#This Row],[Sales]]&gt;500,"large","small")</f>
        <v>large</v>
      </c>
    </row>
    <row r="1024" spans="1:21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  <c r="T1024">
        <f>SalesTbl[[#This Row],[Profit]]/SalesTbl[[#This Row],[Sales]]</f>
        <v>0.47</v>
      </c>
      <c r="U1024" t="str">
        <f>IF(SalesTbl[[#This Row],[Sales]]&gt;500,"large","small")</f>
        <v>large</v>
      </c>
    </row>
    <row r="1025" spans="1:21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  <c r="T1025">
        <f>SalesTbl[[#This Row],[Profit]]/SalesTbl[[#This Row],[Sales]]</f>
        <v>0.35</v>
      </c>
      <c r="U1025" t="str">
        <f>IF(SalesTbl[[#This Row],[Sales]]&gt;500,"large","small")</f>
        <v>small</v>
      </c>
    </row>
    <row r="1026" spans="1:21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  <c r="T1026">
        <f>SalesTbl[[#This Row],[Profit]]/SalesTbl[[#This Row],[Sales]]</f>
        <v>0.36250000000000004</v>
      </c>
      <c r="U1026" t="str">
        <f>IF(SalesTbl[[#This Row],[Sales]]&gt;500,"large","small")</f>
        <v>small</v>
      </c>
    </row>
    <row r="1027" spans="1:21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  <c r="T1027">
        <f>SalesTbl[[#This Row],[Profit]]/SalesTbl[[#This Row],[Sales]]</f>
        <v>0.35000000000000003</v>
      </c>
      <c r="U1027" t="str">
        <f>IF(SalesTbl[[#This Row],[Sales]]&gt;500,"large","small")</f>
        <v>small</v>
      </c>
    </row>
    <row r="1028" spans="1:21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  <c r="T1028">
        <f>SalesTbl[[#This Row],[Profit]]/SalesTbl[[#This Row],[Sales]]</f>
        <v>0.32500000000000001</v>
      </c>
      <c r="U1028" t="str">
        <f>IF(SalesTbl[[#This Row],[Sales]]&gt;500,"large","small")</f>
        <v>small</v>
      </c>
    </row>
    <row r="1029" spans="1:21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  <c r="T1029">
        <f>SalesTbl[[#This Row],[Profit]]/SalesTbl[[#This Row],[Sales]]</f>
        <v>-0.63333333333333341</v>
      </c>
      <c r="U1029" t="str">
        <f>IF(SalesTbl[[#This Row],[Sales]]&gt;500,"large","small")</f>
        <v>small</v>
      </c>
    </row>
    <row r="1030" spans="1:21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  <c r="T1030">
        <f>SalesTbl[[#This Row],[Profit]]/SalesTbl[[#This Row],[Sales]]</f>
        <v>0.47000000000000008</v>
      </c>
      <c r="U1030" t="str">
        <f>IF(SalesTbl[[#This Row],[Sales]]&gt;500,"large","small")</f>
        <v>small</v>
      </c>
    </row>
    <row r="1031" spans="1:21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  <c r="T1031">
        <f>SalesTbl[[#This Row],[Profit]]/SalesTbl[[#This Row],[Sales]]</f>
        <v>0.28999999999999998</v>
      </c>
      <c r="U1031" t="str">
        <f>IF(SalesTbl[[#This Row],[Sales]]&gt;500,"large","small")</f>
        <v>small</v>
      </c>
    </row>
    <row r="1032" spans="1:21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  <c r="T1032">
        <f>SalesTbl[[#This Row],[Profit]]/SalesTbl[[#This Row],[Sales]]</f>
        <v>0.25</v>
      </c>
      <c r="U1032" t="str">
        <f>IF(SalesTbl[[#This Row],[Sales]]&gt;500,"large","small")</f>
        <v>large</v>
      </c>
    </row>
    <row r="1033" spans="1:21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  <c r="T1033">
        <f>SalesTbl[[#This Row],[Profit]]/SalesTbl[[#This Row],[Sales]]</f>
        <v>0.42</v>
      </c>
      <c r="U1033" t="str">
        <f>IF(SalesTbl[[#This Row],[Sales]]&gt;500,"large","small")</f>
        <v>small</v>
      </c>
    </row>
    <row r="1034" spans="1:21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  <c r="T1034">
        <f>SalesTbl[[#This Row],[Profit]]/SalesTbl[[#This Row],[Sales]]</f>
        <v>0.49</v>
      </c>
      <c r="U1034" t="str">
        <f>IF(SalesTbl[[#This Row],[Sales]]&gt;500,"large","small")</f>
        <v>small</v>
      </c>
    </row>
    <row r="1035" spans="1:21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  <c r="T1035">
        <f>SalesTbl[[#This Row],[Profit]]/SalesTbl[[#This Row],[Sales]]</f>
        <v>0.32500000000000001</v>
      </c>
      <c r="U1035" t="str">
        <f>IF(SalesTbl[[#This Row],[Sales]]&gt;500,"large","small")</f>
        <v>small</v>
      </c>
    </row>
    <row r="1036" spans="1:21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  <c r="T1036">
        <f>SalesTbl[[#This Row],[Profit]]/SalesTbl[[#This Row],[Sales]]</f>
        <v>-0.73333333333333328</v>
      </c>
      <c r="U1036" t="str">
        <f>IF(SalesTbl[[#This Row],[Sales]]&gt;500,"large","small")</f>
        <v>small</v>
      </c>
    </row>
    <row r="1037" spans="1:21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  <c r="T1037">
        <f>SalesTbl[[#This Row],[Profit]]/SalesTbl[[#This Row],[Sales]]</f>
        <v>-0.73333333333333339</v>
      </c>
      <c r="U1037" t="str">
        <f>IF(SalesTbl[[#This Row],[Sales]]&gt;500,"large","small")</f>
        <v>small</v>
      </c>
    </row>
    <row r="1038" spans="1:21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  <c r="T1038">
        <f>SalesTbl[[#This Row],[Profit]]/SalesTbl[[#This Row],[Sales]]</f>
        <v>0.1</v>
      </c>
      <c r="U1038" t="str">
        <f>IF(SalesTbl[[#This Row],[Sales]]&gt;500,"large","small")</f>
        <v>small</v>
      </c>
    </row>
    <row r="1039" spans="1:21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  <c r="T1039">
        <f>SalesTbl[[#This Row],[Profit]]/SalesTbl[[#This Row],[Sales]]</f>
        <v>0.375</v>
      </c>
      <c r="U1039" t="str">
        <f>IF(SalesTbl[[#This Row],[Sales]]&gt;500,"large","small")</f>
        <v>small</v>
      </c>
    </row>
    <row r="1040" spans="1:21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  <c r="T1040">
        <f>SalesTbl[[#This Row],[Profit]]/SalesTbl[[#This Row],[Sales]]</f>
        <v>0.1125</v>
      </c>
      <c r="U1040" t="str">
        <f>IF(SalesTbl[[#This Row],[Sales]]&gt;500,"large","small")</f>
        <v>small</v>
      </c>
    </row>
    <row r="1041" spans="1:21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  <c r="T1041">
        <f>SalesTbl[[#This Row],[Profit]]/SalesTbl[[#This Row],[Sales]]</f>
        <v>6.25E-2</v>
      </c>
      <c r="U1041" t="str">
        <f>IF(SalesTbl[[#This Row],[Sales]]&gt;500,"large","small")</f>
        <v>small</v>
      </c>
    </row>
    <row r="1042" spans="1:21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  <c r="T1042">
        <f>SalesTbl[[#This Row],[Profit]]/SalesTbl[[#This Row],[Sales]]</f>
        <v>0.21000000000000002</v>
      </c>
      <c r="U1042" t="str">
        <f>IF(SalesTbl[[#This Row],[Sales]]&gt;500,"large","small")</f>
        <v>large</v>
      </c>
    </row>
    <row r="1043" spans="1:21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  <c r="T1043">
        <f>SalesTbl[[#This Row],[Profit]]/SalesTbl[[#This Row],[Sales]]</f>
        <v>0.35</v>
      </c>
      <c r="U1043" t="str">
        <f>IF(SalesTbl[[#This Row],[Sales]]&gt;500,"large","small")</f>
        <v>small</v>
      </c>
    </row>
    <row r="1044" spans="1:21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  <c r="T1044">
        <f>SalesTbl[[#This Row],[Profit]]/SalesTbl[[#This Row],[Sales]]</f>
        <v>0.125</v>
      </c>
      <c r="U1044" t="str">
        <f>IF(SalesTbl[[#This Row],[Sales]]&gt;500,"large","small")</f>
        <v>large</v>
      </c>
    </row>
    <row r="1045" spans="1:21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  <c r="T1045">
        <f>SalesTbl[[#This Row],[Profit]]/SalesTbl[[#This Row],[Sales]]</f>
        <v>0.33749999999999997</v>
      </c>
      <c r="U1045" t="str">
        <f>IF(SalesTbl[[#This Row],[Sales]]&gt;500,"large","small")</f>
        <v>small</v>
      </c>
    </row>
    <row r="1046" spans="1:21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  <c r="T1046">
        <f>SalesTbl[[#This Row],[Profit]]/SalesTbl[[#This Row],[Sales]]</f>
        <v>-2.5</v>
      </c>
      <c r="U1046" t="str">
        <f>IF(SalesTbl[[#This Row],[Sales]]&gt;500,"large","small")</f>
        <v>small</v>
      </c>
    </row>
    <row r="1047" spans="1:21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  <c r="T1047">
        <f>SalesTbl[[#This Row],[Profit]]/SalesTbl[[#This Row],[Sales]]</f>
        <v>-7.1428571428571425E-2</v>
      </c>
      <c r="U1047" t="str">
        <f>IF(SalesTbl[[#This Row],[Sales]]&gt;500,"large","small")</f>
        <v>small</v>
      </c>
    </row>
    <row r="1048" spans="1:21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  <c r="T1048">
        <f>SalesTbl[[#This Row],[Profit]]/SalesTbl[[#This Row],[Sales]]</f>
        <v>6.25E-2</v>
      </c>
      <c r="U1048" t="str">
        <f>IF(SalesTbl[[#This Row],[Sales]]&gt;500,"large","small")</f>
        <v>large</v>
      </c>
    </row>
    <row r="1049" spans="1:21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  <c r="T1049">
        <f>SalesTbl[[#This Row],[Profit]]/SalesTbl[[#This Row],[Sales]]</f>
        <v>-3.7499999999999999E-2</v>
      </c>
      <c r="U1049" t="str">
        <f>IF(SalesTbl[[#This Row],[Sales]]&gt;500,"large","small")</f>
        <v>small</v>
      </c>
    </row>
    <row r="1050" spans="1:21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  <c r="T1050">
        <f>SalesTbl[[#This Row],[Profit]]/SalesTbl[[#This Row],[Sales]]</f>
        <v>0.1125</v>
      </c>
      <c r="U1050" t="str">
        <f>IF(SalesTbl[[#This Row],[Sales]]&gt;500,"large","small")</f>
        <v>large</v>
      </c>
    </row>
    <row r="1051" spans="1:21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  <c r="T1051">
        <f>SalesTbl[[#This Row],[Profit]]/SalesTbl[[#This Row],[Sales]]</f>
        <v>0.38000000000000006</v>
      </c>
      <c r="U1051" t="str">
        <f>IF(SalesTbl[[#This Row],[Sales]]&gt;500,"large","small")</f>
        <v>small</v>
      </c>
    </row>
    <row r="1052" spans="1:21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  <c r="T1052">
        <f>SalesTbl[[#This Row],[Profit]]/SalesTbl[[#This Row],[Sales]]</f>
        <v>-0.17500000000000002</v>
      </c>
      <c r="U1052" t="str">
        <f>IF(SalesTbl[[#This Row],[Sales]]&gt;500,"large","small")</f>
        <v>small</v>
      </c>
    </row>
    <row r="1053" spans="1:21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  <c r="T1053">
        <f>SalesTbl[[#This Row],[Profit]]/SalesTbl[[#This Row],[Sales]]</f>
        <v>0.36249999999999999</v>
      </c>
      <c r="U1053" t="str">
        <f>IF(SalesTbl[[#This Row],[Sales]]&gt;500,"large","small")</f>
        <v>small</v>
      </c>
    </row>
    <row r="1054" spans="1:21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  <c r="T1054">
        <f>SalesTbl[[#This Row],[Profit]]/SalesTbl[[#This Row],[Sales]]</f>
        <v>0.2</v>
      </c>
      <c r="U1054" t="str">
        <f>IF(SalesTbl[[#This Row],[Sales]]&gt;500,"large","small")</f>
        <v>small</v>
      </c>
    </row>
    <row r="1055" spans="1:21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  <c r="T1055">
        <f>SalesTbl[[#This Row],[Profit]]/SalesTbl[[#This Row],[Sales]]</f>
        <v>0.39</v>
      </c>
      <c r="U1055" t="str">
        <f>IF(SalesTbl[[#This Row],[Sales]]&gt;500,"large","small")</f>
        <v>small</v>
      </c>
    </row>
    <row r="1056" spans="1:21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  <c r="T1056">
        <f>SalesTbl[[#This Row],[Profit]]/SalesTbl[[#This Row],[Sales]]</f>
        <v>0.21</v>
      </c>
      <c r="U1056" t="str">
        <f>IF(SalesTbl[[#This Row],[Sales]]&gt;500,"large","small")</f>
        <v>small</v>
      </c>
    </row>
    <row r="1057" spans="1:21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  <c r="T1057">
        <f>SalesTbl[[#This Row],[Profit]]/SalesTbl[[#This Row],[Sales]]</f>
        <v>0.33750000000000002</v>
      </c>
      <c r="U1057" t="str">
        <f>IF(SalesTbl[[#This Row],[Sales]]&gt;500,"large","small")</f>
        <v>small</v>
      </c>
    </row>
    <row r="1058" spans="1:21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  <c r="T1058">
        <f>SalesTbl[[#This Row],[Profit]]/SalesTbl[[#This Row],[Sales]]</f>
        <v>0.36250000000000004</v>
      </c>
      <c r="U1058" t="str">
        <f>IF(SalesTbl[[#This Row],[Sales]]&gt;500,"large","small")</f>
        <v>small</v>
      </c>
    </row>
    <row r="1059" spans="1:21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  <c r="T1059">
        <f>SalesTbl[[#This Row],[Profit]]/SalesTbl[[#This Row],[Sales]]</f>
        <v>0.36249999999999999</v>
      </c>
      <c r="U1059" t="str">
        <f>IF(SalesTbl[[#This Row],[Sales]]&gt;500,"large","small")</f>
        <v>small</v>
      </c>
    </row>
    <row r="1060" spans="1:21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  <c r="T1060">
        <f>SalesTbl[[#This Row],[Profit]]/SalesTbl[[#This Row],[Sales]]</f>
        <v>0.35</v>
      </c>
      <c r="U1060" t="str">
        <f>IF(SalesTbl[[#This Row],[Sales]]&gt;500,"large","small")</f>
        <v>small</v>
      </c>
    </row>
    <row r="1061" spans="1:21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  <c r="T1061">
        <f>SalesTbl[[#This Row],[Profit]]/SalesTbl[[#This Row],[Sales]]</f>
        <v>0.36249999999999999</v>
      </c>
      <c r="U1061" t="str">
        <f>IF(SalesTbl[[#This Row],[Sales]]&gt;500,"large","small")</f>
        <v>small</v>
      </c>
    </row>
    <row r="1062" spans="1:21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  <c r="T1062">
        <f>SalesTbl[[#This Row],[Profit]]/SalesTbl[[#This Row],[Sales]]</f>
        <v>-0.27142857142857141</v>
      </c>
      <c r="U1062" t="str">
        <f>IF(SalesTbl[[#This Row],[Sales]]&gt;500,"large","small")</f>
        <v>small</v>
      </c>
    </row>
    <row r="1063" spans="1:21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  <c r="T1063">
        <f>SalesTbl[[#This Row],[Profit]]/SalesTbl[[#This Row],[Sales]]</f>
        <v>0.1</v>
      </c>
      <c r="U1063" t="str">
        <f>IF(SalesTbl[[#This Row],[Sales]]&gt;500,"large","small")</f>
        <v>small</v>
      </c>
    </row>
    <row r="1064" spans="1:21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  <c r="T1064">
        <f>SalesTbl[[#This Row],[Profit]]/SalesTbl[[#This Row],[Sales]]</f>
        <v>-0.21249999999999999</v>
      </c>
      <c r="U1064" t="str">
        <f>IF(SalesTbl[[#This Row],[Sales]]&gt;500,"large","small")</f>
        <v>small</v>
      </c>
    </row>
    <row r="1065" spans="1:21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  <c r="T1065">
        <f>SalesTbl[[#This Row],[Profit]]/SalesTbl[[#This Row],[Sales]]</f>
        <v>0.16249999999999998</v>
      </c>
      <c r="U1065" t="str">
        <f>IF(SalesTbl[[#This Row],[Sales]]&gt;500,"large","small")</f>
        <v>small</v>
      </c>
    </row>
    <row r="1066" spans="1:21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  <c r="T1066">
        <f>SalesTbl[[#This Row],[Profit]]/SalesTbl[[#This Row],[Sales]]</f>
        <v>-0.23333333333333336</v>
      </c>
      <c r="U1066" t="str">
        <f>IF(SalesTbl[[#This Row],[Sales]]&gt;500,"large","small")</f>
        <v>small</v>
      </c>
    </row>
    <row r="1067" spans="1:21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  <c r="T1067">
        <f>SalesTbl[[#This Row],[Profit]]/SalesTbl[[#This Row],[Sales]]</f>
        <v>0.16250000000000001</v>
      </c>
      <c r="U1067" t="str">
        <f>IF(SalesTbl[[#This Row],[Sales]]&gt;500,"large","small")</f>
        <v>small</v>
      </c>
    </row>
    <row r="1068" spans="1:21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  <c r="T1068">
        <f>SalesTbl[[#This Row],[Profit]]/SalesTbl[[#This Row],[Sales]]</f>
        <v>-0.83333333333333337</v>
      </c>
      <c r="U1068" t="str">
        <f>IF(SalesTbl[[#This Row],[Sales]]&gt;500,"large","small")</f>
        <v>small</v>
      </c>
    </row>
    <row r="1069" spans="1:21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  <c r="T1069">
        <f>SalesTbl[[#This Row],[Profit]]/SalesTbl[[#This Row],[Sales]]</f>
        <v>6.25E-2</v>
      </c>
      <c r="U1069" t="str">
        <f>IF(SalesTbl[[#This Row],[Sales]]&gt;500,"large","small")</f>
        <v>small</v>
      </c>
    </row>
    <row r="1070" spans="1:21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  <c r="T1070">
        <f>SalesTbl[[#This Row],[Profit]]/SalesTbl[[#This Row],[Sales]]</f>
        <v>-0.2</v>
      </c>
      <c r="U1070" t="str">
        <f>IF(SalesTbl[[#This Row],[Sales]]&gt;500,"large","small")</f>
        <v>small</v>
      </c>
    </row>
    <row r="1071" spans="1:21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  <c r="T1071">
        <f>SalesTbl[[#This Row],[Profit]]/SalesTbl[[#This Row],[Sales]]</f>
        <v>-0.73333333333333328</v>
      </c>
      <c r="U1071" t="str">
        <f>IF(SalesTbl[[#This Row],[Sales]]&gt;500,"large","small")</f>
        <v>small</v>
      </c>
    </row>
    <row r="1072" spans="1:21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  <c r="T1072">
        <f>SalesTbl[[#This Row],[Profit]]/SalesTbl[[#This Row],[Sales]]</f>
        <v>0.25999999999999995</v>
      </c>
      <c r="U1072" t="str">
        <f>IF(SalesTbl[[#This Row],[Sales]]&gt;500,"large","small")</f>
        <v>small</v>
      </c>
    </row>
    <row r="1073" spans="1:21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  <c r="T1073">
        <f>SalesTbl[[#This Row],[Profit]]/SalesTbl[[#This Row],[Sales]]</f>
        <v>0.33749999999999997</v>
      </c>
      <c r="U1073" t="str">
        <f>IF(SalesTbl[[#This Row],[Sales]]&gt;500,"large","small")</f>
        <v>small</v>
      </c>
    </row>
    <row r="1074" spans="1:21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  <c r="T1074">
        <f>SalesTbl[[#This Row],[Profit]]/SalesTbl[[#This Row],[Sales]]</f>
        <v>0.35</v>
      </c>
      <c r="U1074" t="str">
        <f>IF(SalesTbl[[#This Row],[Sales]]&gt;500,"large","small")</f>
        <v>small</v>
      </c>
    </row>
    <row r="1075" spans="1:21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  <c r="T1075">
        <f>SalesTbl[[#This Row],[Profit]]/SalesTbl[[#This Row],[Sales]]</f>
        <v>-0.73333333333333339</v>
      </c>
      <c r="U1075" t="str">
        <f>IF(SalesTbl[[#This Row],[Sales]]&gt;500,"large","small")</f>
        <v>small</v>
      </c>
    </row>
    <row r="1076" spans="1:21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  <c r="T1076">
        <f>SalesTbl[[#This Row],[Profit]]/SalesTbl[[#This Row],[Sales]]</f>
        <v>-0.76666666666666661</v>
      </c>
      <c r="U1076" t="str">
        <f>IF(SalesTbl[[#This Row],[Sales]]&gt;500,"large","small")</f>
        <v>small</v>
      </c>
    </row>
    <row r="1077" spans="1:21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  <c r="T1077">
        <f>SalesTbl[[#This Row],[Profit]]/SalesTbl[[#This Row],[Sales]]</f>
        <v>6.25E-2</v>
      </c>
      <c r="U1077" t="str">
        <f>IF(SalesTbl[[#This Row],[Sales]]&gt;500,"large","small")</f>
        <v>small</v>
      </c>
    </row>
    <row r="1078" spans="1:21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  <c r="T1078">
        <f>SalesTbl[[#This Row],[Profit]]/SalesTbl[[#This Row],[Sales]]</f>
        <v>0.26</v>
      </c>
      <c r="U1078" t="str">
        <f>IF(SalesTbl[[#This Row],[Sales]]&gt;500,"large","small")</f>
        <v>small</v>
      </c>
    </row>
    <row r="1079" spans="1:21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  <c r="T1079">
        <f>SalesTbl[[#This Row],[Profit]]/SalesTbl[[#This Row],[Sales]]</f>
        <v>0.28000000000000003</v>
      </c>
      <c r="U1079" t="str">
        <f>IF(SalesTbl[[#This Row],[Sales]]&gt;500,"large","small")</f>
        <v>small</v>
      </c>
    </row>
    <row r="1080" spans="1:21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  <c r="T1080">
        <f>SalesTbl[[#This Row],[Profit]]/SalesTbl[[#This Row],[Sales]]</f>
        <v>0.26999999999999996</v>
      </c>
      <c r="U1080" t="str">
        <f>IF(SalesTbl[[#This Row],[Sales]]&gt;500,"large","small")</f>
        <v>small</v>
      </c>
    </row>
    <row r="1081" spans="1:21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  <c r="T1081">
        <f>SalesTbl[[#This Row],[Profit]]/SalesTbl[[#This Row],[Sales]]</f>
        <v>0.33750000000000002</v>
      </c>
      <c r="U1081" t="str">
        <f>IF(SalesTbl[[#This Row],[Sales]]&gt;500,"large","small")</f>
        <v>small</v>
      </c>
    </row>
    <row r="1082" spans="1:21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  <c r="T1082">
        <f>SalesTbl[[#This Row],[Profit]]/SalesTbl[[#This Row],[Sales]]</f>
        <v>0.46999999999999992</v>
      </c>
      <c r="U1082" t="str">
        <f>IF(SalesTbl[[#This Row],[Sales]]&gt;500,"large","small")</f>
        <v>small</v>
      </c>
    </row>
    <row r="1083" spans="1:21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  <c r="T1083">
        <f>SalesTbl[[#This Row],[Profit]]/SalesTbl[[#This Row],[Sales]]</f>
        <v>0.10999999999999999</v>
      </c>
      <c r="U1083" t="str">
        <f>IF(SalesTbl[[#This Row],[Sales]]&gt;500,"large","small")</f>
        <v>large</v>
      </c>
    </row>
    <row r="1084" spans="1:21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  <c r="T1084">
        <f>SalesTbl[[#This Row],[Profit]]/SalesTbl[[#This Row],[Sales]]</f>
        <v>-0.31666666666666665</v>
      </c>
      <c r="U1084" t="str">
        <f>IF(SalesTbl[[#This Row],[Sales]]&gt;500,"large","small")</f>
        <v>large</v>
      </c>
    </row>
    <row r="1085" spans="1:21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  <c r="T1085">
        <f>SalesTbl[[#This Row],[Profit]]/SalesTbl[[#This Row],[Sales]]</f>
        <v>0.46</v>
      </c>
      <c r="U1085" t="str">
        <f>IF(SalesTbl[[#This Row],[Sales]]&gt;500,"large","small")</f>
        <v>small</v>
      </c>
    </row>
    <row r="1086" spans="1:21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  <c r="T1086">
        <f>SalesTbl[[#This Row],[Profit]]/SalesTbl[[#This Row],[Sales]]</f>
        <v>0.28999999999999998</v>
      </c>
      <c r="U1086" t="str">
        <f>IF(SalesTbl[[#This Row],[Sales]]&gt;500,"large","small")</f>
        <v>small</v>
      </c>
    </row>
    <row r="1087" spans="1:21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  <c r="T1087">
        <f>SalesTbl[[#This Row],[Profit]]/SalesTbl[[#This Row],[Sales]]</f>
        <v>0.49</v>
      </c>
      <c r="U1087" t="str">
        <f>IF(SalesTbl[[#This Row],[Sales]]&gt;500,"large","small")</f>
        <v>large</v>
      </c>
    </row>
    <row r="1088" spans="1:21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  <c r="T1088">
        <f>SalesTbl[[#This Row],[Profit]]/SalesTbl[[#This Row],[Sales]]</f>
        <v>0.47999999999999993</v>
      </c>
      <c r="U1088" t="str">
        <f>IF(SalesTbl[[#This Row],[Sales]]&gt;500,"large","small")</f>
        <v>small</v>
      </c>
    </row>
    <row r="1089" spans="1:21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  <c r="T1089">
        <f>SalesTbl[[#This Row],[Profit]]/SalesTbl[[#This Row],[Sales]]</f>
        <v>0.1</v>
      </c>
      <c r="U1089" t="str">
        <f>IF(SalesTbl[[#This Row],[Sales]]&gt;500,"large","small")</f>
        <v>small</v>
      </c>
    </row>
    <row r="1090" spans="1:21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  <c r="T1090">
        <f>SalesTbl[[#This Row],[Profit]]/SalesTbl[[#This Row],[Sales]]</f>
        <v>0.48000000000000004</v>
      </c>
      <c r="U1090" t="str">
        <f>IF(SalesTbl[[#This Row],[Sales]]&gt;500,"large","small")</f>
        <v>small</v>
      </c>
    </row>
    <row r="1091" spans="1:21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  <c r="T1091">
        <f>SalesTbl[[#This Row],[Profit]]/SalesTbl[[#This Row],[Sales]]</f>
        <v>6.25E-2</v>
      </c>
      <c r="U1091" t="str">
        <f>IF(SalesTbl[[#This Row],[Sales]]&gt;500,"large","small")</f>
        <v>small</v>
      </c>
    </row>
    <row r="1092" spans="1:21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  <c r="T1092">
        <f>SalesTbl[[#This Row],[Profit]]/SalesTbl[[#This Row],[Sales]]</f>
        <v>0.35000000000000003</v>
      </c>
      <c r="U1092" t="str">
        <f>IF(SalesTbl[[#This Row],[Sales]]&gt;500,"large","small")</f>
        <v>small</v>
      </c>
    </row>
    <row r="1093" spans="1:21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  <c r="T1093">
        <f>SalesTbl[[#This Row],[Profit]]/SalesTbl[[#This Row],[Sales]]</f>
        <v>0.28000000000000003</v>
      </c>
      <c r="U1093" t="str">
        <f>IF(SalesTbl[[#This Row],[Sales]]&gt;500,"large","small")</f>
        <v>small</v>
      </c>
    </row>
    <row r="1094" spans="1:21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  <c r="T1094">
        <f>SalesTbl[[#This Row],[Profit]]/SalesTbl[[#This Row],[Sales]]</f>
        <v>8.7499999999999994E-2</v>
      </c>
      <c r="U1094" t="str">
        <f>IF(SalesTbl[[#This Row],[Sales]]&gt;500,"large","small")</f>
        <v>small</v>
      </c>
    </row>
    <row r="1095" spans="1:21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  <c r="T1095">
        <f>SalesTbl[[#This Row],[Profit]]/SalesTbl[[#This Row],[Sales]]</f>
        <v>0.49</v>
      </c>
      <c r="U1095" t="str">
        <f>IF(SalesTbl[[#This Row],[Sales]]&gt;500,"large","small")</f>
        <v>small</v>
      </c>
    </row>
    <row r="1096" spans="1:21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  <c r="T1096">
        <f>SalesTbl[[#This Row],[Profit]]/SalesTbl[[#This Row],[Sales]]</f>
        <v>0.28999999999999998</v>
      </c>
      <c r="U1096" t="str">
        <f>IF(SalesTbl[[#This Row],[Sales]]&gt;500,"large","small")</f>
        <v>small</v>
      </c>
    </row>
    <row r="1097" spans="1:21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  <c r="T1097">
        <f>SalesTbl[[#This Row],[Profit]]/SalesTbl[[#This Row],[Sales]]</f>
        <v>8.7499999999999994E-2</v>
      </c>
      <c r="U1097" t="str">
        <f>IF(SalesTbl[[#This Row],[Sales]]&gt;500,"large","small")</f>
        <v>small</v>
      </c>
    </row>
    <row r="1098" spans="1:21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  <c r="T1098">
        <f>SalesTbl[[#This Row],[Profit]]/SalesTbl[[#This Row],[Sales]]</f>
        <v>-0.79999999999999993</v>
      </c>
      <c r="U1098" t="str">
        <f>IF(SalesTbl[[#This Row],[Sales]]&gt;500,"large","small")</f>
        <v>small</v>
      </c>
    </row>
    <row r="1099" spans="1:21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  <c r="T1099">
        <f>SalesTbl[[#This Row],[Profit]]/SalesTbl[[#This Row],[Sales]]</f>
        <v>2.5000000000000001E-2</v>
      </c>
      <c r="U1099" t="str">
        <f>IF(SalesTbl[[#This Row],[Sales]]&gt;500,"large","small")</f>
        <v>small</v>
      </c>
    </row>
    <row r="1100" spans="1:21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  <c r="T1100">
        <f>SalesTbl[[#This Row],[Profit]]/SalesTbl[[#This Row],[Sales]]</f>
        <v>0.28999999999999998</v>
      </c>
      <c r="U1100" t="str">
        <f>IF(SalesTbl[[#This Row],[Sales]]&gt;500,"large","small")</f>
        <v>small</v>
      </c>
    </row>
    <row r="1101" spans="1:21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  <c r="T1101">
        <f>SalesTbl[[#This Row],[Profit]]/SalesTbl[[#This Row],[Sales]]</f>
        <v>0.47000000000000003</v>
      </c>
      <c r="U1101" t="str">
        <f>IF(SalesTbl[[#This Row],[Sales]]&gt;500,"large","small")</f>
        <v>small</v>
      </c>
    </row>
    <row r="1102" spans="1:21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  <c r="T1102">
        <f>SalesTbl[[#This Row],[Profit]]/SalesTbl[[#This Row],[Sales]]</f>
        <v>0.32999999999999996</v>
      </c>
      <c r="U1102" t="str">
        <f>IF(SalesTbl[[#This Row],[Sales]]&gt;500,"large","small")</f>
        <v>small</v>
      </c>
    </row>
    <row r="1103" spans="1:21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  <c r="T1103">
        <f>SalesTbl[[#This Row],[Profit]]/SalesTbl[[#This Row],[Sales]]</f>
        <v>0.28999999999999998</v>
      </c>
      <c r="U1103" t="str">
        <f>IF(SalesTbl[[#This Row],[Sales]]&gt;500,"large","small")</f>
        <v>small</v>
      </c>
    </row>
    <row r="1104" spans="1:21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  <c r="T1104">
        <f>SalesTbl[[#This Row],[Profit]]/SalesTbl[[#This Row],[Sales]]</f>
        <v>-1.75</v>
      </c>
      <c r="U1104" t="str">
        <f>IF(SalesTbl[[#This Row],[Sales]]&gt;500,"large","small")</f>
        <v>small</v>
      </c>
    </row>
    <row r="1105" spans="1:21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  <c r="T1105">
        <f>SalesTbl[[#This Row],[Profit]]/SalesTbl[[#This Row],[Sales]]</f>
        <v>-1.7</v>
      </c>
      <c r="U1105" t="str">
        <f>IF(SalesTbl[[#This Row],[Sales]]&gt;500,"large","small")</f>
        <v>small</v>
      </c>
    </row>
    <row r="1106" spans="1:21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  <c r="T1106">
        <f>SalesTbl[[#This Row],[Profit]]/SalesTbl[[#This Row],[Sales]]</f>
        <v>0.49</v>
      </c>
      <c r="U1106" t="str">
        <f>IF(SalesTbl[[#This Row],[Sales]]&gt;500,"large","small")</f>
        <v>small</v>
      </c>
    </row>
    <row r="1107" spans="1:21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  <c r="T1107">
        <f>SalesTbl[[#This Row],[Profit]]/SalesTbl[[#This Row],[Sales]]</f>
        <v>-0.16250000000000001</v>
      </c>
      <c r="U1107" t="str">
        <f>IF(SalesTbl[[#This Row],[Sales]]&gt;500,"large","small")</f>
        <v>small</v>
      </c>
    </row>
    <row r="1108" spans="1:21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  <c r="T1108">
        <f>SalesTbl[[#This Row],[Profit]]/SalesTbl[[#This Row],[Sales]]</f>
        <v>-0.32500000000000007</v>
      </c>
      <c r="U1108" t="str">
        <f>IF(SalesTbl[[#This Row],[Sales]]&gt;500,"large","small")</f>
        <v>small</v>
      </c>
    </row>
    <row r="1109" spans="1:21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  <c r="T1109">
        <f>SalesTbl[[#This Row],[Profit]]/SalesTbl[[#This Row],[Sales]]</f>
        <v>-1.6</v>
      </c>
      <c r="U1109" t="str">
        <f>IF(SalesTbl[[#This Row],[Sales]]&gt;500,"large","small")</f>
        <v>small</v>
      </c>
    </row>
    <row r="1110" spans="1:21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  <c r="T1110">
        <f>SalesTbl[[#This Row],[Profit]]/SalesTbl[[#This Row],[Sales]]</f>
        <v>0.375</v>
      </c>
      <c r="U1110" t="str">
        <f>IF(SalesTbl[[#This Row],[Sales]]&gt;500,"large","small")</f>
        <v>small</v>
      </c>
    </row>
    <row r="1111" spans="1:21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  <c r="T1111">
        <f>SalesTbl[[#This Row],[Profit]]/SalesTbl[[#This Row],[Sales]]</f>
        <v>0.33749999999999997</v>
      </c>
      <c r="U1111" t="str">
        <f>IF(SalesTbl[[#This Row],[Sales]]&gt;500,"large","small")</f>
        <v>small</v>
      </c>
    </row>
    <row r="1112" spans="1:21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  <c r="T1112">
        <f>SalesTbl[[#This Row],[Profit]]/SalesTbl[[#This Row],[Sales]]</f>
        <v>0.35000000000000003</v>
      </c>
      <c r="U1112" t="str">
        <f>IF(SalesTbl[[#This Row],[Sales]]&gt;500,"large","small")</f>
        <v>small</v>
      </c>
    </row>
    <row r="1113" spans="1:21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  <c r="T1113">
        <f>SalesTbl[[#This Row],[Profit]]/SalesTbl[[#This Row],[Sales]]</f>
        <v>0.35</v>
      </c>
      <c r="U1113" t="str">
        <f>IF(SalesTbl[[#This Row],[Sales]]&gt;500,"large","small")</f>
        <v>small</v>
      </c>
    </row>
    <row r="1114" spans="1:21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  <c r="T1114">
        <f>SalesTbl[[#This Row],[Profit]]/SalesTbl[[#This Row],[Sales]]</f>
        <v>-1.7000000000000002</v>
      </c>
      <c r="U1114" t="str">
        <f>IF(SalesTbl[[#This Row],[Sales]]&gt;500,"large","small")</f>
        <v>small</v>
      </c>
    </row>
    <row r="1115" spans="1:21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  <c r="T1115">
        <f>SalesTbl[[#This Row],[Profit]]/SalesTbl[[#This Row],[Sales]]</f>
        <v>0.35000000000000003</v>
      </c>
      <c r="U1115" t="str">
        <f>IF(SalesTbl[[#This Row],[Sales]]&gt;500,"large","small")</f>
        <v>small</v>
      </c>
    </row>
    <row r="1116" spans="1:21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  <c r="T1116">
        <f>SalesTbl[[#This Row],[Profit]]/SalesTbl[[#This Row],[Sales]]</f>
        <v>-0.10588235294117647</v>
      </c>
      <c r="U1116" t="str">
        <f>IF(SalesTbl[[#This Row],[Sales]]&gt;500,"large","small")</f>
        <v>small</v>
      </c>
    </row>
    <row r="1117" spans="1:21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  <c r="T1117">
        <f>SalesTbl[[#This Row],[Profit]]/SalesTbl[[#This Row],[Sales]]</f>
        <v>0.48</v>
      </c>
      <c r="U1117" t="str">
        <f>IF(SalesTbl[[#This Row],[Sales]]&gt;500,"large","small")</f>
        <v>small</v>
      </c>
    </row>
    <row r="1118" spans="1:21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  <c r="T1118">
        <f>SalesTbl[[#This Row],[Profit]]/SalesTbl[[#This Row],[Sales]]</f>
        <v>0.48000000000000004</v>
      </c>
      <c r="U1118" t="str">
        <f>IF(SalesTbl[[#This Row],[Sales]]&gt;500,"large","small")</f>
        <v>small</v>
      </c>
    </row>
    <row r="1119" spans="1:21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  <c r="T1119">
        <f>SalesTbl[[#This Row],[Profit]]/SalesTbl[[#This Row],[Sales]]</f>
        <v>0.4900000000000001</v>
      </c>
      <c r="U1119" t="str">
        <f>IF(SalesTbl[[#This Row],[Sales]]&gt;500,"large","small")</f>
        <v>small</v>
      </c>
    </row>
    <row r="1120" spans="1:21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  <c r="T1120">
        <f>SalesTbl[[#This Row],[Profit]]/SalesTbl[[#This Row],[Sales]]</f>
        <v>0.17999999999999997</v>
      </c>
      <c r="U1120" t="str">
        <f>IF(SalesTbl[[#This Row],[Sales]]&gt;500,"large","small")</f>
        <v>large</v>
      </c>
    </row>
    <row r="1121" spans="1:21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  <c r="T1121">
        <f>SalesTbl[[#This Row],[Profit]]/SalesTbl[[#This Row],[Sales]]</f>
        <v>0.46999999999999992</v>
      </c>
      <c r="U1121" t="str">
        <f>IF(SalesTbl[[#This Row],[Sales]]&gt;500,"large","small")</f>
        <v>small</v>
      </c>
    </row>
    <row r="1122" spans="1:21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  <c r="T1122">
        <f>SalesTbl[[#This Row],[Profit]]/SalesTbl[[#This Row],[Sales]]</f>
        <v>0.49</v>
      </c>
      <c r="U1122" t="str">
        <f>IF(SalesTbl[[#This Row],[Sales]]&gt;500,"large","small")</f>
        <v>small</v>
      </c>
    </row>
    <row r="1123" spans="1:21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  <c r="T1123">
        <f>SalesTbl[[#This Row],[Profit]]/SalesTbl[[#This Row],[Sales]]</f>
        <v>0.26</v>
      </c>
      <c r="U1123" t="str">
        <f>IF(SalesTbl[[#This Row],[Sales]]&gt;500,"large","small")</f>
        <v>large</v>
      </c>
    </row>
    <row r="1124" spans="1:21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  <c r="T1124">
        <f>SalesTbl[[#This Row],[Profit]]/SalesTbl[[#This Row],[Sales]]</f>
        <v>0.28999999999999998</v>
      </c>
      <c r="U1124" t="str">
        <f>IF(SalesTbl[[#This Row],[Sales]]&gt;500,"large","small")</f>
        <v>small</v>
      </c>
    </row>
    <row r="1125" spans="1:21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  <c r="T1125">
        <f>SalesTbl[[#This Row],[Profit]]/SalesTbl[[#This Row],[Sales]]</f>
        <v>0.3</v>
      </c>
      <c r="U1125" t="str">
        <f>IF(SalesTbl[[#This Row],[Sales]]&gt;500,"large","small")</f>
        <v>small</v>
      </c>
    </row>
    <row r="1126" spans="1:21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  <c r="T1126">
        <f>SalesTbl[[#This Row],[Profit]]/SalesTbl[[#This Row],[Sales]]</f>
        <v>0.27</v>
      </c>
      <c r="U1126" t="str">
        <f>IF(SalesTbl[[#This Row],[Sales]]&gt;500,"large","small")</f>
        <v>small</v>
      </c>
    </row>
    <row r="1127" spans="1:21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  <c r="T1127">
        <f>SalesTbl[[#This Row],[Profit]]/SalesTbl[[#This Row],[Sales]]</f>
        <v>0.47</v>
      </c>
      <c r="U1127" t="str">
        <f>IF(SalesTbl[[#This Row],[Sales]]&gt;500,"large","small")</f>
        <v>small</v>
      </c>
    </row>
    <row r="1128" spans="1:21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  <c r="T1128">
        <f>SalesTbl[[#This Row],[Profit]]/SalesTbl[[#This Row],[Sales]]</f>
        <v>0.21</v>
      </c>
      <c r="U1128" t="str">
        <f>IF(SalesTbl[[#This Row],[Sales]]&gt;500,"large","small")</f>
        <v>large</v>
      </c>
    </row>
    <row r="1129" spans="1:21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  <c r="T1129">
        <f>SalesTbl[[#This Row],[Profit]]/SalesTbl[[#This Row],[Sales]]</f>
        <v>0.26</v>
      </c>
      <c r="U1129" t="str">
        <f>IF(SalesTbl[[#This Row],[Sales]]&gt;500,"large","small")</f>
        <v>small</v>
      </c>
    </row>
    <row r="1130" spans="1:21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  <c r="T1130">
        <f>SalesTbl[[#This Row],[Profit]]/SalesTbl[[#This Row],[Sales]]</f>
        <v>0.5</v>
      </c>
      <c r="U1130" t="str">
        <f>IF(SalesTbl[[#This Row],[Sales]]&gt;500,"large","small")</f>
        <v>small</v>
      </c>
    </row>
    <row r="1131" spans="1:21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  <c r="T1131">
        <f>SalesTbl[[#This Row],[Profit]]/SalesTbl[[#This Row],[Sales]]</f>
        <v>0.22</v>
      </c>
      <c r="U1131" t="str">
        <f>IF(SalesTbl[[#This Row],[Sales]]&gt;500,"large","small")</f>
        <v>small</v>
      </c>
    </row>
    <row r="1132" spans="1:21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  <c r="T1132">
        <f>SalesTbl[[#This Row],[Profit]]/SalesTbl[[#This Row],[Sales]]</f>
        <v>0.49</v>
      </c>
      <c r="U1132" t="str">
        <f>IF(SalesTbl[[#This Row],[Sales]]&gt;500,"large","small")</f>
        <v>small</v>
      </c>
    </row>
    <row r="1133" spans="1:21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  <c r="T1133">
        <f>SalesTbl[[#This Row],[Profit]]/SalesTbl[[#This Row],[Sales]]</f>
        <v>0.45</v>
      </c>
      <c r="U1133" t="str">
        <f>IF(SalesTbl[[#This Row],[Sales]]&gt;500,"large","small")</f>
        <v>small</v>
      </c>
    </row>
    <row r="1134" spans="1:21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  <c r="T1134">
        <f>SalesTbl[[#This Row],[Profit]]/SalesTbl[[#This Row],[Sales]]</f>
        <v>0.48000000000000004</v>
      </c>
      <c r="U1134" t="str">
        <f>IF(SalesTbl[[#This Row],[Sales]]&gt;500,"large","small")</f>
        <v>small</v>
      </c>
    </row>
    <row r="1135" spans="1:21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  <c r="T1135">
        <f>SalesTbl[[#This Row],[Profit]]/SalesTbl[[#This Row],[Sales]]</f>
        <v>-0.1875</v>
      </c>
      <c r="U1135" t="str">
        <f>IF(SalesTbl[[#This Row],[Sales]]&gt;500,"large","small")</f>
        <v>small</v>
      </c>
    </row>
    <row r="1136" spans="1:21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  <c r="T1136">
        <f>SalesTbl[[#This Row],[Profit]]/SalesTbl[[#This Row],[Sales]]</f>
        <v>0.35000000000000003</v>
      </c>
      <c r="U1136" t="str">
        <f>IF(SalesTbl[[#This Row],[Sales]]&gt;500,"large","small")</f>
        <v>small</v>
      </c>
    </row>
    <row r="1137" spans="1:21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  <c r="T1137">
        <f>SalesTbl[[#This Row],[Profit]]/SalesTbl[[#This Row],[Sales]]</f>
        <v>8.7499999999999994E-2</v>
      </c>
      <c r="U1137" t="str">
        <f>IF(SalesTbl[[#This Row],[Sales]]&gt;500,"large","small")</f>
        <v>small</v>
      </c>
    </row>
    <row r="1138" spans="1:21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  <c r="T1138">
        <f>SalesTbl[[#This Row],[Profit]]/SalesTbl[[#This Row],[Sales]]</f>
        <v>0.44999999999999996</v>
      </c>
      <c r="U1138" t="str">
        <f>IF(SalesTbl[[#This Row],[Sales]]&gt;500,"large","small")</f>
        <v>small</v>
      </c>
    </row>
    <row r="1139" spans="1:21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  <c r="T1139">
        <f>SalesTbl[[#This Row],[Profit]]/SalesTbl[[#This Row],[Sales]]</f>
        <v>0.27999999999999997</v>
      </c>
      <c r="U1139" t="str">
        <f>IF(SalesTbl[[#This Row],[Sales]]&gt;500,"large","small")</f>
        <v>small</v>
      </c>
    </row>
    <row r="1140" spans="1:21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  <c r="T1140">
        <f>SalesTbl[[#This Row],[Profit]]/SalesTbl[[#This Row],[Sales]]</f>
        <v>0.44999999999999996</v>
      </c>
      <c r="U1140" t="str">
        <f>IF(SalesTbl[[#This Row],[Sales]]&gt;500,"large","small")</f>
        <v>small</v>
      </c>
    </row>
    <row r="1141" spans="1:21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  <c r="T1141">
        <f>SalesTbl[[#This Row],[Profit]]/SalesTbl[[#This Row],[Sales]]</f>
        <v>0.27</v>
      </c>
      <c r="U1141" t="str">
        <f>IF(SalesTbl[[#This Row],[Sales]]&gt;500,"large","small")</f>
        <v>small</v>
      </c>
    </row>
    <row r="1142" spans="1:21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  <c r="T1142">
        <f>SalesTbl[[#This Row],[Profit]]/SalesTbl[[#This Row],[Sales]]</f>
        <v>0.5</v>
      </c>
      <c r="U1142" t="str">
        <f>IF(SalesTbl[[#This Row],[Sales]]&gt;500,"large","small")</f>
        <v>small</v>
      </c>
    </row>
    <row r="1143" spans="1:21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  <c r="T1143">
        <f>SalesTbl[[#This Row],[Profit]]/SalesTbl[[#This Row],[Sales]]</f>
        <v>0.26</v>
      </c>
      <c r="U1143" t="str">
        <f>IF(SalesTbl[[#This Row],[Sales]]&gt;500,"large","small")</f>
        <v>small</v>
      </c>
    </row>
    <row r="1144" spans="1:21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  <c r="T1144">
        <f>SalesTbl[[#This Row],[Profit]]/SalesTbl[[#This Row],[Sales]]</f>
        <v>0.33</v>
      </c>
      <c r="U1144" t="str">
        <f>IF(SalesTbl[[#This Row],[Sales]]&gt;500,"large","small")</f>
        <v>small</v>
      </c>
    </row>
    <row r="1145" spans="1:21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  <c r="T1145">
        <f>SalesTbl[[#This Row],[Profit]]/SalesTbl[[#This Row],[Sales]]</f>
        <v>0.47999999999999993</v>
      </c>
      <c r="U1145" t="str">
        <f>IF(SalesTbl[[#This Row],[Sales]]&gt;500,"large","small")</f>
        <v>small</v>
      </c>
    </row>
    <row r="1146" spans="1:21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  <c r="T1146">
        <f>SalesTbl[[#This Row],[Profit]]/SalesTbl[[#This Row],[Sales]]</f>
        <v>0.32499999999999996</v>
      </c>
      <c r="U1146" t="str">
        <f>IF(SalesTbl[[#This Row],[Sales]]&gt;500,"large","small")</f>
        <v>large</v>
      </c>
    </row>
    <row r="1147" spans="1:21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  <c r="T1147">
        <f>SalesTbl[[#This Row],[Profit]]/SalesTbl[[#This Row],[Sales]]</f>
        <v>0.26999999999999996</v>
      </c>
      <c r="U1147" t="str">
        <f>IF(SalesTbl[[#This Row],[Sales]]&gt;500,"large","small")</f>
        <v>small</v>
      </c>
    </row>
    <row r="1148" spans="1:21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  <c r="T1148">
        <f>SalesTbl[[#This Row],[Profit]]/SalesTbl[[#This Row],[Sales]]</f>
        <v>0.16666666666666666</v>
      </c>
      <c r="U1148" t="str">
        <f>IF(SalesTbl[[#This Row],[Sales]]&gt;500,"large","small")</f>
        <v>large</v>
      </c>
    </row>
    <row r="1149" spans="1:21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  <c r="T1149">
        <f>SalesTbl[[#This Row],[Profit]]/SalesTbl[[#This Row],[Sales]]</f>
        <v>0.45</v>
      </c>
      <c r="U1149" t="str">
        <f>IF(SalesTbl[[#This Row],[Sales]]&gt;500,"large","small")</f>
        <v>small</v>
      </c>
    </row>
    <row r="1150" spans="1:21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  <c r="T1150">
        <f>SalesTbl[[#This Row],[Profit]]/SalesTbl[[#This Row],[Sales]]</f>
        <v>0.46</v>
      </c>
      <c r="U1150" t="str">
        <f>IF(SalesTbl[[#This Row],[Sales]]&gt;500,"large","small")</f>
        <v>small</v>
      </c>
    </row>
    <row r="1151" spans="1:21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  <c r="T1151">
        <f>SalesTbl[[#This Row],[Profit]]/SalesTbl[[#This Row],[Sales]]</f>
        <v>0.04</v>
      </c>
      <c r="U1151" t="str">
        <f>IF(SalesTbl[[#This Row],[Sales]]&gt;500,"large","small")</f>
        <v>small</v>
      </c>
    </row>
    <row r="1152" spans="1:21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  <c r="T1152">
        <f>SalesTbl[[#This Row],[Profit]]/SalesTbl[[#This Row],[Sales]]</f>
        <v>0.35</v>
      </c>
      <c r="U1152" t="str">
        <f>IF(SalesTbl[[#This Row],[Sales]]&gt;500,"large","small")</f>
        <v>large</v>
      </c>
    </row>
    <row r="1153" spans="1:21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  <c r="T1153">
        <f>SalesTbl[[#This Row],[Profit]]/SalesTbl[[#This Row],[Sales]]</f>
        <v>0.15</v>
      </c>
      <c r="U1153" t="str">
        <f>IF(SalesTbl[[#This Row],[Sales]]&gt;500,"large","small")</f>
        <v>small</v>
      </c>
    </row>
    <row r="1154" spans="1:21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  <c r="T1154">
        <f>SalesTbl[[#This Row],[Profit]]/SalesTbl[[#This Row],[Sales]]</f>
        <v>0.44999999999999996</v>
      </c>
      <c r="U1154" t="str">
        <f>IF(SalesTbl[[#This Row],[Sales]]&gt;500,"large","small")</f>
        <v>small</v>
      </c>
    </row>
    <row r="1155" spans="1:21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  <c r="T1155">
        <f>SalesTbl[[#This Row],[Profit]]/SalesTbl[[#This Row],[Sales]]</f>
        <v>0.33750000000000002</v>
      </c>
      <c r="U1155" t="str">
        <f>IF(SalesTbl[[#This Row],[Sales]]&gt;500,"large","small")</f>
        <v>small</v>
      </c>
    </row>
    <row r="1156" spans="1:21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  <c r="T1156">
        <f>SalesTbl[[#This Row],[Profit]]/SalesTbl[[#This Row],[Sales]]</f>
        <v>0</v>
      </c>
      <c r="U1156" t="str">
        <f>IF(SalesTbl[[#This Row],[Sales]]&gt;500,"large","small")</f>
        <v>small</v>
      </c>
    </row>
    <row r="1157" spans="1:21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  <c r="T1157">
        <f>SalesTbl[[#This Row],[Profit]]/SalesTbl[[#This Row],[Sales]]</f>
        <v>0.22</v>
      </c>
      <c r="U1157" t="str">
        <f>IF(SalesTbl[[#This Row],[Sales]]&gt;500,"large","small")</f>
        <v>large</v>
      </c>
    </row>
    <row r="1158" spans="1:21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  <c r="T1158">
        <f>SalesTbl[[#This Row],[Profit]]/SalesTbl[[#This Row],[Sales]]</f>
        <v>0.47</v>
      </c>
      <c r="U1158" t="str">
        <f>IF(SalesTbl[[#This Row],[Sales]]&gt;500,"large","small")</f>
        <v>small</v>
      </c>
    </row>
    <row r="1159" spans="1:21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  <c r="T1159">
        <f>SalesTbl[[#This Row],[Profit]]/SalesTbl[[#This Row],[Sales]]</f>
        <v>0.22</v>
      </c>
      <c r="U1159" t="str">
        <f>IF(SalesTbl[[#This Row],[Sales]]&gt;500,"large","small")</f>
        <v>small</v>
      </c>
    </row>
    <row r="1160" spans="1:21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  <c r="T1160">
        <f>SalesTbl[[#This Row],[Profit]]/SalesTbl[[#This Row],[Sales]]</f>
        <v>0.1</v>
      </c>
      <c r="U1160" t="str">
        <f>IF(SalesTbl[[#This Row],[Sales]]&gt;500,"large","small")</f>
        <v>small</v>
      </c>
    </row>
    <row r="1161" spans="1:21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  <c r="T1161">
        <f>SalesTbl[[#This Row],[Profit]]/SalesTbl[[#This Row],[Sales]]</f>
        <v>0.25</v>
      </c>
      <c r="U1161" t="str">
        <f>IF(SalesTbl[[#This Row],[Sales]]&gt;500,"large","small")</f>
        <v>small</v>
      </c>
    </row>
    <row r="1162" spans="1:21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  <c r="T1162">
        <f>SalesTbl[[#This Row],[Profit]]/SalesTbl[[#This Row],[Sales]]</f>
        <v>0.5</v>
      </c>
      <c r="U1162" t="str">
        <f>IF(SalesTbl[[#This Row],[Sales]]&gt;500,"large","small")</f>
        <v>small</v>
      </c>
    </row>
    <row r="1163" spans="1:21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  <c r="T1163">
        <f>SalesTbl[[#This Row],[Profit]]/SalesTbl[[#This Row],[Sales]]</f>
        <v>0.29000000000000004</v>
      </c>
      <c r="U1163" t="str">
        <f>IF(SalesTbl[[#This Row],[Sales]]&gt;500,"large","small")</f>
        <v>small</v>
      </c>
    </row>
    <row r="1164" spans="1:21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  <c r="T1164">
        <f>SalesTbl[[#This Row],[Profit]]/SalesTbl[[#This Row],[Sales]]</f>
        <v>0.45999999999999996</v>
      </c>
      <c r="U1164" t="str">
        <f>IF(SalesTbl[[#This Row],[Sales]]&gt;500,"large","small")</f>
        <v>small</v>
      </c>
    </row>
    <row r="1165" spans="1:21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  <c r="T1165">
        <f>SalesTbl[[#This Row],[Profit]]/SalesTbl[[#This Row],[Sales]]</f>
        <v>0.32500000000000001</v>
      </c>
      <c r="U1165" t="str">
        <f>IF(SalesTbl[[#This Row],[Sales]]&gt;500,"large","small")</f>
        <v>small</v>
      </c>
    </row>
    <row r="1166" spans="1:21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  <c r="T1166">
        <f>SalesTbl[[#This Row],[Profit]]/SalesTbl[[#This Row],[Sales]]</f>
        <v>0.36249999999999999</v>
      </c>
      <c r="U1166" t="str">
        <f>IF(SalesTbl[[#This Row],[Sales]]&gt;500,"large","small")</f>
        <v>small</v>
      </c>
    </row>
    <row r="1167" spans="1:21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  <c r="T1167">
        <f>SalesTbl[[#This Row],[Profit]]/SalesTbl[[#This Row],[Sales]]</f>
        <v>0.45</v>
      </c>
      <c r="U1167" t="str">
        <f>IF(SalesTbl[[#This Row],[Sales]]&gt;500,"large","small")</f>
        <v>small</v>
      </c>
    </row>
    <row r="1168" spans="1:21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  <c r="T1168">
        <f>SalesTbl[[#This Row],[Profit]]/SalesTbl[[#This Row],[Sales]]</f>
        <v>0.11</v>
      </c>
      <c r="U1168" t="str">
        <f>IF(SalesTbl[[#This Row],[Sales]]&gt;500,"large","small")</f>
        <v>small</v>
      </c>
    </row>
    <row r="1169" spans="1:21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  <c r="T1169">
        <f>SalesTbl[[#This Row],[Profit]]/SalesTbl[[#This Row],[Sales]]</f>
        <v>0.31</v>
      </c>
      <c r="U1169" t="str">
        <f>IF(SalesTbl[[#This Row],[Sales]]&gt;500,"large","small")</f>
        <v>small</v>
      </c>
    </row>
    <row r="1170" spans="1:21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  <c r="T1170">
        <f>SalesTbl[[#This Row],[Profit]]/SalesTbl[[#This Row],[Sales]]</f>
        <v>0</v>
      </c>
      <c r="U1170" t="str">
        <f>IF(SalesTbl[[#This Row],[Sales]]&gt;500,"large","small")</f>
        <v>small</v>
      </c>
    </row>
    <row r="1171" spans="1:21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  <c r="T1171">
        <f>SalesTbl[[#This Row],[Profit]]/SalesTbl[[#This Row],[Sales]]</f>
        <v>0.48000000000000004</v>
      </c>
      <c r="U1171" t="str">
        <f>IF(SalesTbl[[#This Row],[Sales]]&gt;500,"large","small")</f>
        <v>small</v>
      </c>
    </row>
    <row r="1172" spans="1:21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  <c r="T1172">
        <f>SalesTbl[[#This Row],[Profit]]/SalesTbl[[#This Row],[Sales]]</f>
        <v>0.26</v>
      </c>
      <c r="U1172" t="str">
        <f>IF(SalesTbl[[#This Row],[Sales]]&gt;500,"large","small")</f>
        <v>small</v>
      </c>
    </row>
    <row r="1173" spans="1:21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  <c r="T1173">
        <f>SalesTbl[[#This Row],[Profit]]/SalesTbl[[#This Row],[Sales]]</f>
        <v>0.48000000000000004</v>
      </c>
      <c r="U1173" t="str">
        <f>IF(SalesTbl[[#This Row],[Sales]]&gt;500,"large","small")</f>
        <v>small</v>
      </c>
    </row>
    <row r="1174" spans="1:21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  <c r="T1174">
        <f>SalesTbl[[#This Row],[Profit]]/SalesTbl[[#This Row],[Sales]]</f>
        <v>0.33750000000000002</v>
      </c>
      <c r="U1174" t="str">
        <f>IF(SalesTbl[[#This Row],[Sales]]&gt;500,"large","small")</f>
        <v>small</v>
      </c>
    </row>
    <row r="1175" spans="1:21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  <c r="T1175">
        <f>SalesTbl[[#This Row],[Profit]]/SalesTbl[[#This Row],[Sales]]</f>
        <v>-1.5</v>
      </c>
      <c r="U1175" t="str">
        <f>IF(SalesTbl[[#This Row],[Sales]]&gt;500,"large","small")</f>
        <v>small</v>
      </c>
    </row>
    <row r="1176" spans="1:21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  <c r="T1176">
        <f>SalesTbl[[#This Row],[Profit]]/SalesTbl[[#This Row],[Sales]]</f>
        <v>0.32500000000000001</v>
      </c>
      <c r="U1176" t="str">
        <f>IF(SalesTbl[[#This Row],[Sales]]&gt;500,"large","small")</f>
        <v>small</v>
      </c>
    </row>
    <row r="1177" spans="1:21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  <c r="T1177">
        <f>SalesTbl[[#This Row],[Profit]]/SalesTbl[[#This Row],[Sales]]</f>
        <v>0.29000000000000004</v>
      </c>
      <c r="U1177" t="str">
        <f>IF(SalesTbl[[#This Row],[Sales]]&gt;500,"large","small")</f>
        <v>small</v>
      </c>
    </row>
    <row r="1178" spans="1:21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  <c r="T1178">
        <f>SalesTbl[[#This Row],[Profit]]/SalesTbl[[#This Row],[Sales]]</f>
        <v>0.47000000000000003</v>
      </c>
      <c r="U1178" t="str">
        <f>IF(SalesTbl[[#This Row],[Sales]]&gt;500,"large","small")</f>
        <v>small</v>
      </c>
    </row>
    <row r="1179" spans="1:21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  <c r="T1179">
        <f>SalesTbl[[#This Row],[Profit]]/SalesTbl[[#This Row],[Sales]]</f>
        <v>0.3</v>
      </c>
      <c r="U1179" t="str">
        <f>IF(SalesTbl[[#This Row],[Sales]]&gt;500,"large","small")</f>
        <v>small</v>
      </c>
    </row>
    <row r="1180" spans="1:21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  <c r="T1180">
        <f>SalesTbl[[#This Row],[Profit]]/SalesTbl[[#This Row],[Sales]]</f>
        <v>0.25</v>
      </c>
      <c r="U1180" t="str">
        <f>IF(SalesTbl[[#This Row],[Sales]]&gt;500,"large","small")</f>
        <v>small</v>
      </c>
    </row>
    <row r="1181" spans="1:21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  <c r="T1181">
        <f>SalesTbl[[#This Row],[Profit]]/SalesTbl[[#This Row],[Sales]]</f>
        <v>0.25</v>
      </c>
      <c r="U1181" t="str">
        <f>IF(SalesTbl[[#This Row],[Sales]]&gt;500,"large","small")</f>
        <v>small</v>
      </c>
    </row>
    <row r="1182" spans="1:21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  <c r="T1182">
        <f>SalesTbl[[#This Row],[Profit]]/SalesTbl[[#This Row],[Sales]]</f>
        <v>0.27</v>
      </c>
      <c r="U1182" t="str">
        <f>IF(SalesTbl[[#This Row],[Sales]]&gt;500,"large","small")</f>
        <v>large</v>
      </c>
    </row>
    <row r="1183" spans="1:21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  <c r="T1183">
        <f>SalesTbl[[#This Row],[Profit]]/SalesTbl[[#This Row],[Sales]]</f>
        <v>0.29000000000000004</v>
      </c>
      <c r="U1183" t="str">
        <f>IF(SalesTbl[[#This Row],[Sales]]&gt;500,"large","small")</f>
        <v>small</v>
      </c>
    </row>
    <row r="1184" spans="1:21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  <c r="T1184">
        <f>SalesTbl[[#This Row],[Profit]]/SalesTbl[[#This Row],[Sales]]</f>
        <v>0.33749999999999997</v>
      </c>
      <c r="U1184" t="str">
        <f>IF(SalesTbl[[#This Row],[Sales]]&gt;500,"large","small")</f>
        <v>small</v>
      </c>
    </row>
    <row r="1185" spans="1:21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  <c r="T1185">
        <f>SalesTbl[[#This Row],[Profit]]/SalesTbl[[#This Row],[Sales]]</f>
        <v>8.7499999999999994E-2</v>
      </c>
      <c r="U1185" t="str">
        <f>IF(SalesTbl[[#This Row],[Sales]]&gt;500,"large","small")</f>
        <v>small</v>
      </c>
    </row>
    <row r="1186" spans="1:21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  <c r="T1186">
        <f>SalesTbl[[#This Row],[Profit]]/SalesTbl[[#This Row],[Sales]]</f>
        <v>0.35</v>
      </c>
      <c r="U1186" t="str">
        <f>IF(SalesTbl[[#This Row],[Sales]]&gt;500,"large","small")</f>
        <v>small</v>
      </c>
    </row>
    <row r="1187" spans="1:21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  <c r="T1187">
        <f>SalesTbl[[#This Row],[Profit]]/SalesTbl[[#This Row],[Sales]]</f>
        <v>1.9999999999999997E-2</v>
      </c>
      <c r="U1187" t="str">
        <f>IF(SalesTbl[[#This Row],[Sales]]&gt;500,"large","small")</f>
        <v>small</v>
      </c>
    </row>
    <row r="1188" spans="1:21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  <c r="T1188">
        <f>SalesTbl[[#This Row],[Profit]]/SalesTbl[[#This Row],[Sales]]</f>
        <v>0.47999999999999993</v>
      </c>
      <c r="U1188" t="str">
        <f>IF(SalesTbl[[#This Row],[Sales]]&gt;500,"large","small")</f>
        <v>small</v>
      </c>
    </row>
    <row r="1189" spans="1:21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  <c r="T1189">
        <f>SalesTbl[[#This Row],[Profit]]/SalesTbl[[#This Row],[Sales]]</f>
        <v>0.27</v>
      </c>
      <c r="U1189" t="str">
        <f>IF(SalesTbl[[#This Row],[Sales]]&gt;500,"large","small")</f>
        <v>small</v>
      </c>
    </row>
    <row r="1190" spans="1:21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  <c r="T1190">
        <f>SalesTbl[[#This Row],[Profit]]/SalesTbl[[#This Row],[Sales]]</f>
        <v>0.27</v>
      </c>
      <c r="U1190" t="str">
        <f>IF(SalesTbl[[#This Row],[Sales]]&gt;500,"large","small")</f>
        <v>small</v>
      </c>
    </row>
    <row r="1191" spans="1:21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  <c r="T1191">
        <f>SalesTbl[[#This Row],[Profit]]/SalesTbl[[#This Row],[Sales]]</f>
        <v>7.4999999999999997E-2</v>
      </c>
      <c r="U1191" t="str">
        <f>IF(SalesTbl[[#This Row],[Sales]]&gt;500,"large","small")</f>
        <v>large</v>
      </c>
    </row>
    <row r="1192" spans="1:21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  <c r="T1192">
        <f>SalesTbl[[#This Row],[Profit]]/SalesTbl[[#This Row],[Sales]]</f>
        <v>9.9999999999999992E-2</v>
      </c>
      <c r="U1192" t="str">
        <f>IF(SalesTbl[[#This Row],[Sales]]&gt;500,"large","small")</f>
        <v>large</v>
      </c>
    </row>
    <row r="1193" spans="1:21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  <c r="T1193">
        <f>SalesTbl[[#This Row],[Profit]]/SalesTbl[[#This Row],[Sales]]</f>
        <v>0.49</v>
      </c>
      <c r="U1193" t="str">
        <f>IF(SalesTbl[[#This Row],[Sales]]&gt;500,"large","small")</f>
        <v>small</v>
      </c>
    </row>
    <row r="1194" spans="1:21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  <c r="T1194">
        <f>SalesTbl[[#This Row],[Profit]]/SalesTbl[[#This Row],[Sales]]</f>
        <v>0.48999999999999994</v>
      </c>
      <c r="U1194" t="str">
        <f>IF(SalesTbl[[#This Row],[Sales]]&gt;500,"large","small")</f>
        <v>small</v>
      </c>
    </row>
    <row r="1195" spans="1:21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  <c r="T1195">
        <f>SalesTbl[[#This Row],[Profit]]/SalesTbl[[#This Row],[Sales]]</f>
        <v>0.35000000000000003</v>
      </c>
      <c r="U1195" t="str">
        <f>IF(SalesTbl[[#This Row],[Sales]]&gt;500,"large","small")</f>
        <v>small</v>
      </c>
    </row>
    <row r="1196" spans="1:21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  <c r="T1196">
        <f>SalesTbl[[#This Row],[Profit]]/SalesTbl[[#This Row],[Sales]]</f>
        <v>0.16250000000000001</v>
      </c>
      <c r="U1196" t="str">
        <f>IF(SalesTbl[[#This Row],[Sales]]&gt;500,"large","small")</f>
        <v>small</v>
      </c>
    </row>
    <row r="1197" spans="1:21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  <c r="T1197">
        <f>SalesTbl[[#This Row],[Profit]]/SalesTbl[[#This Row],[Sales]]</f>
        <v>8.7499999999999994E-2</v>
      </c>
      <c r="U1197" t="str">
        <f>IF(SalesTbl[[#This Row],[Sales]]&gt;500,"large","small")</f>
        <v>small</v>
      </c>
    </row>
    <row r="1198" spans="1:21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  <c r="T1198">
        <f>SalesTbl[[#This Row],[Profit]]/SalesTbl[[#This Row],[Sales]]</f>
        <v>-3.7499999999999999E-2</v>
      </c>
      <c r="U1198" t="str">
        <f>IF(SalesTbl[[#This Row],[Sales]]&gt;500,"large","small")</f>
        <v>small</v>
      </c>
    </row>
    <row r="1199" spans="1:21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  <c r="T1199">
        <f>SalesTbl[[#This Row],[Profit]]/SalesTbl[[#This Row],[Sales]]</f>
        <v>0.15</v>
      </c>
      <c r="U1199" t="str">
        <f>IF(SalesTbl[[#This Row],[Sales]]&gt;500,"large","small")</f>
        <v>small</v>
      </c>
    </row>
    <row r="1200" spans="1:21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  <c r="T1200">
        <f>SalesTbl[[#This Row],[Profit]]/SalesTbl[[#This Row],[Sales]]</f>
        <v>-4.2857142857142858E-2</v>
      </c>
      <c r="U1200" t="str">
        <f>IF(SalesTbl[[#This Row],[Sales]]&gt;500,"large","small")</f>
        <v>small</v>
      </c>
    </row>
    <row r="1201" spans="1:21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  <c r="T1201">
        <f>SalesTbl[[#This Row],[Profit]]/SalesTbl[[#This Row],[Sales]]</f>
        <v>-1.7000000000000002</v>
      </c>
      <c r="U1201" t="str">
        <f>IF(SalesTbl[[#This Row],[Sales]]&gt;500,"large","small")</f>
        <v>large</v>
      </c>
    </row>
    <row r="1202" spans="1:21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  <c r="T1202">
        <f>SalesTbl[[#This Row],[Profit]]/SalesTbl[[#This Row],[Sales]]</f>
        <v>7.4999999999999997E-2</v>
      </c>
      <c r="U1202" t="str">
        <f>IF(SalesTbl[[#This Row],[Sales]]&gt;500,"large","small")</f>
        <v>large</v>
      </c>
    </row>
    <row r="1203" spans="1:21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  <c r="T1203">
        <f>SalesTbl[[#This Row],[Profit]]/SalesTbl[[#This Row],[Sales]]</f>
        <v>-0.76666666666666661</v>
      </c>
      <c r="U1203" t="str">
        <f>IF(SalesTbl[[#This Row],[Sales]]&gt;500,"large","small")</f>
        <v>small</v>
      </c>
    </row>
    <row r="1204" spans="1:21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  <c r="T1204">
        <f>SalesTbl[[#This Row],[Profit]]/SalesTbl[[#This Row],[Sales]]</f>
        <v>1.2499999999999999E-2</v>
      </c>
      <c r="U1204" t="str">
        <f>IF(SalesTbl[[#This Row],[Sales]]&gt;500,"large","small")</f>
        <v>large</v>
      </c>
    </row>
    <row r="1205" spans="1:21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  <c r="T1205">
        <f>SalesTbl[[#This Row],[Profit]]/SalesTbl[[#This Row],[Sales]]</f>
        <v>0</v>
      </c>
      <c r="U1205" t="str">
        <f>IF(SalesTbl[[#This Row],[Sales]]&gt;500,"large","small")</f>
        <v>large</v>
      </c>
    </row>
    <row r="1206" spans="1:21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  <c r="T1206">
        <f>SalesTbl[[#This Row],[Profit]]/SalesTbl[[#This Row],[Sales]]</f>
        <v>-0.1</v>
      </c>
      <c r="U1206" t="str">
        <f>IF(SalesTbl[[#This Row],[Sales]]&gt;500,"large","small")</f>
        <v>small</v>
      </c>
    </row>
    <row r="1207" spans="1:21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  <c r="T1207">
        <f>SalesTbl[[#This Row],[Profit]]/SalesTbl[[#This Row],[Sales]]</f>
        <v>6.25E-2</v>
      </c>
      <c r="U1207" t="str">
        <f>IF(SalesTbl[[#This Row],[Sales]]&gt;500,"large","small")</f>
        <v>small</v>
      </c>
    </row>
    <row r="1208" spans="1:21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  <c r="T1208">
        <f>SalesTbl[[#This Row],[Profit]]/SalesTbl[[#This Row],[Sales]]</f>
        <v>0.3</v>
      </c>
      <c r="U1208" t="str">
        <f>IF(SalesTbl[[#This Row],[Sales]]&gt;500,"large","small")</f>
        <v>small</v>
      </c>
    </row>
    <row r="1209" spans="1:21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  <c r="T1209">
        <f>SalesTbl[[#This Row],[Profit]]/SalesTbl[[#This Row],[Sales]]</f>
        <v>0.35000000000000003</v>
      </c>
      <c r="U1209" t="str">
        <f>IF(SalesTbl[[#This Row],[Sales]]&gt;500,"large","small")</f>
        <v>small</v>
      </c>
    </row>
    <row r="1210" spans="1:21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  <c r="T1210">
        <f>SalesTbl[[#This Row],[Profit]]/SalesTbl[[#This Row],[Sales]]</f>
        <v>0.49</v>
      </c>
      <c r="U1210" t="str">
        <f>IF(SalesTbl[[#This Row],[Sales]]&gt;500,"large","small")</f>
        <v>small</v>
      </c>
    </row>
    <row r="1211" spans="1:21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  <c r="T1211">
        <f>SalesTbl[[#This Row],[Profit]]/SalesTbl[[#This Row],[Sales]]</f>
        <v>0.25</v>
      </c>
      <c r="U1211" t="str">
        <f>IF(SalesTbl[[#This Row],[Sales]]&gt;500,"large","small")</f>
        <v>small</v>
      </c>
    </row>
    <row r="1212" spans="1:21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  <c r="T1212">
        <f>SalesTbl[[#This Row],[Profit]]/SalesTbl[[#This Row],[Sales]]</f>
        <v>0.33749999999999997</v>
      </c>
      <c r="U1212" t="str">
        <f>IF(SalesTbl[[#This Row],[Sales]]&gt;500,"large","small")</f>
        <v>small</v>
      </c>
    </row>
    <row r="1213" spans="1:21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  <c r="T1213">
        <f>SalesTbl[[#This Row],[Profit]]/SalesTbl[[#This Row],[Sales]]</f>
        <v>3.7500000000000006E-2</v>
      </c>
      <c r="U1213" t="str">
        <f>IF(SalesTbl[[#This Row],[Sales]]&gt;500,"large","small")</f>
        <v>large</v>
      </c>
    </row>
    <row r="1214" spans="1:21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  <c r="T1214">
        <f>SalesTbl[[#This Row],[Profit]]/SalesTbl[[#This Row],[Sales]]</f>
        <v>-0.3428571428571428</v>
      </c>
      <c r="U1214" t="str">
        <f>IF(SalesTbl[[#This Row],[Sales]]&gt;500,"large","small")</f>
        <v>small</v>
      </c>
    </row>
    <row r="1215" spans="1:21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  <c r="T1215">
        <f>SalesTbl[[#This Row],[Profit]]/SalesTbl[[#This Row],[Sales]]</f>
        <v>-0.76666666666666661</v>
      </c>
      <c r="U1215" t="str">
        <f>IF(SalesTbl[[#This Row],[Sales]]&gt;500,"large","small")</f>
        <v>small</v>
      </c>
    </row>
    <row r="1216" spans="1:21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  <c r="T1216">
        <f>SalesTbl[[#This Row],[Profit]]/SalesTbl[[#This Row],[Sales]]</f>
        <v>-0.79999999999999993</v>
      </c>
      <c r="U1216" t="str">
        <f>IF(SalesTbl[[#This Row],[Sales]]&gt;500,"large","small")</f>
        <v>small</v>
      </c>
    </row>
    <row r="1217" spans="1:21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  <c r="T1217">
        <f>SalesTbl[[#This Row],[Profit]]/SalesTbl[[#This Row],[Sales]]</f>
        <v>0.33750000000000002</v>
      </c>
      <c r="U1217" t="str">
        <f>IF(SalesTbl[[#This Row],[Sales]]&gt;500,"large","small")</f>
        <v>small</v>
      </c>
    </row>
    <row r="1218" spans="1:21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  <c r="T1218">
        <f>SalesTbl[[#This Row],[Profit]]/SalesTbl[[#This Row],[Sales]]</f>
        <v>0.3</v>
      </c>
      <c r="U1218" t="str">
        <f>IF(SalesTbl[[#This Row],[Sales]]&gt;500,"large","small")</f>
        <v>small</v>
      </c>
    </row>
    <row r="1219" spans="1:21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  <c r="T1219">
        <f>SalesTbl[[#This Row],[Profit]]/SalesTbl[[#This Row],[Sales]]</f>
        <v>9.9999999999999992E-2</v>
      </c>
      <c r="U1219" t="str">
        <f>IF(SalesTbl[[#This Row],[Sales]]&gt;500,"large","small")</f>
        <v>small</v>
      </c>
    </row>
    <row r="1220" spans="1:21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  <c r="T1220">
        <f>SalesTbl[[#This Row],[Profit]]/SalesTbl[[#This Row],[Sales]]</f>
        <v>0.25</v>
      </c>
      <c r="U1220" t="str">
        <f>IF(SalesTbl[[#This Row],[Sales]]&gt;500,"large","small")</f>
        <v>small</v>
      </c>
    </row>
    <row r="1221" spans="1:21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  <c r="T1221">
        <f>SalesTbl[[#This Row],[Profit]]/SalesTbl[[#This Row],[Sales]]</f>
        <v>-0.19999999999999998</v>
      </c>
      <c r="U1221" t="str">
        <f>IF(SalesTbl[[#This Row],[Sales]]&gt;500,"large","small")</f>
        <v>large</v>
      </c>
    </row>
    <row r="1222" spans="1:21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  <c r="T1222">
        <f>SalesTbl[[#This Row],[Profit]]/SalesTbl[[#This Row],[Sales]]</f>
        <v>0.18</v>
      </c>
      <c r="U1222" t="str">
        <f>IF(SalesTbl[[#This Row],[Sales]]&gt;500,"large","small")</f>
        <v>small</v>
      </c>
    </row>
    <row r="1223" spans="1:21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  <c r="T1223">
        <f>SalesTbl[[#This Row],[Profit]]/SalesTbl[[#This Row],[Sales]]</f>
        <v>0.11249999999999999</v>
      </c>
      <c r="U1223" t="str">
        <f>IF(SalesTbl[[#This Row],[Sales]]&gt;500,"large","small")</f>
        <v>small</v>
      </c>
    </row>
    <row r="1224" spans="1:21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  <c r="T1224">
        <f>SalesTbl[[#This Row],[Profit]]/SalesTbl[[#This Row],[Sales]]</f>
        <v>0.18</v>
      </c>
      <c r="U1224" t="str">
        <f>IF(SalesTbl[[#This Row],[Sales]]&gt;500,"large","small")</f>
        <v>small</v>
      </c>
    </row>
    <row r="1225" spans="1:21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  <c r="T1225">
        <f>SalesTbl[[#This Row],[Profit]]/SalesTbl[[#This Row],[Sales]]</f>
        <v>0.44</v>
      </c>
      <c r="U1225" t="str">
        <f>IF(SalesTbl[[#This Row],[Sales]]&gt;500,"large","small")</f>
        <v>small</v>
      </c>
    </row>
    <row r="1226" spans="1:21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  <c r="T1226">
        <f>SalesTbl[[#This Row],[Profit]]/SalesTbl[[#This Row],[Sales]]</f>
        <v>0.35000000000000003</v>
      </c>
      <c r="U1226" t="str">
        <f>IF(SalesTbl[[#This Row],[Sales]]&gt;500,"large","small")</f>
        <v>small</v>
      </c>
    </row>
    <row r="1227" spans="1:21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  <c r="T1227">
        <f>SalesTbl[[#This Row],[Profit]]/SalesTbl[[#This Row],[Sales]]</f>
        <v>0.49</v>
      </c>
      <c r="U1227" t="str">
        <f>IF(SalesTbl[[#This Row],[Sales]]&gt;500,"large","small")</f>
        <v>small</v>
      </c>
    </row>
    <row r="1228" spans="1:21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  <c r="T1228">
        <f>SalesTbl[[#This Row],[Profit]]/SalesTbl[[#This Row],[Sales]]</f>
        <v>0.02</v>
      </c>
      <c r="U1228" t="str">
        <f>IF(SalesTbl[[#This Row],[Sales]]&gt;500,"large","small")</f>
        <v>small</v>
      </c>
    </row>
    <row r="1229" spans="1:21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  <c r="T1229">
        <f>SalesTbl[[#This Row],[Profit]]/SalesTbl[[#This Row],[Sales]]</f>
        <v>0.06</v>
      </c>
      <c r="U1229" t="str">
        <f>IF(SalesTbl[[#This Row],[Sales]]&gt;500,"large","small")</f>
        <v>small</v>
      </c>
    </row>
    <row r="1230" spans="1:21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  <c r="T1230">
        <f>SalesTbl[[#This Row],[Profit]]/SalesTbl[[#This Row],[Sales]]</f>
        <v>0.49</v>
      </c>
      <c r="U1230" t="str">
        <f>IF(SalesTbl[[#This Row],[Sales]]&gt;500,"large","small")</f>
        <v>small</v>
      </c>
    </row>
    <row r="1231" spans="1:21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  <c r="T1231">
        <f>SalesTbl[[#This Row],[Profit]]/SalesTbl[[#This Row],[Sales]]</f>
        <v>0.33999999999999997</v>
      </c>
      <c r="U1231" t="str">
        <f>IF(SalesTbl[[#This Row],[Sales]]&gt;500,"large","small")</f>
        <v>small</v>
      </c>
    </row>
    <row r="1232" spans="1:21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  <c r="T1232">
        <f>SalesTbl[[#This Row],[Profit]]/SalesTbl[[#This Row],[Sales]]</f>
        <v>0.31</v>
      </c>
      <c r="U1232" t="str">
        <f>IF(SalesTbl[[#This Row],[Sales]]&gt;500,"large","small")</f>
        <v>small</v>
      </c>
    </row>
    <row r="1233" spans="1:21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  <c r="T1233">
        <f>SalesTbl[[#This Row],[Profit]]/SalesTbl[[#This Row],[Sales]]</f>
        <v>0.26</v>
      </c>
      <c r="U1233" t="str">
        <f>IF(SalesTbl[[#This Row],[Sales]]&gt;500,"large","small")</f>
        <v>small</v>
      </c>
    </row>
    <row r="1234" spans="1:21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  <c r="T1234">
        <f>SalesTbl[[#This Row],[Profit]]/SalesTbl[[#This Row],[Sales]]</f>
        <v>0.45</v>
      </c>
      <c r="U1234" t="str">
        <f>IF(SalesTbl[[#This Row],[Sales]]&gt;500,"large","small")</f>
        <v>small</v>
      </c>
    </row>
    <row r="1235" spans="1:21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  <c r="T1235">
        <f>SalesTbl[[#This Row],[Profit]]/SalesTbl[[#This Row],[Sales]]</f>
        <v>8.3333333333333329E-2</v>
      </c>
      <c r="U1235" t="str">
        <f>IF(SalesTbl[[#This Row],[Sales]]&gt;500,"large","small")</f>
        <v>large</v>
      </c>
    </row>
    <row r="1236" spans="1:21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  <c r="T1236">
        <f>SalesTbl[[#This Row],[Profit]]/SalesTbl[[#This Row],[Sales]]</f>
        <v>0.28749999999999998</v>
      </c>
      <c r="U1236" t="str">
        <f>IF(SalesTbl[[#This Row],[Sales]]&gt;500,"large","small")</f>
        <v>small</v>
      </c>
    </row>
    <row r="1237" spans="1:21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  <c r="T1237">
        <f>SalesTbl[[#This Row],[Profit]]/SalesTbl[[#This Row],[Sales]]</f>
        <v>-0.8</v>
      </c>
      <c r="U1237" t="str">
        <f>IF(SalesTbl[[#This Row],[Sales]]&gt;500,"large","small")</f>
        <v>small</v>
      </c>
    </row>
    <row r="1238" spans="1:21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  <c r="T1238">
        <f>SalesTbl[[#This Row],[Profit]]/SalesTbl[[#This Row],[Sales]]</f>
        <v>0</v>
      </c>
      <c r="U1238" t="str">
        <f>IF(SalesTbl[[#This Row],[Sales]]&gt;500,"large","small")</f>
        <v>small</v>
      </c>
    </row>
    <row r="1239" spans="1:21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  <c r="T1239">
        <f>SalesTbl[[#This Row],[Profit]]/SalesTbl[[#This Row],[Sales]]</f>
        <v>0.25</v>
      </c>
      <c r="U1239" t="str">
        <f>IF(SalesTbl[[#This Row],[Sales]]&gt;500,"large","small")</f>
        <v>small</v>
      </c>
    </row>
    <row r="1240" spans="1:21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  <c r="T1240">
        <f>SalesTbl[[#This Row],[Profit]]/SalesTbl[[#This Row],[Sales]]</f>
        <v>0.44</v>
      </c>
      <c r="U1240" t="str">
        <f>IF(SalesTbl[[#This Row],[Sales]]&gt;500,"large","small")</f>
        <v>small</v>
      </c>
    </row>
    <row r="1241" spans="1:21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  <c r="T1241">
        <f>SalesTbl[[#This Row],[Profit]]/SalesTbl[[#This Row],[Sales]]</f>
        <v>0.26</v>
      </c>
      <c r="U1241" t="str">
        <f>IF(SalesTbl[[#This Row],[Sales]]&gt;500,"large","small")</f>
        <v>small</v>
      </c>
    </row>
    <row r="1242" spans="1:21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  <c r="T1242">
        <f>SalesTbl[[#This Row],[Profit]]/SalesTbl[[#This Row],[Sales]]</f>
        <v>0.47</v>
      </c>
      <c r="U1242" t="str">
        <f>IF(SalesTbl[[#This Row],[Sales]]&gt;500,"large","small")</f>
        <v>small</v>
      </c>
    </row>
    <row r="1243" spans="1:21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  <c r="T1243">
        <f>SalesTbl[[#This Row],[Profit]]/SalesTbl[[#This Row],[Sales]]</f>
        <v>0.25</v>
      </c>
      <c r="U1243" t="str">
        <f>IF(SalesTbl[[#This Row],[Sales]]&gt;500,"large","small")</f>
        <v>small</v>
      </c>
    </row>
    <row r="1244" spans="1:21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  <c r="T1244">
        <f>SalesTbl[[#This Row],[Profit]]/SalesTbl[[#This Row],[Sales]]</f>
        <v>0.3125</v>
      </c>
      <c r="U1244" t="str">
        <f>IF(SalesTbl[[#This Row],[Sales]]&gt;500,"large","small")</f>
        <v>small</v>
      </c>
    </row>
    <row r="1245" spans="1:21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  <c r="T1245">
        <f>SalesTbl[[#This Row],[Profit]]/SalesTbl[[#This Row],[Sales]]</f>
        <v>0.41</v>
      </c>
      <c r="U1245" t="str">
        <f>IF(SalesTbl[[#This Row],[Sales]]&gt;500,"large","small")</f>
        <v>small</v>
      </c>
    </row>
    <row r="1246" spans="1:21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  <c r="T1246">
        <f>SalesTbl[[#This Row],[Profit]]/SalesTbl[[#This Row],[Sales]]</f>
        <v>0.49000000000000005</v>
      </c>
      <c r="U1246" t="str">
        <f>IF(SalesTbl[[#This Row],[Sales]]&gt;500,"large","small")</f>
        <v>small</v>
      </c>
    </row>
    <row r="1247" spans="1:21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  <c r="T1247">
        <f>SalesTbl[[#This Row],[Profit]]/SalesTbl[[#This Row],[Sales]]</f>
        <v>0.125</v>
      </c>
      <c r="U1247" t="str">
        <f>IF(SalesTbl[[#This Row],[Sales]]&gt;500,"large","small")</f>
        <v>large</v>
      </c>
    </row>
    <row r="1248" spans="1:21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  <c r="T1248">
        <f>SalesTbl[[#This Row],[Profit]]/SalesTbl[[#This Row],[Sales]]</f>
        <v>3.7499999999999999E-2</v>
      </c>
      <c r="U1248" t="str">
        <f>IF(SalesTbl[[#This Row],[Sales]]&gt;500,"large","small")</f>
        <v>large</v>
      </c>
    </row>
    <row r="1249" spans="1:21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  <c r="T1249">
        <f>SalesTbl[[#This Row],[Profit]]/SalesTbl[[#This Row],[Sales]]</f>
        <v>4.7058823529411764E-2</v>
      </c>
      <c r="U1249" t="str">
        <f>IF(SalesTbl[[#This Row],[Sales]]&gt;500,"large","small")</f>
        <v>small</v>
      </c>
    </row>
    <row r="1250" spans="1:21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  <c r="T1250">
        <f>SalesTbl[[#This Row],[Profit]]/SalesTbl[[#This Row],[Sales]]</f>
        <v>0.45</v>
      </c>
      <c r="U1250" t="str">
        <f>IF(SalesTbl[[#This Row],[Sales]]&gt;500,"large","small")</f>
        <v>small</v>
      </c>
    </row>
    <row r="1251" spans="1:21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  <c r="T1251">
        <f>SalesTbl[[#This Row],[Profit]]/SalesTbl[[#This Row],[Sales]]</f>
        <v>0.1222222222222222</v>
      </c>
      <c r="U1251" t="str">
        <f>IF(SalesTbl[[#This Row],[Sales]]&gt;500,"large","small")</f>
        <v>large</v>
      </c>
    </row>
    <row r="1252" spans="1:21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  <c r="T1252">
        <f>SalesTbl[[#This Row],[Profit]]/SalesTbl[[#This Row],[Sales]]</f>
        <v>0.3</v>
      </c>
      <c r="U1252" t="str">
        <f>IF(SalesTbl[[#This Row],[Sales]]&gt;500,"large","small")</f>
        <v>large</v>
      </c>
    </row>
    <row r="1253" spans="1:21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  <c r="T1253">
        <f>SalesTbl[[#This Row],[Profit]]/SalesTbl[[#This Row],[Sales]]</f>
        <v>0.42999999999999994</v>
      </c>
      <c r="U1253" t="str">
        <f>IF(SalesTbl[[#This Row],[Sales]]&gt;500,"large","small")</f>
        <v>small</v>
      </c>
    </row>
    <row r="1254" spans="1:21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  <c r="T1254">
        <f>SalesTbl[[#This Row],[Profit]]/SalesTbl[[#This Row],[Sales]]</f>
        <v>0.26</v>
      </c>
      <c r="U1254" t="str">
        <f>IF(SalesTbl[[#This Row],[Sales]]&gt;500,"large","small")</f>
        <v>large</v>
      </c>
    </row>
    <row r="1255" spans="1:21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  <c r="T1255">
        <f>SalesTbl[[#This Row],[Profit]]/SalesTbl[[#This Row],[Sales]]</f>
        <v>0.1125</v>
      </c>
      <c r="U1255" t="str">
        <f>IF(SalesTbl[[#This Row],[Sales]]&gt;500,"large","small")</f>
        <v>small</v>
      </c>
    </row>
    <row r="1256" spans="1:21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  <c r="T1256">
        <f>SalesTbl[[#This Row],[Profit]]/SalesTbl[[#This Row],[Sales]]</f>
        <v>-0.23333333333333334</v>
      </c>
      <c r="U1256" t="str">
        <f>IF(SalesTbl[[#This Row],[Sales]]&gt;500,"large","small")</f>
        <v>small</v>
      </c>
    </row>
    <row r="1257" spans="1:21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  <c r="T1257">
        <f>SalesTbl[[#This Row],[Profit]]/SalesTbl[[#This Row],[Sales]]</f>
        <v>7.4999999999999997E-2</v>
      </c>
      <c r="U1257" t="str">
        <f>IF(SalesTbl[[#This Row],[Sales]]&gt;500,"large","small")</f>
        <v>small</v>
      </c>
    </row>
    <row r="1258" spans="1:21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  <c r="T1258">
        <f>SalesTbl[[#This Row],[Profit]]/SalesTbl[[#This Row],[Sales]]</f>
        <v>0.26250000000000001</v>
      </c>
      <c r="U1258" t="str">
        <f>IF(SalesTbl[[#This Row],[Sales]]&gt;500,"large","small")</f>
        <v>small</v>
      </c>
    </row>
    <row r="1259" spans="1:21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  <c r="T1259">
        <f>SalesTbl[[#This Row],[Profit]]/SalesTbl[[#This Row],[Sales]]</f>
        <v>-0.73333333333333328</v>
      </c>
      <c r="U1259" t="str">
        <f>IF(SalesTbl[[#This Row],[Sales]]&gt;500,"large","small")</f>
        <v>small</v>
      </c>
    </row>
    <row r="1260" spans="1:21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  <c r="T1260">
        <f>SalesTbl[[#This Row],[Profit]]/SalesTbl[[#This Row],[Sales]]</f>
        <v>-8.7499999999999994E-2</v>
      </c>
      <c r="U1260" t="str">
        <f>IF(SalesTbl[[#This Row],[Sales]]&gt;500,"large","small")</f>
        <v>large</v>
      </c>
    </row>
    <row r="1261" spans="1:21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  <c r="T1261">
        <f>SalesTbl[[#This Row],[Profit]]/SalesTbl[[#This Row],[Sales]]</f>
        <v>0.3</v>
      </c>
      <c r="U1261" t="str">
        <f>IF(SalesTbl[[#This Row],[Sales]]&gt;500,"large","small")</f>
        <v>small</v>
      </c>
    </row>
    <row r="1262" spans="1:21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  <c r="T1262">
        <f>SalesTbl[[#This Row],[Profit]]/SalesTbl[[#This Row],[Sales]]</f>
        <v>0.125</v>
      </c>
      <c r="U1262" t="str">
        <f>IF(SalesTbl[[#This Row],[Sales]]&gt;500,"large","small")</f>
        <v>large</v>
      </c>
    </row>
    <row r="1263" spans="1:21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  <c r="T1263">
        <f>SalesTbl[[#This Row],[Profit]]/SalesTbl[[#This Row],[Sales]]</f>
        <v>-0.8</v>
      </c>
      <c r="U1263" t="str">
        <f>IF(SalesTbl[[#This Row],[Sales]]&gt;500,"large","small")</f>
        <v>small</v>
      </c>
    </row>
    <row r="1264" spans="1:21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  <c r="T1264">
        <f>SalesTbl[[#This Row],[Profit]]/SalesTbl[[#This Row],[Sales]]</f>
        <v>0.36249999999999993</v>
      </c>
      <c r="U1264" t="str">
        <f>IF(SalesTbl[[#This Row],[Sales]]&gt;500,"large","small")</f>
        <v>small</v>
      </c>
    </row>
    <row r="1265" spans="1:21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  <c r="T1265">
        <f>SalesTbl[[#This Row],[Profit]]/SalesTbl[[#This Row],[Sales]]</f>
        <v>0.27</v>
      </c>
      <c r="U1265" t="str">
        <f>IF(SalesTbl[[#This Row],[Sales]]&gt;500,"large","small")</f>
        <v>small</v>
      </c>
    </row>
    <row r="1266" spans="1:21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  <c r="T1266">
        <f>SalesTbl[[#This Row],[Profit]]/SalesTbl[[#This Row],[Sales]]</f>
        <v>0.26</v>
      </c>
      <c r="U1266" t="str">
        <f>IF(SalesTbl[[#This Row],[Sales]]&gt;500,"large","small")</f>
        <v>small</v>
      </c>
    </row>
    <row r="1267" spans="1:21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  <c r="T1267">
        <f>SalesTbl[[#This Row],[Profit]]/SalesTbl[[#This Row],[Sales]]</f>
        <v>0.27</v>
      </c>
      <c r="U1267" t="str">
        <f>IF(SalesTbl[[#This Row],[Sales]]&gt;500,"large","small")</f>
        <v>small</v>
      </c>
    </row>
    <row r="1268" spans="1:21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  <c r="T1268">
        <f>SalesTbl[[#This Row],[Profit]]/SalesTbl[[#This Row],[Sales]]</f>
        <v>0.28999999999999998</v>
      </c>
      <c r="U1268" t="str">
        <f>IF(SalesTbl[[#This Row],[Sales]]&gt;500,"large","small")</f>
        <v>small</v>
      </c>
    </row>
    <row r="1269" spans="1:21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  <c r="T1269">
        <f>SalesTbl[[#This Row],[Profit]]/SalesTbl[[#This Row],[Sales]]</f>
        <v>6.25E-2</v>
      </c>
      <c r="U1269" t="str">
        <f>IF(SalesTbl[[#This Row],[Sales]]&gt;500,"large","small")</f>
        <v>small</v>
      </c>
    </row>
    <row r="1270" spans="1:21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  <c r="T1270">
        <f>SalesTbl[[#This Row],[Profit]]/SalesTbl[[#This Row],[Sales]]</f>
        <v>0.125</v>
      </c>
      <c r="U1270" t="str">
        <f>IF(SalesTbl[[#This Row],[Sales]]&gt;500,"large","small")</f>
        <v>small</v>
      </c>
    </row>
    <row r="1271" spans="1:21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  <c r="T1271">
        <f>SalesTbl[[#This Row],[Profit]]/SalesTbl[[#This Row],[Sales]]</f>
        <v>0.44999999999999996</v>
      </c>
      <c r="U1271" t="str">
        <f>IF(SalesTbl[[#This Row],[Sales]]&gt;500,"large","small")</f>
        <v>small</v>
      </c>
    </row>
    <row r="1272" spans="1:21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  <c r="T1272">
        <f>SalesTbl[[#This Row],[Profit]]/SalesTbl[[#This Row],[Sales]]</f>
        <v>-0.125</v>
      </c>
      <c r="U1272" t="str">
        <f>IF(SalesTbl[[#This Row],[Sales]]&gt;500,"large","small")</f>
        <v>small</v>
      </c>
    </row>
    <row r="1273" spans="1:21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  <c r="T1273">
        <f>SalesTbl[[#This Row],[Profit]]/SalesTbl[[#This Row],[Sales]]</f>
        <v>-2.6</v>
      </c>
      <c r="U1273" t="str">
        <f>IF(SalesTbl[[#This Row],[Sales]]&gt;500,"large","small")</f>
        <v>small</v>
      </c>
    </row>
    <row r="1274" spans="1:21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  <c r="T1274">
        <f>SalesTbl[[#This Row],[Profit]]/SalesTbl[[#This Row],[Sales]]</f>
        <v>-1.5000000000000002</v>
      </c>
      <c r="U1274" t="str">
        <f>IF(SalesTbl[[#This Row],[Sales]]&gt;500,"large","small")</f>
        <v>small</v>
      </c>
    </row>
    <row r="1275" spans="1:21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  <c r="T1275">
        <f>SalesTbl[[#This Row],[Profit]]/SalesTbl[[#This Row],[Sales]]</f>
        <v>0.35</v>
      </c>
      <c r="U1275" t="str">
        <f>IF(SalesTbl[[#This Row],[Sales]]&gt;500,"large","small")</f>
        <v>small</v>
      </c>
    </row>
    <row r="1276" spans="1:21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  <c r="T1276">
        <f>SalesTbl[[#This Row],[Profit]]/SalesTbl[[#This Row],[Sales]]</f>
        <v>-0.22857142857142859</v>
      </c>
      <c r="U1276" t="str">
        <f>IF(SalesTbl[[#This Row],[Sales]]&gt;500,"large","small")</f>
        <v>small</v>
      </c>
    </row>
    <row r="1277" spans="1:21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  <c r="T1277">
        <f>SalesTbl[[#This Row],[Profit]]/SalesTbl[[#This Row],[Sales]]</f>
        <v>0.36249999999999999</v>
      </c>
      <c r="U1277" t="str">
        <f>IF(SalesTbl[[#This Row],[Sales]]&gt;500,"large","small")</f>
        <v>small</v>
      </c>
    </row>
    <row r="1278" spans="1:21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  <c r="T1278">
        <f>SalesTbl[[#This Row],[Profit]]/SalesTbl[[#This Row],[Sales]]</f>
        <v>-0.1125</v>
      </c>
      <c r="U1278" t="str">
        <f>IF(SalesTbl[[#This Row],[Sales]]&gt;500,"large","small")</f>
        <v>small</v>
      </c>
    </row>
    <row r="1279" spans="1:21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  <c r="T1279">
        <f>SalesTbl[[#This Row],[Profit]]/SalesTbl[[#This Row],[Sales]]</f>
        <v>6.25E-2</v>
      </c>
      <c r="U1279" t="str">
        <f>IF(SalesTbl[[#This Row],[Sales]]&gt;500,"large","small")</f>
        <v>small</v>
      </c>
    </row>
    <row r="1280" spans="1:21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  <c r="T1280">
        <f>SalesTbl[[#This Row],[Profit]]/SalesTbl[[#This Row],[Sales]]</f>
        <v>0.39</v>
      </c>
      <c r="U1280" t="str">
        <f>IF(SalesTbl[[#This Row],[Sales]]&gt;500,"large","small")</f>
        <v>small</v>
      </c>
    </row>
    <row r="1281" spans="1:21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  <c r="T1281">
        <f>SalesTbl[[#This Row],[Profit]]/SalesTbl[[#This Row],[Sales]]</f>
        <v>0.36000000000000004</v>
      </c>
      <c r="U1281" t="str">
        <f>IF(SalesTbl[[#This Row],[Sales]]&gt;500,"large","small")</f>
        <v>small</v>
      </c>
    </row>
    <row r="1282" spans="1:21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  <c r="T1282">
        <f>SalesTbl[[#This Row],[Profit]]/SalesTbl[[#This Row],[Sales]]</f>
        <v>0.29000000000000004</v>
      </c>
      <c r="U1282" t="str">
        <f>IF(SalesTbl[[#This Row],[Sales]]&gt;500,"large","small")</f>
        <v>small</v>
      </c>
    </row>
    <row r="1283" spans="1:21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  <c r="T1283">
        <f>SalesTbl[[#This Row],[Profit]]/SalesTbl[[#This Row],[Sales]]</f>
        <v>0.32500000000000001</v>
      </c>
      <c r="U1283" t="str">
        <f>IF(SalesTbl[[#This Row],[Sales]]&gt;500,"large","small")</f>
        <v>small</v>
      </c>
    </row>
    <row r="1284" spans="1:21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  <c r="T1284">
        <f>SalesTbl[[#This Row],[Profit]]/SalesTbl[[#This Row],[Sales]]</f>
        <v>-0.76666666666666661</v>
      </c>
      <c r="U1284" t="str">
        <f>IF(SalesTbl[[#This Row],[Sales]]&gt;500,"large","small")</f>
        <v>small</v>
      </c>
    </row>
    <row r="1285" spans="1:21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  <c r="T1285">
        <f>SalesTbl[[#This Row],[Profit]]/SalesTbl[[#This Row],[Sales]]</f>
        <v>0.35000000000000003</v>
      </c>
      <c r="U1285" t="str">
        <f>IF(SalesTbl[[#This Row],[Sales]]&gt;500,"large","small")</f>
        <v>small</v>
      </c>
    </row>
    <row r="1286" spans="1:21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  <c r="T1286">
        <f>SalesTbl[[#This Row],[Profit]]/SalesTbl[[#This Row],[Sales]]</f>
        <v>-1.7500000000000002</v>
      </c>
      <c r="U1286" t="str">
        <f>IF(SalesTbl[[#This Row],[Sales]]&gt;500,"large","small")</f>
        <v>small</v>
      </c>
    </row>
    <row r="1287" spans="1:21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  <c r="T1287">
        <f>SalesTbl[[#This Row],[Profit]]/SalesTbl[[#This Row],[Sales]]</f>
        <v>6.9999999999999993E-2</v>
      </c>
      <c r="U1287" t="str">
        <f>IF(SalesTbl[[#This Row],[Sales]]&gt;500,"large","small")</f>
        <v>small</v>
      </c>
    </row>
    <row r="1288" spans="1:21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  <c r="T1288">
        <f>SalesTbl[[#This Row],[Profit]]/SalesTbl[[#This Row],[Sales]]</f>
        <v>0.29000000000000004</v>
      </c>
      <c r="U1288" t="str">
        <f>IF(SalesTbl[[#This Row],[Sales]]&gt;500,"large","small")</f>
        <v>small</v>
      </c>
    </row>
    <row r="1289" spans="1:21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  <c r="T1289">
        <f>SalesTbl[[#This Row],[Profit]]/SalesTbl[[#This Row],[Sales]]</f>
        <v>0.27999999999999997</v>
      </c>
      <c r="U1289" t="str">
        <f>IF(SalesTbl[[#This Row],[Sales]]&gt;500,"large","small")</f>
        <v>small</v>
      </c>
    </row>
    <row r="1290" spans="1:21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  <c r="T1290">
        <f>SalesTbl[[#This Row],[Profit]]/SalesTbl[[#This Row],[Sales]]</f>
        <v>0.33749999999999997</v>
      </c>
      <c r="U1290" t="str">
        <f>IF(SalesTbl[[#This Row],[Sales]]&gt;500,"large","small")</f>
        <v>small</v>
      </c>
    </row>
    <row r="1291" spans="1:21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  <c r="T1291">
        <f>SalesTbl[[#This Row],[Profit]]/SalesTbl[[#This Row],[Sales]]</f>
        <v>0.36</v>
      </c>
      <c r="U1291" t="str">
        <f>IF(SalesTbl[[#This Row],[Sales]]&gt;500,"large","small")</f>
        <v>small</v>
      </c>
    </row>
    <row r="1292" spans="1:21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  <c r="T1292">
        <f>SalesTbl[[#This Row],[Profit]]/SalesTbl[[#This Row],[Sales]]</f>
        <v>0.33750000000000002</v>
      </c>
      <c r="U1292" t="str">
        <f>IF(SalesTbl[[#This Row],[Sales]]&gt;500,"large","small")</f>
        <v>small</v>
      </c>
    </row>
    <row r="1293" spans="1:21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  <c r="T1293">
        <f>SalesTbl[[#This Row],[Profit]]/SalesTbl[[#This Row],[Sales]]</f>
        <v>0.48</v>
      </c>
      <c r="U1293" t="str">
        <f>IF(SalesTbl[[#This Row],[Sales]]&gt;500,"large","small")</f>
        <v>small</v>
      </c>
    </row>
    <row r="1294" spans="1:21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  <c r="T1294">
        <f>SalesTbl[[#This Row],[Profit]]/SalesTbl[[#This Row],[Sales]]</f>
        <v>0.28000000000000003</v>
      </c>
      <c r="U1294" t="str">
        <f>IF(SalesTbl[[#This Row],[Sales]]&gt;500,"large","small")</f>
        <v>small</v>
      </c>
    </row>
    <row r="1295" spans="1:21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  <c r="T1295">
        <f>SalesTbl[[#This Row],[Profit]]/SalesTbl[[#This Row],[Sales]]</f>
        <v>0.45999999999999996</v>
      </c>
      <c r="U1295" t="str">
        <f>IF(SalesTbl[[#This Row],[Sales]]&gt;500,"large","small")</f>
        <v>small</v>
      </c>
    </row>
    <row r="1296" spans="1:21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  <c r="T1296">
        <f>SalesTbl[[#This Row],[Profit]]/SalesTbl[[#This Row],[Sales]]</f>
        <v>0.48</v>
      </c>
      <c r="U1296" t="str">
        <f>IF(SalesTbl[[#This Row],[Sales]]&gt;500,"large","small")</f>
        <v>small</v>
      </c>
    </row>
    <row r="1297" spans="1:21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  <c r="T1297">
        <f>SalesTbl[[#This Row],[Profit]]/SalesTbl[[#This Row],[Sales]]</f>
        <v>0.1</v>
      </c>
      <c r="U1297" t="str">
        <f>IF(SalesTbl[[#This Row],[Sales]]&gt;500,"large","small")</f>
        <v>large</v>
      </c>
    </row>
    <row r="1298" spans="1:21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  <c r="T1298">
        <f>SalesTbl[[#This Row],[Profit]]/SalesTbl[[#This Row],[Sales]]</f>
        <v>0.32499999999999996</v>
      </c>
      <c r="U1298" t="str">
        <f>IF(SalesTbl[[#This Row],[Sales]]&gt;500,"large","small")</f>
        <v>small</v>
      </c>
    </row>
    <row r="1299" spans="1:21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  <c r="T1299">
        <f>SalesTbl[[#This Row],[Profit]]/SalesTbl[[#This Row],[Sales]]</f>
        <v>0.3125</v>
      </c>
      <c r="U1299" t="str">
        <f>IF(SalesTbl[[#This Row],[Sales]]&gt;500,"large","small")</f>
        <v>small</v>
      </c>
    </row>
    <row r="1300" spans="1:21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  <c r="T1300">
        <f>SalesTbl[[#This Row],[Profit]]/SalesTbl[[#This Row],[Sales]]</f>
        <v>0.02</v>
      </c>
      <c r="U1300" t="str">
        <f>IF(SalesTbl[[#This Row],[Sales]]&gt;500,"large","small")</f>
        <v>small</v>
      </c>
    </row>
    <row r="1301" spans="1:21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  <c r="T1301">
        <f>SalesTbl[[#This Row],[Profit]]/SalesTbl[[#This Row],[Sales]]</f>
        <v>0.26</v>
      </c>
      <c r="U1301" t="str">
        <f>IF(SalesTbl[[#This Row],[Sales]]&gt;500,"large","small")</f>
        <v>small</v>
      </c>
    </row>
    <row r="1302" spans="1:21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  <c r="T1302">
        <f>SalesTbl[[#This Row],[Profit]]/SalesTbl[[#This Row],[Sales]]</f>
        <v>0.29000000000000004</v>
      </c>
      <c r="U1302" t="str">
        <f>IF(SalesTbl[[#This Row],[Sales]]&gt;500,"large","small")</f>
        <v>large</v>
      </c>
    </row>
    <row r="1303" spans="1:21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  <c r="T1303">
        <f>SalesTbl[[#This Row],[Profit]]/SalesTbl[[#This Row],[Sales]]</f>
        <v>0.29000000000000004</v>
      </c>
      <c r="U1303" t="str">
        <f>IF(SalesTbl[[#This Row],[Sales]]&gt;500,"large","small")</f>
        <v>small</v>
      </c>
    </row>
    <row r="1304" spans="1:21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  <c r="T1304">
        <f>SalesTbl[[#This Row],[Profit]]/SalesTbl[[#This Row],[Sales]]</f>
        <v>7.0000000000000007E-2</v>
      </c>
      <c r="U1304" t="str">
        <f>IF(SalesTbl[[#This Row],[Sales]]&gt;500,"large","small")</f>
        <v>small</v>
      </c>
    </row>
    <row r="1305" spans="1:21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  <c r="T1305">
        <f>SalesTbl[[#This Row],[Profit]]/SalesTbl[[#This Row],[Sales]]</f>
        <v>0.23</v>
      </c>
      <c r="U1305" t="str">
        <f>IF(SalesTbl[[#This Row],[Sales]]&gt;500,"large","small")</f>
        <v>small</v>
      </c>
    </row>
    <row r="1306" spans="1:21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  <c r="T1306">
        <f>SalesTbl[[#This Row],[Profit]]/SalesTbl[[#This Row],[Sales]]</f>
        <v>0.27</v>
      </c>
      <c r="U1306" t="str">
        <f>IF(SalesTbl[[#This Row],[Sales]]&gt;500,"large","small")</f>
        <v>small</v>
      </c>
    </row>
    <row r="1307" spans="1:21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  <c r="T1307">
        <f>SalesTbl[[#This Row],[Profit]]/SalesTbl[[#This Row],[Sales]]</f>
        <v>0.125</v>
      </c>
      <c r="U1307" t="str">
        <f>IF(SalesTbl[[#This Row],[Sales]]&gt;500,"large","small")</f>
        <v>small</v>
      </c>
    </row>
    <row r="1308" spans="1:21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  <c r="T1308">
        <f>SalesTbl[[#This Row],[Profit]]/SalesTbl[[#This Row],[Sales]]</f>
        <v>0.48000000000000004</v>
      </c>
      <c r="U1308" t="str">
        <f>IF(SalesTbl[[#This Row],[Sales]]&gt;500,"large","small")</f>
        <v>small</v>
      </c>
    </row>
    <row r="1309" spans="1:21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  <c r="T1309">
        <f>SalesTbl[[#This Row],[Profit]]/SalesTbl[[#This Row],[Sales]]</f>
        <v>0.36250000000000004</v>
      </c>
      <c r="U1309" t="str">
        <f>IF(SalesTbl[[#This Row],[Sales]]&gt;500,"large","small")</f>
        <v>small</v>
      </c>
    </row>
    <row r="1310" spans="1:21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  <c r="T1310">
        <f>SalesTbl[[#This Row],[Profit]]/SalesTbl[[#This Row],[Sales]]</f>
        <v>0.25999999999999995</v>
      </c>
      <c r="U1310" t="str">
        <f>IF(SalesTbl[[#This Row],[Sales]]&gt;500,"large","small")</f>
        <v>small</v>
      </c>
    </row>
    <row r="1311" spans="1:21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  <c r="T1311">
        <f>SalesTbl[[#This Row],[Profit]]/SalesTbl[[#This Row],[Sales]]</f>
        <v>6.0000000000000005E-2</v>
      </c>
      <c r="U1311" t="str">
        <f>IF(SalesTbl[[#This Row],[Sales]]&gt;500,"large","small")</f>
        <v>small</v>
      </c>
    </row>
    <row r="1312" spans="1:21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  <c r="T1312">
        <f>SalesTbl[[#This Row],[Profit]]/SalesTbl[[#This Row],[Sales]]</f>
        <v>-4.9999999999999996E-2</v>
      </c>
      <c r="U1312" t="str">
        <f>IF(SalesTbl[[#This Row],[Sales]]&gt;500,"large","small")</f>
        <v>small</v>
      </c>
    </row>
    <row r="1313" spans="1:21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  <c r="T1313">
        <f>SalesTbl[[#This Row],[Profit]]/SalesTbl[[#This Row],[Sales]]</f>
        <v>0.47</v>
      </c>
      <c r="U1313" t="str">
        <f>IF(SalesTbl[[#This Row],[Sales]]&gt;500,"large","small")</f>
        <v>small</v>
      </c>
    </row>
    <row r="1314" spans="1:21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  <c r="T1314">
        <f>SalesTbl[[#This Row],[Profit]]/SalesTbl[[#This Row],[Sales]]</f>
        <v>0.45999999999999996</v>
      </c>
      <c r="U1314" t="str">
        <f>IF(SalesTbl[[#This Row],[Sales]]&gt;500,"large","small")</f>
        <v>small</v>
      </c>
    </row>
    <row r="1315" spans="1:21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  <c r="T1315">
        <f>SalesTbl[[#This Row],[Profit]]/SalesTbl[[#This Row],[Sales]]</f>
        <v>-8.5714285714285715E-2</v>
      </c>
      <c r="U1315" t="str">
        <f>IF(SalesTbl[[#This Row],[Sales]]&gt;500,"large","small")</f>
        <v>small</v>
      </c>
    </row>
    <row r="1316" spans="1:21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  <c r="T1316">
        <f>SalesTbl[[#This Row],[Profit]]/SalesTbl[[#This Row],[Sales]]</f>
        <v>0.48000000000000004</v>
      </c>
      <c r="U1316" t="str">
        <f>IF(SalesTbl[[#This Row],[Sales]]&gt;500,"large","small")</f>
        <v>small</v>
      </c>
    </row>
    <row r="1317" spans="1:21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  <c r="T1317">
        <f>SalesTbl[[#This Row],[Profit]]/SalesTbl[[#This Row],[Sales]]</f>
        <v>0.34</v>
      </c>
      <c r="U1317" t="str">
        <f>IF(SalesTbl[[#This Row],[Sales]]&gt;500,"large","small")</f>
        <v>small</v>
      </c>
    </row>
    <row r="1318" spans="1:21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  <c r="T1318">
        <f>SalesTbl[[#This Row],[Profit]]/SalesTbl[[#This Row],[Sales]]</f>
        <v>0.05</v>
      </c>
      <c r="U1318" t="str">
        <f>IF(SalesTbl[[#This Row],[Sales]]&gt;500,"large","small")</f>
        <v>large</v>
      </c>
    </row>
    <row r="1319" spans="1:21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  <c r="T1319">
        <f>SalesTbl[[#This Row],[Profit]]/SalesTbl[[#This Row],[Sales]]</f>
        <v>0.23750000000000002</v>
      </c>
      <c r="U1319" t="str">
        <f>IF(SalesTbl[[#This Row],[Sales]]&gt;500,"large","small")</f>
        <v>small</v>
      </c>
    </row>
    <row r="1320" spans="1:21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  <c r="T1320">
        <f>SalesTbl[[#This Row],[Profit]]/SalesTbl[[#This Row],[Sales]]</f>
        <v>0.125</v>
      </c>
      <c r="U1320" t="str">
        <f>IF(SalesTbl[[#This Row],[Sales]]&gt;500,"large","small")</f>
        <v>large</v>
      </c>
    </row>
    <row r="1321" spans="1:21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  <c r="T1321">
        <f>SalesTbl[[#This Row],[Profit]]/SalesTbl[[#This Row],[Sales]]</f>
        <v>-0.7</v>
      </c>
      <c r="U1321" t="str">
        <f>IF(SalesTbl[[#This Row],[Sales]]&gt;500,"large","small")</f>
        <v>small</v>
      </c>
    </row>
    <row r="1322" spans="1:21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  <c r="T1322">
        <f>SalesTbl[[#This Row],[Profit]]/SalesTbl[[#This Row],[Sales]]</f>
        <v>-0.8</v>
      </c>
      <c r="U1322" t="str">
        <f>IF(SalesTbl[[#This Row],[Sales]]&gt;500,"large","small")</f>
        <v>small</v>
      </c>
    </row>
    <row r="1323" spans="1:21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  <c r="T1323">
        <f>SalesTbl[[#This Row],[Profit]]/SalesTbl[[#This Row],[Sales]]</f>
        <v>0.125</v>
      </c>
      <c r="U1323" t="str">
        <f>IF(SalesTbl[[#This Row],[Sales]]&gt;500,"large","small")</f>
        <v>small</v>
      </c>
    </row>
    <row r="1324" spans="1:21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  <c r="T1324">
        <f>SalesTbl[[#This Row],[Profit]]/SalesTbl[[#This Row],[Sales]]</f>
        <v>0.27</v>
      </c>
      <c r="U1324" t="str">
        <f>IF(SalesTbl[[#This Row],[Sales]]&gt;500,"large","small")</f>
        <v>small</v>
      </c>
    </row>
    <row r="1325" spans="1:21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  <c r="T1325">
        <f>SalesTbl[[#This Row],[Profit]]/SalesTbl[[#This Row],[Sales]]</f>
        <v>0.32500000000000001</v>
      </c>
      <c r="U1325" t="str">
        <f>IF(SalesTbl[[#This Row],[Sales]]&gt;500,"large","small")</f>
        <v>small</v>
      </c>
    </row>
    <row r="1326" spans="1:21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  <c r="T1326">
        <f>SalesTbl[[#This Row],[Profit]]/SalesTbl[[#This Row],[Sales]]</f>
        <v>0.27</v>
      </c>
      <c r="U1326" t="str">
        <f>IF(SalesTbl[[#This Row],[Sales]]&gt;500,"large","small")</f>
        <v>small</v>
      </c>
    </row>
    <row r="1327" spans="1:21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  <c r="T1327">
        <f>SalesTbl[[#This Row],[Profit]]/SalesTbl[[#This Row],[Sales]]</f>
        <v>-1.75</v>
      </c>
      <c r="U1327" t="str">
        <f>IF(SalesTbl[[#This Row],[Sales]]&gt;500,"large","small")</f>
        <v>small</v>
      </c>
    </row>
    <row r="1328" spans="1:21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  <c r="T1328">
        <f>SalesTbl[[#This Row],[Profit]]/SalesTbl[[#This Row],[Sales]]</f>
        <v>9.9999999999999992E-2</v>
      </c>
      <c r="U1328" t="str">
        <f>IF(SalesTbl[[#This Row],[Sales]]&gt;500,"large","small")</f>
        <v>small</v>
      </c>
    </row>
    <row r="1329" spans="1:21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  <c r="T1329">
        <f>SalesTbl[[#This Row],[Profit]]/SalesTbl[[#This Row],[Sales]]</f>
        <v>0.49000000000000005</v>
      </c>
      <c r="U1329" t="str">
        <f>IF(SalesTbl[[#This Row],[Sales]]&gt;500,"large","small")</f>
        <v>small</v>
      </c>
    </row>
    <row r="1330" spans="1:21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  <c r="T1330">
        <f>SalesTbl[[#This Row],[Profit]]/SalesTbl[[#This Row],[Sales]]</f>
        <v>0.3</v>
      </c>
      <c r="U1330" t="str">
        <f>IF(SalesTbl[[#This Row],[Sales]]&gt;500,"large","small")</f>
        <v>small</v>
      </c>
    </row>
    <row r="1331" spans="1:21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  <c r="T1331">
        <f>SalesTbl[[#This Row],[Profit]]/SalesTbl[[#This Row],[Sales]]</f>
        <v>0.44</v>
      </c>
      <c r="U1331" t="str">
        <f>IF(SalesTbl[[#This Row],[Sales]]&gt;500,"large","small")</f>
        <v>small</v>
      </c>
    </row>
    <row r="1332" spans="1:21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  <c r="T1332">
        <f>SalesTbl[[#This Row],[Profit]]/SalesTbl[[#This Row],[Sales]]</f>
        <v>-0.21666666666666665</v>
      </c>
      <c r="U1332" t="str">
        <f>IF(SalesTbl[[#This Row],[Sales]]&gt;500,"large","small")</f>
        <v>small</v>
      </c>
    </row>
    <row r="1333" spans="1:21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  <c r="T1333">
        <f>SalesTbl[[#This Row],[Profit]]/SalesTbl[[#This Row],[Sales]]</f>
        <v>8.7499999999999994E-2</v>
      </c>
      <c r="U1333" t="str">
        <f>IF(SalesTbl[[#This Row],[Sales]]&gt;500,"large","small")</f>
        <v>small</v>
      </c>
    </row>
    <row r="1334" spans="1:21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  <c r="T1334">
        <f>SalesTbl[[#This Row],[Profit]]/SalesTbl[[#This Row],[Sales]]</f>
        <v>-1.5999999999999999</v>
      </c>
      <c r="U1334" t="str">
        <f>IF(SalesTbl[[#This Row],[Sales]]&gt;500,"large","small")</f>
        <v>small</v>
      </c>
    </row>
    <row r="1335" spans="1:21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  <c r="T1335">
        <f>SalesTbl[[#This Row],[Profit]]/SalesTbl[[#This Row],[Sales]]</f>
        <v>-1.75</v>
      </c>
      <c r="U1335" t="str">
        <f>IF(SalesTbl[[#This Row],[Sales]]&gt;500,"large","small")</f>
        <v>small</v>
      </c>
    </row>
    <row r="1336" spans="1:21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  <c r="T1336">
        <f>SalesTbl[[#This Row],[Profit]]/SalesTbl[[#This Row],[Sales]]</f>
        <v>0.37500000000000006</v>
      </c>
      <c r="U1336" t="str">
        <f>IF(SalesTbl[[#This Row],[Sales]]&gt;500,"large","small")</f>
        <v>small</v>
      </c>
    </row>
    <row r="1337" spans="1:21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  <c r="T1337">
        <f>SalesTbl[[#This Row],[Profit]]/SalesTbl[[#This Row],[Sales]]</f>
        <v>0</v>
      </c>
      <c r="U1337" t="str">
        <f>IF(SalesTbl[[#This Row],[Sales]]&gt;500,"large","small")</f>
        <v>large</v>
      </c>
    </row>
    <row r="1338" spans="1:21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  <c r="T1338">
        <f>SalesTbl[[#This Row],[Profit]]/SalesTbl[[#This Row],[Sales]]</f>
        <v>0.26</v>
      </c>
      <c r="U1338" t="str">
        <f>IF(SalesTbl[[#This Row],[Sales]]&gt;500,"large","small")</f>
        <v>small</v>
      </c>
    </row>
    <row r="1339" spans="1:21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  <c r="T1339">
        <f>SalesTbl[[#This Row],[Profit]]/SalesTbl[[#This Row],[Sales]]</f>
        <v>0.26999999999999996</v>
      </c>
      <c r="U1339" t="str">
        <f>IF(SalesTbl[[#This Row],[Sales]]&gt;500,"large","small")</f>
        <v>small</v>
      </c>
    </row>
    <row r="1340" spans="1:21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  <c r="T1340">
        <f>SalesTbl[[#This Row],[Profit]]/SalesTbl[[#This Row],[Sales]]</f>
        <v>0.26</v>
      </c>
      <c r="U1340" t="str">
        <f>IF(SalesTbl[[#This Row],[Sales]]&gt;500,"large","small")</f>
        <v>large</v>
      </c>
    </row>
    <row r="1341" spans="1:21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  <c r="T1341">
        <f>SalesTbl[[#This Row],[Profit]]/SalesTbl[[#This Row],[Sales]]</f>
        <v>0.47999999999999993</v>
      </c>
      <c r="U1341" t="str">
        <f>IF(SalesTbl[[#This Row],[Sales]]&gt;500,"large","small")</f>
        <v>small</v>
      </c>
    </row>
    <row r="1342" spans="1:21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  <c r="T1342">
        <f>SalesTbl[[#This Row],[Profit]]/SalesTbl[[#This Row],[Sales]]</f>
        <v>-3.9999999999999994E-2</v>
      </c>
      <c r="U1342" t="str">
        <f>IF(SalesTbl[[#This Row],[Sales]]&gt;500,"large","small")</f>
        <v>large</v>
      </c>
    </row>
    <row r="1343" spans="1:21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  <c r="T1343">
        <f>SalesTbl[[#This Row],[Profit]]/SalesTbl[[#This Row],[Sales]]</f>
        <v>-0.8</v>
      </c>
      <c r="U1343" t="str">
        <f>IF(SalesTbl[[#This Row],[Sales]]&gt;500,"large","small")</f>
        <v>small</v>
      </c>
    </row>
    <row r="1344" spans="1:21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  <c r="T1344">
        <f>SalesTbl[[#This Row],[Profit]]/SalesTbl[[#This Row],[Sales]]</f>
        <v>-0.73333333333333339</v>
      </c>
      <c r="U1344" t="str">
        <f>IF(SalesTbl[[#This Row],[Sales]]&gt;500,"large","small")</f>
        <v>small</v>
      </c>
    </row>
    <row r="1345" spans="1:21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  <c r="T1345">
        <f>SalesTbl[[#This Row],[Profit]]/SalesTbl[[#This Row],[Sales]]</f>
        <v>0.3</v>
      </c>
      <c r="U1345" t="str">
        <f>IF(SalesTbl[[#This Row],[Sales]]&gt;500,"large","small")</f>
        <v>small</v>
      </c>
    </row>
    <row r="1346" spans="1:21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  <c r="T1346">
        <f>SalesTbl[[#This Row],[Profit]]/SalesTbl[[#This Row],[Sales]]</f>
        <v>0.45999999999999996</v>
      </c>
      <c r="U1346" t="str">
        <f>IF(SalesTbl[[#This Row],[Sales]]&gt;500,"large","small")</f>
        <v>small</v>
      </c>
    </row>
    <row r="1347" spans="1:21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  <c r="T1347">
        <f>SalesTbl[[#This Row],[Profit]]/SalesTbl[[#This Row],[Sales]]</f>
        <v>0.38999999999999996</v>
      </c>
      <c r="U1347" t="str">
        <f>IF(SalesTbl[[#This Row],[Sales]]&gt;500,"large","small")</f>
        <v>small</v>
      </c>
    </row>
    <row r="1348" spans="1:21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  <c r="T1348">
        <f>SalesTbl[[#This Row],[Profit]]/SalesTbl[[#This Row],[Sales]]</f>
        <v>0.5</v>
      </c>
      <c r="U1348" t="str">
        <f>IF(SalesTbl[[#This Row],[Sales]]&gt;500,"large","small")</f>
        <v>small</v>
      </c>
    </row>
    <row r="1349" spans="1:21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  <c r="T1349">
        <f>SalesTbl[[#This Row],[Profit]]/SalesTbl[[#This Row],[Sales]]</f>
        <v>0.29000000000000004</v>
      </c>
      <c r="U1349" t="str">
        <f>IF(SalesTbl[[#This Row],[Sales]]&gt;500,"large","small")</f>
        <v>small</v>
      </c>
    </row>
    <row r="1350" spans="1:21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  <c r="T1350">
        <f>SalesTbl[[#This Row],[Profit]]/SalesTbl[[#This Row],[Sales]]</f>
        <v>0.47</v>
      </c>
      <c r="U1350" t="str">
        <f>IF(SalesTbl[[#This Row],[Sales]]&gt;500,"large","small")</f>
        <v>small</v>
      </c>
    </row>
    <row r="1351" spans="1:21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  <c r="T1351">
        <f>SalesTbl[[#This Row],[Profit]]/SalesTbl[[#This Row],[Sales]]</f>
        <v>0.48</v>
      </c>
      <c r="U1351" t="str">
        <f>IF(SalesTbl[[#This Row],[Sales]]&gt;500,"large","small")</f>
        <v>small</v>
      </c>
    </row>
    <row r="1352" spans="1:21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  <c r="T1352">
        <f>SalesTbl[[#This Row],[Profit]]/SalesTbl[[#This Row],[Sales]]</f>
        <v>-0.27142857142857141</v>
      </c>
      <c r="U1352" t="str">
        <f>IF(SalesTbl[[#This Row],[Sales]]&gt;500,"large","small")</f>
        <v>small</v>
      </c>
    </row>
    <row r="1353" spans="1:21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  <c r="T1353">
        <f>SalesTbl[[#This Row],[Profit]]/SalesTbl[[#This Row],[Sales]]</f>
        <v>0.25</v>
      </c>
      <c r="U1353" t="str">
        <f>IF(SalesTbl[[#This Row],[Sales]]&gt;500,"large","small")</f>
        <v>small</v>
      </c>
    </row>
    <row r="1354" spans="1:21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  <c r="T1354">
        <f>SalesTbl[[#This Row],[Profit]]/SalesTbl[[#This Row],[Sales]]</f>
        <v>0.11249999999999999</v>
      </c>
      <c r="U1354" t="str">
        <f>IF(SalesTbl[[#This Row],[Sales]]&gt;500,"large","small")</f>
        <v>small</v>
      </c>
    </row>
    <row r="1355" spans="1:21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  <c r="T1355">
        <f>SalesTbl[[#This Row],[Profit]]/SalesTbl[[#This Row],[Sales]]</f>
        <v>0.48</v>
      </c>
      <c r="U1355" t="str">
        <f>IF(SalesTbl[[#This Row],[Sales]]&gt;500,"large","small")</f>
        <v>small</v>
      </c>
    </row>
    <row r="1356" spans="1:21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  <c r="T1356">
        <f>SalesTbl[[#This Row],[Profit]]/SalesTbl[[#This Row],[Sales]]</f>
        <v>3.7499999999999999E-2</v>
      </c>
      <c r="U1356" t="str">
        <f>IF(SalesTbl[[#This Row],[Sales]]&gt;500,"large","small")</f>
        <v>small</v>
      </c>
    </row>
    <row r="1357" spans="1:21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  <c r="T1357">
        <f>SalesTbl[[#This Row],[Profit]]/SalesTbl[[#This Row],[Sales]]</f>
        <v>-0.19999999999999998</v>
      </c>
      <c r="U1357" t="str">
        <f>IF(SalesTbl[[#This Row],[Sales]]&gt;500,"large","small")</f>
        <v>small</v>
      </c>
    </row>
    <row r="1358" spans="1:21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  <c r="T1358">
        <f>SalesTbl[[#This Row],[Profit]]/SalesTbl[[#This Row],[Sales]]</f>
        <v>-0.125</v>
      </c>
      <c r="U1358" t="str">
        <f>IF(SalesTbl[[#This Row],[Sales]]&gt;500,"large","small")</f>
        <v>small</v>
      </c>
    </row>
    <row r="1359" spans="1:21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  <c r="T1359">
        <f>SalesTbl[[#This Row],[Profit]]/SalesTbl[[#This Row],[Sales]]</f>
        <v>0.46</v>
      </c>
      <c r="U1359" t="str">
        <f>IF(SalesTbl[[#This Row],[Sales]]&gt;500,"large","small")</f>
        <v>small</v>
      </c>
    </row>
    <row r="1360" spans="1:21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  <c r="T1360">
        <f>SalesTbl[[#This Row],[Profit]]/SalesTbl[[#This Row],[Sales]]</f>
        <v>-0.72499999999999998</v>
      </c>
      <c r="U1360" t="str">
        <f>IF(SalesTbl[[#This Row],[Sales]]&gt;500,"large","small")</f>
        <v>small</v>
      </c>
    </row>
    <row r="1361" spans="1:21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  <c r="T1361">
        <f>SalesTbl[[#This Row],[Profit]]/SalesTbl[[#This Row],[Sales]]</f>
        <v>0</v>
      </c>
      <c r="U1361" t="str">
        <f>IF(SalesTbl[[#This Row],[Sales]]&gt;500,"large","small")</f>
        <v>small</v>
      </c>
    </row>
    <row r="1362" spans="1:21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  <c r="T1362">
        <f>SalesTbl[[#This Row],[Profit]]/SalesTbl[[#This Row],[Sales]]</f>
        <v>7.4999999999999997E-2</v>
      </c>
      <c r="U1362" t="str">
        <f>IF(SalesTbl[[#This Row],[Sales]]&gt;500,"large","small")</f>
        <v>small</v>
      </c>
    </row>
    <row r="1363" spans="1:21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  <c r="T1363">
        <f>SalesTbl[[#This Row],[Profit]]/SalesTbl[[#This Row],[Sales]]</f>
        <v>0.3125</v>
      </c>
      <c r="U1363" t="str">
        <f>IF(SalesTbl[[#This Row],[Sales]]&gt;500,"large","small")</f>
        <v>small</v>
      </c>
    </row>
    <row r="1364" spans="1:21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  <c r="T1364">
        <f>SalesTbl[[#This Row],[Profit]]/SalesTbl[[#This Row],[Sales]]</f>
        <v>-0.18333333333333332</v>
      </c>
      <c r="U1364" t="str">
        <f>IF(SalesTbl[[#This Row],[Sales]]&gt;500,"large","small")</f>
        <v>small</v>
      </c>
    </row>
    <row r="1365" spans="1:21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  <c r="T1365">
        <f>SalesTbl[[#This Row],[Profit]]/SalesTbl[[#This Row],[Sales]]</f>
        <v>-0.66666666666666663</v>
      </c>
      <c r="U1365" t="str">
        <f>IF(SalesTbl[[#This Row],[Sales]]&gt;500,"large","small")</f>
        <v>small</v>
      </c>
    </row>
    <row r="1366" spans="1:21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  <c r="T1366">
        <f>SalesTbl[[#This Row],[Profit]]/SalesTbl[[#This Row],[Sales]]</f>
        <v>-0.66666666666666674</v>
      </c>
      <c r="U1366" t="str">
        <f>IF(SalesTbl[[#This Row],[Sales]]&gt;500,"large","small")</f>
        <v>small</v>
      </c>
    </row>
    <row r="1367" spans="1:21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  <c r="T1367">
        <f>SalesTbl[[#This Row],[Profit]]/SalesTbl[[#This Row],[Sales]]</f>
        <v>-0.15000000000000002</v>
      </c>
      <c r="U1367" t="str">
        <f>IF(SalesTbl[[#This Row],[Sales]]&gt;500,"large","small")</f>
        <v>small</v>
      </c>
    </row>
    <row r="1368" spans="1:21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  <c r="T1368">
        <f>SalesTbl[[#This Row],[Profit]]/SalesTbl[[#This Row],[Sales]]</f>
        <v>7.4999999999999997E-2</v>
      </c>
      <c r="U1368" t="str">
        <f>IF(SalesTbl[[#This Row],[Sales]]&gt;500,"large","small")</f>
        <v>small</v>
      </c>
    </row>
    <row r="1369" spans="1:21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  <c r="T1369">
        <f>SalesTbl[[#This Row],[Profit]]/SalesTbl[[#This Row],[Sales]]</f>
        <v>-0.16250000000000001</v>
      </c>
      <c r="U1369" t="str">
        <f>IF(SalesTbl[[#This Row],[Sales]]&gt;500,"large","small")</f>
        <v>large</v>
      </c>
    </row>
    <row r="1370" spans="1:21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  <c r="T1370">
        <f>SalesTbl[[#This Row],[Profit]]/SalesTbl[[#This Row],[Sales]]</f>
        <v>0.43</v>
      </c>
      <c r="U1370" t="str">
        <f>IF(SalesTbl[[#This Row],[Sales]]&gt;500,"large","small")</f>
        <v>small</v>
      </c>
    </row>
    <row r="1371" spans="1:21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  <c r="T1371">
        <f>SalesTbl[[#This Row],[Profit]]/SalesTbl[[#This Row],[Sales]]</f>
        <v>-1.3333333333333335</v>
      </c>
      <c r="U1371" t="str">
        <f>IF(SalesTbl[[#This Row],[Sales]]&gt;500,"large","small")</f>
        <v>large</v>
      </c>
    </row>
    <row r="1372" spans="1:21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  <c r="T1372">
        <f>SalesTbl[[#This Row],[Profit]]/SalesTbl[[#This Row],[Sales]]</f>
        <v>0.1125</v>
      </c>
      <c r="U1372" t="str">
        <f>IF(SalesTbl[[#This Row],[Sales]]&gt;500,"large","small")</f>
        <v>small</v>
      </c>
    </row>
    <row r="1373" spans="1:21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  <c r="T1373">
        <f>SalesTbl[[#This Row],[Profit]]/SalesTbl[[#This Row],[Sales]]</f>
        <v>0.1</v>
      </c>
      <c r="U1373" t="str">
        <f>IF(SalesTbl[[#This Row],[Sales]]&gt;500,"large","small")</f>
        <v>small</v>
      </c>
    </row>
    <row r="1374" spans="1:21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  <c r="T1374">
        <f>SalesTbl[[#This Row],[Profit]]/SalesTbl[[#This Row],[Sales]]</f>
        <v>0.5</v>
      </c>
      <c r="U1374" t="str">
        <f>IF(SalesTbl[[#This Row],[Sales]]&gt;500,"large","small")</f>
        <v>small</v>
      </c>
    </row>
    <row r="1375" spans="1:21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  <c r="T1375">
        <f>SalesTbl[[#This Row],[Profit]]/SalesTbl[[#This Row],[Sales]]</f>
        <v>0.32500000000000001</v>
      </c>
      <c r="U1375" t="str">
        <f>IF(SalesTbl[[#This Row],[Sales]]&gt;500,"large","small")</f>
        <v>small</v>
      </c>
    </row>
    <row r="1376" spans="1:21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  <c r="T1376">
        <f>SalesTbl[[#This Row],[Profit]]/SalesTbl[[#This Row],[Sales]]</f>
        <v>0.13</v>
      </c>
      <c r="U1376" t="str">
        <f>IF(SalesTbl[[#This Row],[Sales]]&gt;500,"large","small")</f>
        <v>large</v>
      </c>
    </row>
    <row r="1377" spans="1:21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  <c r="T1377">
        <f>SalesTbl[[#This Row],[Profit]]/SalesTbl[[#This Row],[Sales]]</f>
        <v>0.27999999999999997</v>
      </c>
      <c r="U1377" t="str">
        <f>IF(SalesTbl[[#This Row],[Sales]]&gt;500,"large","small")</f>
        <v>large</v>
      </c>
    </row>
    <row r="1378" spans="1:21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  <c r="T1378">
        <f>SalesTbl[[#This Row],[Profit]]/SalesTbl[[#This Row],[Sales]]</f>
        <v>0.49</v>
      </c>
      <c r="U1378" t="str">
        <f>IF(SalesTbl[[#This Row],[Sales]]&gt;500,"large","small")</f>
        <v>small</v>
      </c>
    </row>
    <row r="1379" spans="1:21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  <c r="T1379">
        <f>SalesTbl[[#This Row],[Profit]]/SalesTbl[[#This Row],[Sales]]</f>
        <v>0.26000000000000006</v>
      </c>
      <c r="U1379" t="str">
        <f>IF(SalesTbl[[#This Row],[Sales]]&gt;500,"large","small")</f>
        <v>small</v>
      </c>
    </row>
    <row r="1380" spans="1:21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  <c r="T1380">
        <f>SalesTbl[[#This Row],[Profit]]/SalesTbl[[#This Row],[Sales]]</f>
        <v>8.7499999999999994E-2</v>
      </c>
      <c r="U1380" t="str">
        <f>IF(SalesTbl[[#This Row],[Sales]]&gt;500,"large","small")</f>
        <v>small</v>
      </c>
    </row>
    <row r="1381" spans="1:21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  <c r="T1381">
        <f>SalesTbl[[#This Row],[Profit]]/SalesTbl[[#This Row],[Sales]]</f>
        <v>0.05</v>
      </c>
      <c r="U1381" t="str">
        <f>IF(SalesTbl[[#This Row],[Sales]]&gt;500,"large","small")</f>
        <v>small</v>
      </c>
    </row>
    <row r="1382" spans="1:21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  <c r="T1382">
        <f>SalesTbl[[#This Row],[Profit]]/SalesTbl[[#This Row],[Sales]]</f>
        <v>0.36250000000000004</v>
      </c>
      <c r="U1382" t="str">
        <f>IF(SalesTbl[[#This Row],[Sales]]&gt;500,"large","small")</f>
        <v>small</v>
      </c>
    </row>
    <row r="1383" spans="1:21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  <c r="T1383">
        <f>SalesTbl[[#This Row],[Profit]]/SalesTbl[[#This Row],[Sales]]</f>
        <v>-1.0750000000000002</v>
      </c>
      <c r="U1383" t="str">
        <f>IF(SalesTbl[[#This Row],[Sales]]&gt;500,"large","small")</f>
        <v>small</v>
      </c>
    </row>
    <row r="1384" spans="1:21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  <c r="T1384">
        <f>SalesTbl[[#This Row],[Profit]]/SalesTbl[[#This Row],[Sales]]</f>
        <v>1.9999999999999997E-2</v>
      </c>
      <c r="U1384" t="str">
        <f>IF(SalesTbl[[#This Row],[Sales]]&gt;500,"large","small")</f>
        <v>small</v>
      </c>
    </row>
    <row r="1385" spans="1:21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  <c r="T1385">
        <f>SalesTbl[[#This Row],[Profit]]/SalesTbl[[#This Row],[Sales]]</f>
        <v>0.49000000000000005</v>
      </c>
      <c r="U1385" t="str">
        <f>IF(SalesTbl[[#This Row],[Sales]]&gt;500,"large","small")</f>
        <v>small</v>
      </c>
    </row>
    <row r="1386" spans="1:21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  <c r="T1386">
        <f>SalesTbl[[#This Row],[Profit]]/SalesTbl[[#This Row],[Sales]]</f>
        <v>0.02</v>
      </c>
      <c r="U1386" t="str">
        <f>IF(SalesTbl[[#This Row],[Sales]]&gt;500,"large","small")</f>
        <v>small</v>
      </c>
    </row>
    <row r="1387" spans="1:21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  <c r="T1387">
        <f>SalesTbl[[#This Row],[Profit]]/SalesTbl[[#This Row],[Sales]]</f>
        <v>0.38</v>
      </c>
      <c r="U1387" t="str">
        <f>IF(SalesTbl[[#This Row],[Sales]]&gt;500,"large","small")</f>
        <v>small</v>
      </c>
    </row>
    <row r="1388" spans="1:21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  <c r="T1388">
        <f>SalesTbl[[#This Row],[Profit]]/SalesTbl[[#This Row],[Sales]]</f>
        <v>0.22</v>
      </c>
      <c r="U1388" t="str">
        <f>IF(SalesTbl[[#This Row],[Sales]]&gt;500,"large","small")</f>
        <v>small</v>
      </c>
    </row>
    <row r="1389" spans="1:21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  <c r="T1389">
        <f>SalesTbl[[#This Row],[Profit]]/SalesTbl[[#This Row],[Sales]]</f>
        <v>0.47</v>
      </c>
      <c r="U1389" t="str">
        <f>IF(SalesTbl[[#This Row],[Sales]]&gt;500,"large","small")</f>
        <v>small</v>
      </c>
    </row>
    <row r="1390" spans="1:21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  <c r="T1390">
        <f>SalesTbl[[#This Row],[Profit]]/SalesTbl[[#This Row],[Sales]]</f>
        <v>0.27</v>
      </c>
      <c r="U1390" t="str">
        <f>IF(SalesTbl[[#This Row],[Sales]]&gt;500,"large","small")</f>
        <v>small</v>
      </c>
    </row>
    <row r="1391" spans="1:21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  <c r="T1391">
        <f>SalesTbl[[#This Row],[Profit]]/SalesTbl[[#This Row],[Sales]]</f>
        <v>0.26</v>
      </c>
      <c r="U1391" t="str">
        <f>IF(SalesTbl[[#This Row],[Sales]]&gt;500,"large","small")</f>
        <v>small</v>
      </c>
    </row>
    <row r="1392" spans="1:21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  <c r="T1392">
        <f>SalesTbl[[#This Row],[Profit]]/SalesTbl[[#This Row],[Sales]]</f>
        <v>0.49</v>
      </c>
      <c r="U1392" t="str">
        <f>IF(SalesTbl[[#This Row],[Sales]]&gt;500,"large","small")</f>
        <v>small</v>
      </c>
    </row>
    <row r="1393" spans="1:21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  <c r="T1393">
        <f>SalesTbl[[#This Row],[Profit]]/SalesTbl[[#This Row],[Sales]]</f>
        <v>0.01</v>
      </c>
      <c r="U1393" t="str">
        <f>IF(SalesTbl[[#This Row],[Sales]]&gt;500,"large","small")</f>
        <v>small</v>
      </c>
    </row>
    <row r="1394" spans="1:21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  <c r="T1394">
        <f>SalesTbl[[#This Row],[Profit]]/SalesTbl[[#This Row],[Sales]]</f>
        <v>0.47000000000000003</v>
      </c>
      <c r="U1394" t="str">
        <f>IF(SalesTbl[[#This Row],[Sales]]&gt;500,"large","small")</f>
        <v>small</v>
      </c>
    </row>
    <row r="1395" spans="1:21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  <c r="T1395">
        <f>SalesTbl[[#This Row],[Profit]]/SalesTbl[[#This Row],[Sales]]</f>
        <v>0.16250000000000001</v>
      </c>
      <c r="U1395" t="str">
        <f>IF(SalesTbl[[#This Row],[Sales]]&gt;500,"large","small")</f>
        <v>small</v>
      </c>
    </row>
    <row r="1396" spans="1:21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  <c r="T1396">
        <f>SalesTbl[[#This Row],[Profit]]/SalesTbl[[#This Row],[Sales]]</f>
        <v>-0.66</v>
      </c>
      <c r="U1396" t="str">
        <f>IF(SalesTbl[[#This Row],[Sales]]&gt;500,"large","small")</f>
        <v>large</v>
      </c>
    </row>
    <row r="1397" spans="1:21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  <c r="T1397">
        <f>SalesTbl[[#This Row],[Profit]]/SalesTbl[[#This Row],[Sales]]</f>
        <v>-0.64</v>
      </c>
      <c r="U1397" t="str">
        <f>IF(SalesTbl[[#This Row],[Sales]]&gt;500,"large","small")</f>
        <v>small</v>
      </c>
    </row>
    <row r="1398" spans="1:21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  <c r="T1398">
        <f>SalesTbl[[#This Row],[Profit]]/SalesTbl[[#This Row],[Sales]]</f>
        <v>0.35</v>
      </c>
      <c r="U1398" t="str">
        <f>IF(SalesTbl[[#This Row],[Sales]]&gt;500,"large","small")</f>
        <v>small</v>
      </c>
    </row>
    <row r="1399" spans="1:21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  <c r="T1399">
        <f>SalesTbl[[#This Row],[Profit]]/SalesTbl[[#This Row],[Sales]]</f>
        <v>0.48999999999999994</v>
      </c>
      <c r="U1399" t="str">
        <f>IF(SalesTbl[[#This Row],[Sales]]&gt;500,"large","small")</f>
        <v>small</v>
      </c>
    </row>
    <row r="1400" spans="1:21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  <c r="T1400">
        <f>SalesTbl[[#This Row],[Profit]]/SalesTbl[[#This Row],[Sales]]</f>
        <v>0.13</v>
      </c>
      <c r="U1400" t="str">
        <f>IF(SalesTbl[[#This Row],[Sales]]&gt;500,"large","small")</f>
        <v>small</v>
      </c>
    </row>
    <row r="1401" spans="1:21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  <c r="T1401">
        <f>SalesTbl[[#This Row],[Profit]]/SalesTbl[[#This Row],[Sales]]</f>
        <v>0.47999999999999993</v>
      </c>
      <c r="U1401" t="str">
        <f>IF(SalesTbl[[#This Row],[Sales]]&gt;500,"large","small")</f>
        <v>small</v>
      </c>
    </row>
    <row r="1402" spans="1:21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  <c r="T1402">
        <f>SalesTbl[[#This Row],[Profit]]/SalesTbl[[#This Row],[Sales]]</f>
        <v>0.27999999999999997</v>
      </c>
      <c r="U1402" t="str">
        <f>IF(SalesTbl[[#This Row],[Sales]]&gt;500,"large","small")</f>
        <v>small</v>
      </c>
    </row>
    <row r="1403" spans="1:21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  <c r="T1403">
        <f>SalesTbl[[#This Row],[Profit]]/SalesTbl[[#This Row],[Sales]]</f>
        <v>0.47000000000000003</v>
      </c>
      <c r="U1403" t="str">
        <f>IF(SalesTbl[[#This Row],[Sales]]&gt;500,"large","small")</f>
        <v>small</v>
      </c>
    </row>
    <row r="1404" spans="1:21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  <c r="T1404">
        <f>SalesTbl[[#This Row],[Profit]]/SalesTbl[[#This Row],[Sales]]</f>
        <v>-0.28333333333333338</v>
      </c>
      <c r="U1404" t="str">
        <f>IF(SalesTbl[[#This Row],[Sales]]&gt;500,"large","small")</f>
        <v>small</v>
      </c>
    </row>
    <row r="1405" spans="1:21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  <c r="T1405">
        <f>SalesTbl[[#This Row],[Profit]]/SalesTbl[[#This Row],[Sales]]</f>
        <v>0.35</v>
      </c>
      <c r="U1405" t="str">
        <f>IF(SalesTbl[[#This Row],[Sales]]&gt;500,"large","small")</f>
        <v>small</v>
      </c>
    </row>
    <row r="1406" spans="1:21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  <c r="T1406">
        <f>SalesTbl[[#This Row],[Profit]]/SalesTbl[[#This Row],[Sales]]</f>
        <v>-0.21249999999999999</v>
      </c>
      <c r="U1406" t="str">
        <f>IF(SalesTbl[[#This Row],[Sales]]&gt;500,"large","small")</f>
        <v>small</v>
      </c>
    </row>
    <row r="1407" spans="1:21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  <c r="T1407">
        <f>SalesTbl[[#This Row],[Profit]]/SalesTbl[[#This Row],[Sales]]</f>
        <v>-0.23333333333333334</v>
      </c>
      <c r="U1407" t="str">
        <f>IF(SalesTbl[[#This Row],[Sales]]&gt;500,"large","small")</f>
        <v>small</v>
      </c>
    </row>
    <row r="1408" spans="1:21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  <c r="T1408">
        <f>SalesTbl[[#This Row],[Profit]]/SalesTbl[[#This Row],[Sales]]</f>
        <v>0.18749999999999997</v>
      </c>
      <c r="U1408" t="str">
        <f>IF(SalesTbl[[#This Row],[Sales]]&gt;500,"large","small")</f>
        <v>small</v>
      </c>
    </row>
    <row r="1409" spans="1:21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  <c r="T1409">
        <f>SalesTbl[[#This Row],[Profit]]/SalesTbl[[#This Row],[Sales]]</f>
        <v>0.26</v>
      </c>
      <c r="U1409" t="str">
        <f>IF(SalesTbl[[#This Row],[Sales]]&gt;500,"large","small")</f>
        <v>small</v>
      </c>
    </row>
    <row r="1410" spans="1:21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  <c r="T1410">
        <f>SalesTbl[[#This Row],[Profit]]/SalesTbl[[#This Row],[Sales]]</f>
        <v>0.25</v>
      </c>
      <c r="U1410" t="str">
        <f>IF(SalesTbl[[#This Row],[Sales]]&gt;500,"large","small")</f>
        <v>small</v>
      </c>
    </row>
    <row r="1411" spans="1:21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  <c r="T1411">
        <f>SalesTbl[[#This Row],[Profit]]/SalesTbl[[#This Row],[Sales]]</f>
        <v>-0.51999999999999991</v>
      </c>
      <c r="U1411" t="str">
        <f>IF(SalesTbl[[#This Row],[Sales]]&gt;500,"large","small")</f>
        <v>small</v>
      </c>
    </row>
    <row r="1412" spans="1:21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  <c r="T1412">
        <f>SalesTbl[[#This Row],[Profit]]/SalesTbl[[#This Row],[Sales]]</f>
        <v>0.37500000000000006</v>
      </c>
      <c r="U1412" t="str">
        <f>IF(SalesTbl[[#This Row],[Sales]]&gt;500,"large","small")</f>
        <v>small</v>
      </c>
    </row>
    <row r="1413" spans="1:21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  <c r="T1413">
        <f>SalesTbl[[#This Row],[Profit]]/SalesTbl[[#This Row],[Sales]]</f>
        <v>0.17777777777777781</v>
      </c>
      <c r="U1413" t="str">
        <f>IF(SalesTbl[[#This Row],[Sales]]&gt;500,"large","small")</f>
        <v>small</v>
      </c>
    </row>
    <row r="1414" spans="1:21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  <c r="T1414">
        <f>SalesTbl[[#This Row],[Profit]]/SalesTbl[[#This Row],[Sales]]</f>
        <v>0.09</v>
      </c>
      <c r="U1414" t="str">
        <f>IF(SalesTbl[[#This Row],[Sales]]&gt;500,"large","small")</f>
        <v>small</v>
      </c>
    </row>
    <row r="1415" spans="1:21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  <c r="T1415">
        <f>SalesTbl[[#This Row],[Profit]]/SalesTbl[[#This Row],[Sales]]</f>
        <v>0.32500000000000001</v>
      </c>
      <c r="U1415" t="str">
        <f>IF(SalesTbl[[#This Row],[Sales]]&gt;500,"large","small")</f>
        <v>small</v>
      </c>
    </row>
    <row r="1416" spans="1:21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  <c r="T1416">
        <f>SalesTbl[[#This Row],[Profit]]/SalesTbl[[#This Row],[Sales]]</f>
        <v>0.11</v>
      </c>
      <c r="U1416" t="str">
        <f>IF(SalesTbl[[#This Row],[Sales]]&gt;500,"large","small")</f>
        <v>small</v>
      </c>
    </row>
    <row r="1417" spans="1:21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  <c r="T1417">
        <f>SalesTbl[[#This Row],[Profit]]/SalesTbl[[#This Row],[Sales]]</f>
        <v>0.33999999999999997</v>
      </c>
      <c r="U1417" t="str">
        <f>IF(SalesTbl[[#This Row],[Sales]]&gt;500,"large","small")</f>
        <v>small</v>
      </c>
    </row>
    <row r="1418" spans="1:21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  <c r="T1418">
        <f>SalesTbl[[#This Row],[Profit]]/SalesTbl[[#This Row],[Sales]]</f>
        <v>0.125</v>
      </c>
      <c r="U1418" t="str">
        <f>IF(SalesTbl[[#This Row],[Sales]]&gt;500,"large","small")</f>
        <v>large</v>
      </c>
    </row>
    <row r="1419" spans="1:21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  <c r="T1419">
        <f>SalesTbl[[#This Row],[Profit]]/SalesTbl[[#This Row],[Sales]]</f>
        <v>0.21250000000000002</v>
      </c>
      <c r="U1419" t="str">
        <f>IF(SalesTbl[[#This Row],[Sales]]&gt;500,"large","small")</f>
        <v>small</v>
      </c>
    </row>
    <row r="1420" spans="1:21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  <c r="T1420">
        <f>SalesTbl[[#This Row],[Profit]]/SalesTbl[[#This Row],[Sales]]</f>
        <v>-0.3</v>
      </c>
      <c r="U1420" t="str">
        <f>IF(SalesTbl[[#This Row],[Sales]]&gt;500,"large","small")</f>
        <v>small</v>
      </c>
    </row>
    <row r="1421" spans="1:21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  <c r="T1421">
        <f>SalesTbl[[#This Row],[Profit]]/SalesTbl[[#This Row],[Sales]]</f>
        <v>0.36249999999999993</v>
      </c>
      <c r="U1421" t="str">
        <f>IF(SalesTbl[[#This Row],[Sales]]&gt;500,"large","small")</f>
        <v>small</v>
      </c>
    </row>
    <row r="1422" spans="1:21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  <c r="T1422">
        <f>SalesTbl[[#This Row],[Profit]]/SalesTbl[[#This Row],[Sales]]</f>
        <v>-0.66666666666666674</v>
      </c>
      <c r="U1422" t="str">
        <f>IF(SalesTbl[[#This Row],[Sales]]&gt;500,"large","small")</f>
        <v>small</v>
      </c>
    </row>
    <row r="1423" spans="1:21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  <c r="T1423">
        <f>SalesTbl[[#This Row],[Profit]]/SalesTbl[[#This Row],[Sales]]</f>
        <v>0.23749999999999999</v>
      </c>
      <c r="U1423" t="str">
        <f>IF(SalesTbl[[#This Row],[Sales]]&gt;500,"large","small")</f>
        <v>small</v>
      </c>
    </row>
    <row r="1424" spans="1:21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  <c r="T1424">
        <f>SalesTbl[[#This Row],[Profit]]/SalesTbl[[#This Row],[Sales]]</f>
        <v>-0.76666666666666661</v>
      </c>
      <c r="U1424" t="str">
        <f>IF(SalesTbl[[#This Row],[Sales]]&gt;500,"large","small")</f>
        <v>small</v>
      </c>
    </row>
    <row r="1425" spans="1:21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  <c r="T1425">
        <f>SalesTbl[[#This Row],[Profit]]/SalesTbl[[#This Row],[Sales]]</f>
        <v>-1.2499999999999999E-2</v>
      </c>
      <c r="U1425" t="str">
        <f>IF(SalesTbl[[#This Row],[Sales]]&gt;500,"large","small")</f>
        <v>small</v>
      </c>
    </row>
    <row r="1426" spans="1:21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  <c r="T1426">
        <f>SalesTbl[[#This Row],[Profit]]/SalesTbl[[#This Row],[Sales]]</f>
        <v>8.7500000000000008E-2</v>
      </c>
      <c r="U1426" t="str">
        <f>IF(SalesTbl[[#This Row],[Sales]]&gt;500,"large","small")</f>
        <v>small</v>
      </c>
    </row>
    <row r="1427" spans="1:21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  <c r="T1427">
        <f>SalesTbl[[#This Row],[Profit]]/SalesTbl[[#This Row],[Sales]]</f>
        <v>-0.23749999999999999</v>
      </c>
      <c r="U1427" t="str">
        <f>IF(SalesTbl[[#This Row],[Sales]]&gt;500,"large","small")</f>
        <v>small</v>
      </c>
    </row>
    <row r="1428" spans="1:21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  <c r="T1428">
        <f>SalesTbl[[#This Row],[Profit]]/SalesTbl[[#This Row],[Sales]]</f>
        <v>0.33750000000000002</v>
      </c>
      <c r="U1428" t="str">
        <f>IF(SalesTbl[[#This Row],[Sales]]&gt;500,"large","small")</f>
        <v>small</v>
      </c>
    </row>
    <row r="1429" spans="1:21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  <c r="T1429">
        <f>SalesTbl[[#This Row],[Profit]]/SalesTbl[[#This Row],[Sales]]</f>
        <v>0.48</v>
      </c>
      <c r="U1429" t="str">
        <f>IF(SalesTbl[[#This Row],[Sales]]&gt;500,"large","small")</f>
        <v>small</v>
      </c>
    </row>
    <row r="1430" spans="1:21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  <c r="T1430">
        <f>SalesTbl[[#This Row],[Profit]]/SalesTbl[[#This Row],[Sales]]</f>
        <v>0.3125</v>
      </c>
      <c r="U1430" t="str">
        <f>IF(SalesTbl[[#This Row],[Sales]]&gt;500,"large","small")</f>
        <v>small</v>
      </c>
    </row>
    <row r="1431" spans="1:21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  <c r="T1431">
        <f>SalesTbl[[#This Row],[Profit]]/SalesTbl[[#This Row],[Sales]]</f>
        <v>0.46</v>
      </c>
      <c r="U1431" t="str">
        <f>IF(SalesTbl[[#This Row],[Sales]]&gt;500,"large","small")</f>
        <v>small</v>
      </c>
    </row>
    <row r="1432" spans="1:21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  <c r="T1432">
        <f>SalesTbl[[#This Row],[Profit]]/SalesTbl[[#This Row],[Sales]]</f>
        <v>-0.18333333333333335</v>
      </c>
      <c r="U1432" t="str">
        <f>IF(SalesTbl[[#This Row],[Sales]]&gt;500,"large","small")</f>
        <v>small</v>
      </c>
    </row>
    <row r="1433" spans="1:21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  <c r="T1433">
        <f>SalesTbl[[#This Row],[Profit]]/SalesTbl[[#This Row],[Sales]]</f>
        <v>0.49000000000000005</v>
      </c>
      <c r="U1433" t="str">
        <f>IF(SalesTbl[[#This Row],[Sales]]&gt;500,"large","small")</f>
        <v>small</v>
      </c>
    </row>
    <row r="1434" spans="1:21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  <c r="T1434">
        <f>SalesTbl[[#This Row],[Profit]]/SalesTbl[[#This Row],[Sales]]</f>
        <v>0.27</v>
      </c>
      <c r="U1434" t="str">
        <f>IF(SalesTbl[[#This Row],[Sales]]&gt;500,"large","small")</f>
        <v>small</v>
      </c>
    </row>
    <row r="1435" spans="1:21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  <c r="T1435">
        <f>SalesTbl[[#This Row],[Profit]]/SalesTbl[[#This Row],[Sales]]</f>
        <v>0.09</v>
      </c>
      <c r="U1435" t="str">
        <f>IF(SalesTbl[[#This Row],[Sales]]&gt;500,"large","small")</f>
        <v>large</v>
      </c>
    </row>
    <row r="1436" spans="1:21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  <c r="T1436">
        <f>SalesTbl[[#This Row],[Profit]]/SalesTbl[[#This Row],[Sales]]</f>
        <v>0.46</v>
      </c>
      <c r="U1436" t="str">
        <f>IF(SalesTbl[[#This Row],[Sales]]&gt;500,"large","small")</f>
        <v>small</v>
      </c>
    </row>
    <row r="1437" spans="1:21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  <c r="T1437">
        <f>SalesTbl[[#This Row],[Profit]]/SalesTbl[[#This Row],[Sales]]</f>
        <v>0.35000000000000003</v>
      </c>
      <c r="U1437" t="str">
        <f>IF(SalesTbl[[#This Row],[Sales]]&gt;500,"large","small")</f>
        <v>small</v>
      </c>
    </row>
    <row r="1438" spans="1:21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  <c r="T1438">
        <f>SalesTbl[[#This Row],[Profit]]/SalesTbl[[#This Row],[Sales]]</f>
        <v>0.1125</v>
      </c>
      <c r="U1438" t="str">
        <f>IF(SalesTbl[[#This Row],[Sales]]&gt;500,"large","small")</f>
        <v>small</v>
      </c>
    </row>
    <row r="1439" spans="1:21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  <c r="T1439">
        <f>SalesTbl[[#This Row],[Profit]]/SalesTbl[[#This Row],[Sales]]</f>
        <v>0.16250000000000001</v>
      </c>
      <c r="U1439" t="str">
        <f>IF(SalesTbl[[#This Row],[Sales]]&gt;500,"large","small")</f>
        <v>small</v>
      </c>
    </row>
    <row r="1440" spans="1:21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  <c r="T1440">
        <f>SalesTbl[[#This Row],[Profit]]/SalesTbl[[#This Row],[Sales]]</f>
        <v>-0.14285714285714288</v>
      </c>
      <c r="U1440" t="str">
        <f>IF(SalesTbl[[#This Row],[Sales]]&gt;500,"large","small")</f>
        <v>large</v>
      </c>
    </row>
    <row r="1441" spans="1:21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  <c r="T1441">
        <f>SalesTbl[[#This Row],[Profit]]/SalesTbl[[#This Row],[Sales]]</f>
        <v>0.45</v>
      </c>
      <c r="U1441" t="str">
        <f>IF(SalesTbl[[#This Row],[Sales]]&gt;500,"large","small")</f>
        <v>small</v>
      </c>
    </row>
    <row r="1442" spans="1:21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  <c r="T1442">
        <f>SalesTbl[[#This Row],[Profit]]/SalesTbl[[#This Row],[Sales]]</f>
        <v>0.44999999999999996</v>
      </c>
      <c r="U1442" t="str">
        <f>IF(SalesTbl[[#This Row],[Sales]]&gt;500,"large","small")</f>
        <v>small</v>
      </c>
    </row>
    <row r="1443" spans="1:21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  <c r="T1443">
        <f>SalesTbl[[#This Row],[Profit]]/SalesTbl[[#This Row],[Sales]]</f>
        <v>0.31250000000000006</v>
      </c>
      <c r="U1443" t="str">
        <f>IF(SalesTbl[[#This Row],[Sales]]&gt;500,"large","small")</f>
        <v>small</v>
      </c>
    </row>
    <row r="1444" spans="1:21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  <c r="T1444">
        <f>SalesTbl[[#This Row],[Profit]]/SalesTbl[[#This Row],[Sales]]</f>
        <v>0.46</v>
      </c>
      <c r="U1444" t="str">
        <f>IF(SalesTbl[[#This Row],[Sales]]&gt;500,"large","small")</f>
        <v>small</v>
      </c>
    </row>
    <row r="1445" spans="1:21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  <c r="T1445">
        <f>SalesTbl[[#This Row],[Profit]]/SalesTbl[[#This Row],[Sales]]</f>
        <v>0.125</v>
      </c>
      <c r="U1445" t="str">
        <f>IF(SalesTbl[[#This Row],[Sales]]&gt;500,"large","small")</f>
        <v>small</v>
      </c>
    </row>
    <row r="1446" spans="1:21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  <c r="T1446">
        <f>SalesTbl[[#This Row],[Profit]]/SalesTbl[[#This Row],[Sales]]</f>
        <v>7.4999999999999997E-2</v>
      </c>
      <c r="U1446" t="str">
        <f>IF(SalesTbl[[#This Row],[Sales]]&gt;500,"large","small")</f>
        <v>large</v>
      </c>
    </row>
    <row r="1447" spans="1:21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  <c r="T1447">
        <f>SalesTbl[[#This Row],[Profit]]/SalesTbl[[#This Row],[Sales]]</f>
        <v>-0.23750000000000002</v>
      </c>
      <c r="U1447" t="str">
        <f>IF(SalesTbl[[#This Row],[Sales]]&gt;500,"large","small")</f>
        <v>small</v>
      </c>
    </row>
    <row r="1448" spans="1:21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  <c r="T1448">
        <f>SalesTbl[[#This Row],[Profit]]/SalesTbl[[#This Row],[Sales]]</f>
        <v>-0.18571428571428572</v>
      </c>
      <c r="U1448" t="str">
        <f>IF(SalesTbl[[#This Row],[Sales]]&gt;500,"large","small")</f>
        <v>small</v>
      </c>
    </row>
    <row r="1449" spans="1:21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  <c r="T1449">
        <f>SalesTbl[[#This Row],[Profit]]/SalesTbl[[#This Row],[Sales]]</f>
        <v>0.125</v>
      </c>
      <c r="U1449" t="str">
        <f>IF(SalesTbl[[#This Row],[Sales]]&gt;500,"large","small")</f>
        <v>small</v>
      </c>
    </row>
    <row r="1450" spans="1:21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  <c r="T1450">
        <f>SalesTbl[[#This Row],[Profit]]/SalesTbl[[#This Row],[Sales]]</f>
        <v>-0.70000000000000007</v>
      </c>
      <c r="U1450" t="str">
        <f>IF(SalesTbl[[#This Row],[Sales]]&gt;500,"large","small")</f>
        <v>small</v>
      </c>
    </row>
    <row r="1451" spans="1:21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  <c r="T1451">
        <f>SalesTbl[[#This Row],[Profit]]/SalesTbl[[#This Row],[Sales]]</f>
        <v>0.125</v>
      </c>
      <c r="U1451" t="str">
        <f>IF(SalesTbl[[#This Row],[Sales]]&gt;500,"large","small")</f>
        <v>small</v>
      </c>
    </row>
    <row r="1452" spans="1:21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  <c r="T1452">
        <f>SalesTbl[[#This Row],[Profit]]/SalesTbl[[#This Row],[Sales]]</f>
        <v>-0.66666666666666674</v>
      </c>
      <c r="U1452" t="str">
        <f>IF(SalesTbl[[#This Row],[Sales]]&gt;500,"large","small")</f>
        <v>small</v>
      </c>
    </row>
    <row r="1453" spans="1:21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  <c r="T1453">
        <f>SalesTbl[[#This Row],[Profit]]/SalesTbl[[#This Row],[Sales]]</f>
        <v>0.49</v>
      </c>
      <c r="U1453" t="str">
        <f>IF(SalesTbl[[#This Row],[Sales]]&gt;500,"large","small")</f>
        <v>small</v>
      </c>
    </row>
    <row r="1454" spans="1:21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  <c r="T1454">
        <f>SalesTbl[[#This Row],[Profit]]/SalesTbl[[#This Row],[Sales]]</f>
        <v>0.5</v>
      </c>
      <c r="U1454" t="str">
        <f>IF(SalesTbl[[#This Row],[Sales]]&gt;500,"large","small")</f>
        <v>small</v>
      </c>
    </row>
    <row r="1455" spans="1:21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  <c r="T1455">
        <f>SalesTbl[[#This Row],[Profit]]/SalesTbl[[#This Row],[Sales]]</f>
        <v>0.5</v>
      </c>
      <c r="U1455" t="str">
        <f>IF(SalesTbl[[#This Row],[Sales]]&gt;500,"large","small")</f>
        <v>small</v>
      </c>
    </row>
    <row r="1456" spans="1:21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  <c r="T1456">
        <f>SalesTbl[[#This Row],[Profit]]/SalesTbl[[#This Row],[Sales]]</f>
        <v>0.48000000000000004</v>
      </c>
      <c r="U1456" t="str">
        <f>IF(SalesTbl[[#This Row],[Sales]]&gt;500,"large","small")</f>
        <v>large</v>
      </c>
    </row>
    <row r="1457" spans="1:21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  <c r="T1457">
        <f>SalesTbl[[#This Row],[Profit]]/SalesTbl[[#This Row],[Sales]]</f>
        <v>0.45999999999999996</v>
      </c>
      <c r="U1457" t="str">
        <f>IF(SalesTbl[[#This Row],[Sales]]&gt;500,"large","small")</f>
        <v>small</v>
      </c>
    </row>
    <row r="1458" spans="1:21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  <c r="T1458">
        <f>SalesTbl[[#This Row],[Profit]]/SalesTbl[[#This Row],[Sales]]</f>
        <v>0.15</v>
      </c>
      <c r="U1458" t="str">
        <f>IF(SalesTbl[[#This Row],[Sales]]&gt;500,"large","small")</f>
        <v>small</v>
      </c>
    </row>
    <row r="1459" spans="1:21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  <c r="T1459">
        <f>SalesTbl[[#This Row],[Profit]]/SalesTbl[[#This Row],[Sales]]</f>
        <v>0.44999999999999996</v>
      </c>
      <c r="U1459" t="str">
        <f>IF(SalesTbl[[#This Row],[Sales]]&gt;500,"large","small")</f>
        <v>small</v>
      </c>
    </row>
    <row r="1460" spans="1:21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  <c r="T1460">
        <f>SalesTbl[[#This Row],[Profit]]/SalesTbl[[#This Row],[Sales]]</f>
        <v>0.32500000000000001</v>
      </c>
      <c r="U1460" t="str">
        <f>IF(SalesTbl[[#This Row],[Sales]]&gt;500,"large","small")</f>
        <v>small</v>
      </c>
    </row>
    <row r="1461" spans="1:21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  <c r="T1461">
        <f>SalesTbl[[#This Row],[Profit]]/SalesTbl[[#This Row],[Sales]]</f>
        <v>0.36</v>
      </c>
      <c r="U1461" t="str">
        <f>IF(SalesTbl[[#This Row],[Sales]]&gt;500,"large","small")</f>
        <v>small</v>
      </c>
    </row>
    <row r="1462" spans="1:21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  <c r="T1462">
        <f>SalesTbl[[#This Row],[Profit]]/SalesTbl[[#This Row],[Sales]]</f>
        <v>0.35</v>
      </c>
      <c r="U1462" t="str">
        <f>IF(SalesTbl[[#This Row],[Sales]]&gt;500,"large","small")</f>
        <v>small</v>
      </c>
    </row>
    <row r="1463" spans="1:21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  <c r="T1463">
        <f>SalesTbl[[#This Row],[Profit]]/SalesTbl[[#This Row],[Sales]]</f>
        <v>-0.12857142857142856</v>
      </c>
      <c r="U1463" t="str">
        <f>IF(SalesTbl[[#This Row],[Sales]]&gt;500,"large","small")</f>
        <v>small</v>
      </c>
    </row>
    <row r="1464" spans="1:21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  <c r="T1464">
        <f>SalesTbl[[#This Row],[Profit]]/SalesTbl[[#This Row],[Sales]]</f>
        <v>0.27500000000000002</v>
      </c>
      <c r="U1464" t="str">
        <f>IF(SalesTbl[[#This Row],[Sales]]&gt;500,"large","small")</f>
        <v>small</v>
      </c>
    </row>
    <row r="1465" spans="1:21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  <c r="T1465">
        <f>SalesTbl[[#This Row],[Profit]]/SalesTbl[[#This Row],[Sales]]</f>
        <v>-2.8571428571428574E-2</v>
      </c>
      <c r="U1465" t="str">
        <f>IF(SalesTbl[[#This Row],[Sales]]&gt;500,"large","small")</f>
        <v>large</v>
      </c>
    </row>
    <row r="1466" spans="1:21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  <c r="T1466">
        <f>SalesTbl[[#This Row],[Profit]]/SalesTbl[[#This Row],[Sales]]</f>
        <v>0.48999999999999994</v>
      </c>
      <c r="U1466" t="str">
        <f>IF(SalesTbl[[#This Row],[Sales]]&gt;500,"large","small")</f>
        <v>small</v>
      </c>
    </row>
    <row r="1467" spans="1:21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  <c r="T1467">
        <f>SalesTbl[[#This Row],[Profit]]/SalesTbl[[#This Row],[Sales]]</f>
        <v>-2.5000000000000001E-2</v>
      </c>
      <c r="U1467" t="str">
        <f>IF(SalesTbl[[#This Row],[Sales]]&gt;500,"large","small")</f>
        <v>small</v>
      </c>
    </row>
    <row r="1468" spans="1:21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  <c r="T1468">
        <f>SalesTbl[[#This Row],[Profit]]/SalesTbl[[#This Row],[Sales]]</f>
        <v>-0.1125</v>
      </c>
      <c r="U1468" t="str">
        <f>IF(SalesTbl[[#This Row],[Sales]]&gt;500,"large","small")</f>
        <v>small</v>
      </c>
    </row>
    <row r="1469" spans="1:21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  <c r="T1469">
        <f>SalesTbl[[#This Row],[Profit]]/SalesTbl[[#This Row],[Sales]]</f>
        <v>0.125</v>
      </c>
      <c r="U1469" t="str">
        <f>IF(SalesTbl[[#This Row],[Sales]]&gt;500,"large","small")</f>
        <v>small</v>
      </c>
    </row>
    <row r="1470" spans="1:21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  <c r="T1470">
        <f>SalesTbl[[#This Row],[Profit]]/SalesTbl[[#This Row],[Sales]]</f>
        <v>0.26</v>
      </c>
      <c r="U1470" t="str">
        <f>IF(SalesTbl[[#This Row],[Sales]]&gt;500,"large","small")</f>
        <v>large</v>
      </c>
    </row>
    <row r="1471" spans="1:21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  <c r="T1471">
        <f>SalesTbl[[#This Row],[Profit]]/SalesTbl[[#This Row],[Sales]]</f>
        <v>0.47000000000000003</v>
      </c>
      <c r="U1471" t="str">
        <f>IF(SalesTbl[[#This Row],[Sales]]&gt;500,"large","small")</f>
        <v>small</v>
      </c>
    </row>
    <row r="1472" spans="1:21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  <c r="T1472">
        <f>SalesTbl[[#This Row],[Profit]]/SalesTbl[[#This Row],[Sales]]</f>
        <v>0.47999999999999993</v>
      </c>
      <c r="U1472" t="str">
        <f>IF(SalesTbl[[#This Row],[Sales]]&gt;500,"large","small")</f>
        <v>small</v>
      </c>
    </row>
    <row r="1473" spans="1:21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  <c r="T1473">
        <f>SalesTbl[[#This Row],[Profit]]/SalesTbl[[#This Row],[Sales]]</f>
        <v>8.7499999999999994E-2</v>
      </c>
      <c r="U1473" t="str">
        <f>IF(SalesTbl[[#This Row],[Sales]]&gt;500,"large","small")</f>
        <v>small</v>
      </c>
    </row>
    <row r="1474" spans="1:21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  <c r="T1474">
        <f>SalesTbl[[#This Row],[Profit]]/SalesTbl[[#This Row],[Sales]]</f>
        <v>0.47000000000000003</v>
      </c>
      <c r="U1474" t="str">
        <f>IF(SalesTbl[[#This Row],[Sales]]&gt;500,"large","small")</f>
        <v>small</v>
      </c>
    </row>
    <row r="1475" spans="1:21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  <c r="T1475">
        <f>SalesTbl[[#This Row],[Profit]]/SalesTbl[[#This Row],[Sales]]</f>
        <v>-0.60000000000000009</v>
      </c>
      <c r="U1475" t="str">
        <f>IF(SalesTbl[[#This Row],[Sales]]&gt;500,"large","small")</f>
        <v>small</v>
      </c>
    </row>
    <row r="1476" spans="1:21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  <c r="T1476">
        <f>SalesTbl[[#This Row],[Profit]]/SalesTbl[[#This Row],[Sales]]</f>
        <v>0.28999999999999998</v>
      </c>
      <c r="U1476" t="str">
        <f>IF(SalesTbl[[#This Row],[Sales]]&gt;500,"large","small")</f>
        <v>small</v>
      </c>
    </row>
    <row r="1477" spans="1:21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  <c r="T1477">
        <f>SalesTbl[[#This Row],[Profit]]/SalesTbl[[#This Row],[Sales]]</f>
        <v>0.36250000000000004</v>
      </c>
      <c r="U1477" t="str">
        <f>IF(SalesTbl[[#This Row],[Sales]]&gt;500,"large","small")</f>
        <v>small</v>
      </c>
    </row>
    <row r="1478" spans="1:21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  <c r="T1478">
        <f>SalesTbl[[#This Row],[Profit]]/SalesTbl[[#This Row],[Sales]]</f>
        <v>0.46</v>
      </c>
      <c r="U1478" t="str">
        <f>IF(SalesTbl[[#This Row],[Sales]]&gt;500,"large","small")</f>
        <v>small</v>
      </c>
    </row>
    <row r="1479" spans="1:21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  <c r="T1479">
        <f>SalesTbl[[#This Row],[Profit]]/SalesTbl[[#This Row],[Sales]]</f>
        <v>0.1125</v>
      </c>
      <c r="U1479" t="str">
        <f>IF(SalesTbl[[#This Row],[Sales]]&gt;500,"large","small")</f>
        <v>small</v>
      </c>
    </row>
    <row r="1480" spans="1:21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  <c r="T1480">
        <f>SalesTbl[[#This Row],[Profit]]/SalesTbl[[#This Row],[Sales]]</f>
        <v>7.5000000000000011E-2</v>
      </c>
      <c r="U1480" t="str">
        <f>IF(SalesTbl[[#This Row],[Sales]]&gt;500,"large","small")</f>
        <v>small</v>
      </c>
    </row>
    <row r="1481" spans="1:21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  <c r="T1481">
        <f>SalesTbl[[#This Row],[Profit]]/SalesTbl[[#This Row],[Sales]]</f>
        <v>0.47999999999999993</v>
      </c>
      <c r="U1481" t="str">
        <f>IF(SalesTbl[[#This Row],[Sales]]&gt;500,"large","small")</f>
        <v>small</v>
      </c>
    </row>
    <row r="1482" spans="1:21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  <c r="T1482">
        <f>SalesTbl[[#This Row],[Profit]]/SalesTbl[[#This Row],[Sales]]</f>
        <v>0.48999999999999994</v>
      </c>
      <c r="U1482" t="str">
        <f>IF(SalesTbl[[#This Row],[Sales]]&gt;500,"large","small")</f>
        <v>small</v>
      </c>
    </row>
    <row r="1483" spans="1:21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  <c r="T1483">
        <f>SalesTbl[[#This Row],[Profit]]/SalesTbl[[#This Row],[Sales]]</f>
        <v>0.26</v>
      </c>
      <c r="U1483" t="str">
        <f>IF(SalesTbl[[#This Row],[Sales]]&gt;500,"large","small")</f>
        <v>small</v>
      </c>
    </row>
    <row r="1484" spans="1:21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  <c r="T1484">
        <f>SalesTbl[[#This Row],[Profit]]/SalesTbl[[#This Row],[Sales]]</f>
        <v>0.17499999999999999</v>
      </c>
      <c r="U1484" t="str">
        <f>IF(SalesTbl[[#This Row],[Sales]]&gt;500,"large","small")</f>
        <v>small</v>
      </c>
    </row>
    <row r="1485" spans="1:21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  <c r="T1485">
        <f>SalesTbl[[#This Row],[Profit]]/SalesTbl[[#This Row],[Sales]]</f>
        <v>0.3125</v>
      </c>
      <c r="U1485" t="str">
        <f>IF(SalesTbl[[#This Row],[Sales]]&gt;500,"large","small")</f>
        <v>small</v>
      </c>
    </row>
    <row r="1486" spans="1:21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  <c r="T1486">
        <f>SalesTbl[[#This Row],[Profit]]/SalesTbl[[#This Row],[Sales]]</f>
        <v>0.17</v>
      </c>
      <c r="U1486" t="str">
        <f>IF(SalesTbl[[#This Row],[Sales]]&gt;500,"large","small")</f>
        <v>small</v>
      </c>
    </row>
    <row r="1487" spans="1:21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  <c r="T1487">
        <f>SalesTbl[[#This Row],[Profit]]/SalesTbl[[#This Row],[Sales]]</f>
        <v>0.35000000000000003</v>
      </c>
      <c r="U1487" t="str">
        <f>IF(SalesTbl[[#This Row],[Sales]]&gt;500,"large","small")</f>
        <v>small</v>
      </c>
    </row>
    <row r="1488" spans="1:21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  <c r="T1488">
        <f>SalesTbl[[#This Row],[Profit]]/SalesTbl[[#This Row],[Sales]]</f>
        <v>8.7500000000000008E-2</v>
      </c>
      <c r="U1488" t="str">
        <f>IF(SalesTbl[[#This Row],[Sales]]&gt;500,"large","small")</f>
        <v>large</v>
      </c>
    </row>
    <row r="1489" spans="1:21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  <c r="T1489">
        <f>SalesTbl[[#This Row],[Profit]]/SalesTbl[[#This Row],[Sales]]</f>
        <v>0.42</v>
      </c>
      <c r="U1489" t="str">
        <f>IF(SalesTbl[[#This Row],[Sales]]&gt;500,"large","small")</f>
        <v>small</v>
      </c>
    </row>
    <row r="1490" spans="1:21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  <c r="T1490">
        <f>SalesTbl[[#This Row],[Profit]]/SalesTbl[[#This Row],[Sales]]</f>
        <v>0.39</v>
      </c>
      <c r="U1490" t="str">
        <f>IF(SalesTbl[[#This Row],[Sales]]&gt;500,"large","small")</f>
        <v>small</v>
      </c>
    </row>
    <row r="1491" spans="1:21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  <c r="T1491">
        <f>SalesTbl[[#This Row],[Profit]]/SalesTbl[[#This Row],[Sales]]</f>
        <v>0.35</v>
      </c>
      <c r="U1491" t="str">
        <f>IF(SalesTbl[[#This Row],[Sales]]&gt;500,"large","small")</f>
        <v>small</v>
      </c>
    </row>
    <row r="1492" spans="1:21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  <c r="T1492">
        <f>SalesTbl[[#This Row],[Profit]]/SalesTbl[[#This Row],[Sales]]</f>
        <v>0.45</v>
      </c>
      <c r="U1492" t="str">
        <f>IF(SalesTbl[[#This Row],[Sales]]&gt;500,"large","small")</f>
        <v>small</v>
      </c>
    </row>
    <row r="1493" spans="1:21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  <c r="T1493">
        <f>SalesTbl[[#This Row],[Profit]]/SalesTbl[[#This Row],[Sales]]</f>
        <v>0.49000000000000005</v>
      </c>
      <c r="U1493" t="str">
        <f>IF(SalesTbl[[#This Row],[Sales]]&gt;500,"large","small")</f>
        <v>small</v>
      </c>
    </row>
    <row r="1494" spans="1:21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  <c r="T1494">
        <f>SalesTbl[[#This Row],[Profit]]/SalesTbl[[#This Row],[Sales]]</f>
        <v>0.17777777777777778</v>
      </c>
      <c r="U1494" t="str">
        <f>IF(SalesTbl[[#This Row],[Sales]]&gt;500,"large","small")</f>
        <v>large</v>
      </c>
    </row>
    <row r="1495" spans="1:21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  <c r="T1495">
        <f>SalesTbl[[#This Row],[Profit]]/SalesTbl[[#This Row],[Sales]]</f>
        <v>0.37999999999999995</v>
      </c>
      <c r="U1495" t="str">
        <f>IF(SalesTbl[[#This Row],[Sales]]&gt;500,"large","small")</f>
        <v>small</v>
      </c>
    </row>
    <row r="1496" spans="1:21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  <c r="T1496">
        <f>SalesTbl[[#This Row],[Profit]]/SalesTbl[[#This Row],[Sales]]</f>
        <v>0.28000000000000003</v>
      </c>
      <c r="U1496" t="str">
        <f>IF(SalesTbl[[#This Row],[Sales]]&gt;500,"large","small")</f>
        <v>small</v>
      </c>
    </row>
    <row r="1497" spans="1:21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  <c r="T1497">
        <f>SalesTbl[[#This Row],[Profit]]/SalesTbl[[#This Row],[Sales]]</f>
        <v>0.3125</v>
      </c>
      <c r="U1497" t="str">
        <f>IF(SalesTbl[[#This Row],[Sales]]&gt;500,"large","small")</f>
        <v>small</v>
      </c>
    </row>
    <row r="1498" spans="1:21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  <c r="T1498">
        <f>SalesTbl[[#This Row],[Profit]]/SalesTbl[[#This Row],[Sales]]</f>
        <v>-1.2500000000000001E-2</v>
      </c>
      <c r="U1498" t="str">
        <f>IF(SalesTbl[[#This Row],[Sales]]&gt;500,"large","small")</f>
        <v>small</v>
      </c>
    </row>
    <row r="1499" spans="1:21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  <c r="T1499">
        <f>SalesTbl[[#This Row],[Profit]]/SalesTbl[[#This Row],[Sales]]</f>
        <v>0.28749999999999998</v>
      </c>
      <c r="U1499" t="str">
        <f>IF(SalesTbl[[#This Row],[Sales]]&gt;500,"large","small")</f>
        <v>small</v>
      </c>
    </row>
    <row r="1500" spans="1:21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  <c r="T1500">
        <f>SalesTbl[[#This Row],[Profit]]/SalesTbl[[#This Row],[Sales]]</f>
        <v>0.36249999999999999</v>
      </c>
      <c r="U1500" t="str">
        <f>IF(SalesTbl[[#This Row],[Sales]]&gt;500,"large","small")</f>
        <v>small</v>
      </c>
    </row>
    <row r="1501" spans="1:21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  <c r="T1501">
        <f>SalesTbl[[#This Row],[Profit]]/SalesTbl[[#This Row],[Sales]]</f>
        <v>0.36249999999999993</v>
      </c>
      <c r="U1501" t="str">
        <f>IF(SalesTbl[[#This Row],[Sales]]&gt;500,"large","small")</f>
        <v>small</v>
      </c>
    </row>
    <row r="1502" spans="1:21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  <c r="T1502">
        <f>SalesTbl[[#This Row],[Profit]]/SalesTbl[[#This Row],[Sales]]</f>
        <v>0.3125</v>
      </c>
      <c r="U1502" t="str">
        <f>IF(SalesTbl[[#This Row],[Sales]]&gt;500,"large","small")</f>
        <v>small</v>
      </c>
    </row>
    <row r="1503" spans="1:21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  <c r="T1503">
        <f>SalesTbl[[#This Row],[Profit]]/SalesTbl[[#This Row],[Sales]]</f>
        <v>-8.7499999999999994E-2</v>
      </c>
      <c r="U1503" t="str">
        <f>IF(SalesTbl[[#This Row],[Sales]]&gt;500,"large","small")</f>
        <v>large</v>
      </c>
    </row>
    <row r="1504" spans="1:21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  <c r="T1504">
        <f>SalesTbl[[#This Row],[Profit]]/SalesTbl[[#This Row],[Sales]]</f>
        <v>9.9999999999999992E-2</v>
      </c>
      <c r="U1504" t="str">
        <f>IF(SalesTbl[[#This Row],[Sales]]&gt;500,"large","small")</f>
        <v>small</v>
      </c>
    </row>
    <row r="1505" spans="1:21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  <c r="T1505">
        <f>SalesTbl[[#This Row],[Profit]]/SalesTbl[[#This Row],[Sales]]</f>
        <v>0.31</v>
      </c>
      <c r="U1505" t="str">
        <f>IF(SalesTbl[[#This Row],[Sales]]&gt;500,"large","small")</f>
        <v>small</v>
      </c>
    </row>
    <row r="1506" spans="1:21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  <c r="T1506">
        <f>SalesTbl[[#This Row],[Profit]]/SalesTbl[[#This Row],[Sales]]</f>
        <v>0.5</v>
      </c>
      <c r="U1506" t="str">
        <f>IF(SalesTbl[[#This Row],[Sales]]&gt;500,"large","small")</f>
        <v>small</v>
      </c>
    </row>
    <row r="1507" spans="1:21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  <c r="T1507">
        <f>SalesTbl[[#This Row],[Profit]]/SalesTbl[[#This Row],[Sales]]</f>
        <v>-0.17500000000000002</v>
      </c>
      <c r="U1507" t="str">
        <f>IF(SalesTbl[[#This Row],[Sales]]&gt;500,"large","small")</f>
        <v>large</v>
      </c>
    </row>
    <row r="1508" spans="1:21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  <c r="T1508">
        <f>SalesTbl[[#This Row],[Profit]]/SalesTbl[[#This Row],[Sales]]</f>
        <v>0.31250000000000006</v>
      </c>
      <c r="U1508" t="str">
        <f>IF(SalesTbl[[#This Row],[Sales]]&gt;500,"large","small")</f>
        <v>small</v>
      </c>
    </row>
    <row r="1509" spans="1:21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  <c r="T1509">
        <f>SalesTbl[[#This Row],[Profit]]/SalesTbl[[#This Row],[Sales]]</f>
        <v>0.48000000000000004</v>
      </c>
      <c r="U1509" t="str">
        <f>IF(SalesTbl[[#This Row],[Sales]]&gt;500,"large","small")</f>
        <v>small</v>
      </c>
    </row>
    <row r="1510" spans="1:21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  <c r="T1510">
        <f>SalesTbl[[#This Row],[Profit]]/SalesTbl[[#This Row],[Sales]]</f>
        <v>0.45</v>
      </c>
      <c r="U1510" t="str">
        <f>IF(SalesTbl[[#This Row],[Sales]]&gt;500,"large","small")</f>
        <v>small</v>
      </c>
    </row>
    <row r="1511" spans="1:21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  <c r="T1511">
        <f>SalesTbl[[#This Row],[Profit]]/SalesTbl[[#This Row],[Sales]]</f>
        <v>0.36</v>
      </c>
      <c r="U1511" t="str">
        <f>IF(SalesTbl[[#This Row],[Sales]]&gt;500,"large","small")</f>
        <v>small</v>
      </c>
    </row>
    <row r="1512" spans="1:21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  <c r="T1512">
        <f>SalesTbl[[#This Row],[Profit]]/SalesTbl[[#This Row],[Sales]]</f>
        <v>0.28999999999999998</v>
      </c>
      <c r="U1512" t="str">
        <f>IF(SalesTbl[[#This Row],[Sales]]&gt;500,"large","small")</f>
        <v>small</v>
      </c>
    </row>
    <row r="1513" spans="1:21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  <c r="T1513">
        <f>SalesTbl[[#This Row],[Profit]]/SalesTbl[[#This Row],[Sales]]</f>
        <v>0.33</v>
      </c>
      <c r="U1513" t="str">
        <f>IF(SalesTbl[[#This Row],[Sales]]&gt;500,"large","small")</f>
        <v>small</v>
      </c>
    </row>
    <row r="1514" spans="1:21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  <c r="T1514">
        <f>SalesTbl[[#This Row],[Profit]]/SalesTbl[[#This Row],[Sales]]</f>
        <v>6.25E-2</v>
      </c>
      <c r="U1514" t="str">
        <f>IF(SalesTbl[[#This Row],[Sales]]&gt;500,"large","small")</f>
        <v>small</v>
      </c>
    </row>
    <row r="1515" spans="1:21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  <c r="T1515">
        <f>SalesTbl[[#This Row],[Profit]]/SalesTbl[[#This Row],[Sales]]</f>
        <v>-1.5500000000000003</v>
      </c>
      <c r="U1515" t="str">
        <f>IF(SalesTbl[[#This Row],[Sales]]&gt;500,"large","small")</f>
        <v>small</v>
      </c>
    </row>
    <row r="1516" spans="1:21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  <c r="T1516">
        <f>SalesTbl[[#This Row],[Profit]]/SalesTbl[[#This Row],[Sales]]</f>
        <v>-1.7000000000000002</v>
      </c>
      <c r="U1516" t="str">
        <f>IF(SalesTbl[[#This Row],[Sales]]&gt;500,"large","small")</f>
        <v>small</v>
      </c>
    </row>
    <row r="1517" spans="1:21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  <c r="T1517">
        <f>SalesTbl[[#This Row],[Profit]]/SalesTbl[[#This Row],[Sales]]</f>
        <v>-0.14285714285714288</v>
      </c>
      <c r="U1517" t="str">
        <f>IF(SalesTbl[[#This Row],[Sales]]&gt;500,"large","small")</f>
        <v>small</v>
      </c>
    </row>
    <row r="1518" spans="1:21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  <c r="T1518">
        <f>SalesTbl[[#This Row],[Profit]]/SalesTbl[[#This Row],[Sales]]</f>
        <v>7.0000000000000007E-2</v>
      </c>
      <c r="U1518" t="str">
        <f>IF(SalesTbl[[#This Row],[Sales]]&gt;500,"large","small")</f>
        <v>large</v>
      </c>
    </row>
    <row r="1519" spans="1:21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  <c r="T1519">
        <f>SalesTbl[[#This Row],[Profit]]/SalesTbl[[#This Row],[Sales]]</f>
        <v>0.32500000000000001</v>
      </c>
      <c r="U1519" t="str">
        <f>IF(SalesTbl[[#This Row],[Sales]]&gt;500,"large","small")</f>
        <v>small</v>
      </c>
    </row>
    <row r="1520" spans="1:21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  <c r="T1520">
        <f>SalesTbl[[#This Row],[Profit]]/SalesTbl[[#This Row],[Sales]]</f>
        <v>0.32499999999999996</v>
      </c>
      <c r="U1520" t="str">
        <f>IF(SalesTbl[[#This Row],[Sales]]&gt;500,"large","small")</f>
        <v>small</v>
      </c>
    </row>
    <row r="1521" spans="1:21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  <c r="T1521">
        <f>SalesTbl[[#This Row],[Profit]]/SalesTbl[[#This Row],[Sales]]</f>
        <v>0.36250000000000004</v>
      </c>
      <c r="U1521" t="str">
        <f>IF(SalesTbl[[#This Row],[Sales]]&gt;500,"large","small")</f>
        <v>small</v>
      </c>
    </row>
    <row r="1522" spans="1:21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  <c r="T1522">
        <f>SalesTbl[[#This Row],[Profit]]/SalesTbl[[#This Row],[Sales]]</f>
        <v>0.125</v>
      </c>
      <c r="U1522" t="str">
        <f>IF(SalesTbl[[#This Row],[Sales]]&gt;500,"large","small")</f>
        <v>small</v>
      </c>
    </row>
    <row r="1523" spans="1:21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  <c r="T1523">
        <f>SalesTbl[[#This Row],[Profit]]/SalesTbl[[#This Row],[Sales]]</f>
        <v>0.23749999999999999</v>
      </c>
      <c r="U1523" t="str">
        <f>IF(SalesTbl[[#This Row],[Sales]]&gt;500,"large","small")</f>
        <v>small</v>
      </c>
    </row>
    <row r="1524" spans="1:21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  <c r="T1524">
        <f>SalesTbl[[#This Row],[Profit]]/SalesTbl[[#This Row],[Sales]]</f>
        <v>0.33749999999999997</v>
      </c>
      <c r="U1524" t="str">
        <f>IF(SalesTbl[[#This Row],[Sales]]&gt;500,"large","small")</f>
        <v>small</v>
      </c>
    </row>
    <row r="1525" spans="1:21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  <c r="T1525">
        <f>SalesTbl[[#This Row],[Profit]]/SalesTbl[[#This Row],[Sales]]</f>
        <v>0.3125</v>
      </c>
      <c r="U1525" t="str">
        <f>IF(SalesTbl[[#This Row],[Sales]]&gt;500,"large","small")</f>
        <v>small</v>
      </c>
    </row>
    <row r="1526" spans="1:21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  <c r="T1526">
        <f>SalesTbl[[#This Row],[Profit]]/SalesTbl[[#This Row],[Sales]]</f>
        <v>-0.23749999999999999</v>
      </c>
      <c r="U1526" t="str">
        <f>IF(SalesTbl[[#This Row],[Sales]]&gt;500,"large","small")</f>
        <v>small</v>
      </c>
    </row>
    <row r="1527" spans="1:21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  <c r="T1527">
        <f>SalesTbl[[#This Row],[Profit]]/SalesTbl[[#This Row],[Sales]]</f>
        <v>0.11249999999999999</v>
      </c>
      <c r="U1527" t="str">
        <f>IF(SalesTbl[[#This Row],[Sales]]&gt;500,"large","small")</f>
        <v>small</v>
      </c>
    </row>
    <row r="1528" spans="1:21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  <c r="T1528">
        <f>SalesTbl[[#This Row],[Profit]]/SalesTbl[[#This Row],[Sales]]</f>
        <v>8.7499999999999994E-2</v>
      </c>
      <c r="U1528" t="str">
        <f>IF(SalesTbl[[#This Row],[Sales]]&gt;500,"large","small")</f>
        <v>small</v>
      </c>
    </row>
    <row r="1529" spans="1:21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  <c r="T1529">
        <f>SalesTbl[[#This Row],[Profit]]/SalesTbl[[#This Row],[Sales]]</f>
        <v>0.28750000000000003</v>
      </c>
      <c r="U1529" t="str">
        <f>IF(SalesTbl[[#This Row],[Sales]]&gt;500,"large","small")</f>
        <v>small</v>
      </c>
    </row>
    <row r="1530" spans="1:21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  <c r="T1530">
        <f>SalesTbl[[#This Row],[Profit]]/SalesTbl[[#This Row],[Sales]]</f>
        <v>1.9999999999999997E-2</v>
      </c>
      <c r="U1530" t="str">
        <f>IF(SalesTbl[[#This Row],[Sales]]&gt;500,"large","small")</f>
        <v>small</v>
      </c>
    </row>
    <row r="1531" spans="1:21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  <c r="T1531">
        <f>SalesTbl[[#This Row],[Profit]]/SalesTbl[[#This Row],[Sales]]</f>
        <v>0.47000000000000003</v>
      </c>
      <c r="U1531" t="str">
        <f>IF(SalesTbl[[#This Row],[Sales]]&gt;500,"large","small")</f>
        <v>small</v>
      </c>
    </row>
    <row r="1532" spans="1:21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  <c r="T1532">
        <f>SalesTbl[[#This Row],[Profit]]/SalesTbl[[#This Row],[Sales]]</f>
        <v>0.3125</v>
      </c>
      <c r="U1532" t="str">
        <f>IF(SalesTbl[[#This Row],[Sales]]&gt;500,"large","small")</f>
        <v>small</v>
      </c>
    </row>
    <row r="1533" spans="1:21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  <c r="T1533">
        <f>SalesTbl[[#This Row],[Profit]]/SalesTbl[[#This Row],[Sales]]</f>
        <v>7.4999999999999997E-2</v>
      </c>
      <c r="U1533" t="str">
        <f>IF(SalesTbl[[#This Row],[Sales]]&gt;500,"large","small")</f>
        <v>small</v>
      </c>
    </row>
    <row r="1534" spans="1:21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  <c r="T1534">
        <f>SalesTbl[[#This Row],[Profit]]/SalesTbl[[#This Row],[Sales]]</f>
        <v>0.32500000000000001</v>
      </c>
      <c r="U1534" t="str">
        <f>IF(SalesTbl[[#This Row],[Sales]]&gt;500,"large","small")</f>
        <v>small</v>
      </c>
    </row>
    <row r="1535" spans="1:21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  <c r="T1535">
        <f>SalesTbl[[#This Row],[Profit]]/SalesTbl[[#This Row],[Sales]]</f>
        <v>0</v>
      </c>
      <c r="U1535" t="str">
        <f>IF(SalesTbl[[#This Row],[Sales]]&gt;500,"large","small")</f>
        <v>small</v>
      </c>
    </row>
    <row r="1536" spans="1:21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  <c r="T1536">
        <f>SalesTbl[[#This Row],[Profit]]/SalesTbl[[#This Row],[Sales]]</f>
        <v>8.2352941176470587E-2</v>
      </c>
      <c r="U1536" t="str">
        <f>IF(SalesTbl[[#This Row],[Sales]]&gt;500,"large","small")</f>
        <v>small</v>
      </c>
    </row>
    <row r="1537" spans="1:21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  <c r="T1537">
        <f>SalesTbl[[#This Row],[Profit]]/SalesTbl[[#This Row],[Sales]]</f>
        <v>9.9999999999999985E-3</v>
      </c>
      <c r="U1537" t="str">
        <f>IF(SalesTbl[[#This Row],[Sales]]&gt;500,"large","small")</f>
        <v>small</v>
      </c>
    </row>
    <row r="1538" spans="1:21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  <c r="T1538">
        <f>SalesTbl[[#This Row],[Profit]]/SalesTbl[[#This Row],[Sales]]</f>
        <v>0.26</v>
      </c>
      <c r="U1538" t="str">
        <f>IF(SalesTbl[[#This Row],[Sales]]&gt;500,"large","small")</f>
        <v>small</v>
      </c>
    </row>
    <row r="1539" spans="1:21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  <c r="T1539">
        <f>SalesTbl[[#This Row],[Profit]]/SalesTbl[[#This Row],[Sales]]</f>
        <v>0.28999999999999998</v>
      </c>
      <c r="U1539" t="str">
        <f>IF(SalesTbl[[#This Row],[Sales]]&gt;500,"large","small")</f>
        <v>small</v>
      </c>
    </row>
    <row r="1540" spans="1:21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  <c r="T1540">
        <f>SalesTbl[[#This Row],[Profit]]/SalesTbl[[#This Row],[Sales]]</f>
        <v>0.39999999999999997</v>
      </c>
      <c r="U1540" t="str">
        <f>IF(SalesTbl[[#This Row],[Sales]]&gt;500,"large","small")</f>
        <v>small</v>
      </c>
    </row>
    <row r="1541" spans="1:21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  <c r="T1541">
        <f>SalesTbl[[#This Row],[Profit]]/SalesTbl[[#This Row],[Sales]]</f>
        <v>0.26</v>
      </c>
      <c r="U1541" t="str">
        <f>IF(SalesTbl[[#This Row],[Sales]]&gt;500,"large","small")</f>
        <v>large</v>
      </c>
    </row>
    <row r="1542" spans="1:21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  <c r="T1542">
        <f>SalesTbl[[#This Row],[Profit]]/SalesTbl[[#This Row],[Sales]]</f>
        <v>0.48000000000000004</v>
      </c>
      <c r="U1542" t="str">
        <f>IF(SalesTbl[[#This Row],[Sales]]&gt;500,"large","small")</f>
        <v>small</v>
      </c>
    </row>
    <row r="1543" spans="1:21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  <c r="T1543">
        <f>SalesTbl[[#This Row],[Profit]]/SalesTbl[[#This Row],[Sales]]</f>
        <v>0.27499999999999997</v>
      </c>
      <c r="U1543" t="str">
        <f>IF(SalesTbl[[#This Row],[Sales]]&gt;500,"large","small")</f>
        <v>small</v>
      </c>
    </row>
    <row r="1544" spans="1:21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  <c r="T1544">
        <f>SalesTbl[[#This Row],[Profit]]/SalesTbl[[#This Row],[Sales]]</f>
        <v>0.16249999999999998</v>
      </c>
      <c r="U1544" t="str">
        <f>IF(SalesTbl[[#This Row],[Sales]]&gt;500,"large","small")</f>
        <v>small</v>
      </c>
    </row>
    <row r="1545" spans="1:21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  <c r="T1545">
        <f>SalesTbl[[#This Row],[Profit]]/SalesTbl[[#This Row],[Sales]]</f>
        <v>0.35</v>
      </c>
      <c r="U1545" t="str">
        <f>IF(SalesTbl[[#This Row],[Sales]]&gt;500,"large","small")</f>
        <v>small</v>
      </c>
    </row>
    <row r="1546" spans="1:21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  <c r="T1546">
        <f>SalesTbl[[#This Row],[Profit]]/SalesTbl[[#This Row],[Sales]]</f>
        <v>0.47</v>
      </c>
      <c r="U1546" t="str">
        <f>IF(SalesTbl[[#This Row],[Sales]]&gt;500,"large","small")</f>
        <v>small</v>
      </c>
    </row>
    <row r="1547" spans="1:21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  <c r="T1547">
        <f>SalesTbl[[#This Row],[Profit]]/SalesTbl[[#This Row],[Sales]]</f>
        <v>0.125</v>
      </c>
      <c r="U1547" t="str">
        <f>IF(SalesTbl[[#This Row],[Sales]]&gt;500,"large","small")</f>
        <v>large</v>
      </c>
    </row>
    <row r="1548" spans="1:21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  <c r="T1548">
        <f>SalesTbl[[#This Row],[Profit]]/SalesTbl[[#This Row],[Sales]]</f>
        <v>0.35000000000000003</v>
      </c>
      <c r="U1548" t="str">
        <f>IF(SalesTbl[[#This Row],[Sales]]&gt;500,"large","small")</f>
        <v>small</v>
      </c>
    </row>
    <row r="1549" spans="1:21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  <c r="T1549">
        <f>SalesTbl[[#This Row],[Profit]]/SalesTbl[[#This Row],[Sales]]</f>
        <v>-1.7</v>
      </c>
      <c r="U1549" t="str">
        <f>IF(SalesTbl[[#This Row],[Sales]]&gt;500,"large","small")</f>
        <v>small</v>
      </c>
    </row>
    <row r="1550" spans="1:21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  <c r="T1550">
        <f>SalesTbl[[#This Row],[Profit]]/SalesTbl[[#This Row],[Sales]]</f>
        <v>8.7499999999999994E-2</v>
      </c>
      <c r="U1550" t="str">
        <f>IF(SalesTbl[[#This Row],[Sales]]&gt;500,"large","small")</f>
        <v>small</v>
      </c>
    </row>
    <row r="1551" spans="1:21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  <c r="T1551">
        <f>SalesTbl[[#This Row],[Profit]]/SalesTbl[[#This Row],[Sales]]</f>
        <v>0.3125</v>
      </c>
      <c r="U1551" t="str">
        <f>IF(SalesTbl[[#This Row],[Sales]]&gt;500,"large","small")</f>
        <v>large</v>
      </c>
    </row>
    <row r="1552" spans="1:21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  <c r="T1552">
        <f>SalesTbl[[#This Row],[Profit]]/SalesTbl[[#This Row],[Sales]]</f>
        <v>-2.65</v>
      </c>
      <c r="U1552" t="str">
        <f>IF(SalesTbl[[#This Row],[Sales]]&gt;500,"large","small")</f>
        <v>small</v>
      </c>
    </row>
    <row r="1553" spans="1:21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  <c r="T1553">
        <f>SalesTbl[[#This Row],[Profit]]/SalesTbl[[#This Row],[Sales]]</f>
        <v>0.49</v>
      </c>
      <c r="U1553" t="str">
        <f>IF(SalesTbl[[#This Row],[Sales]]&gt;500,"large","small")</f>
        <v>small</v>
      </c>
    </row>
    <row r="1554" spans="1:21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  <c r="T1554">
        <f>SalesTbl[[#This Row],[Profit]]/SalesTbl[[#This Row],[Sales]]</f>
        <v>0.48000000000000004</v>
      </c>
      <c r="U1554" t="str">
        <f>IF(SalesTbl[[#This Row],[Sales]]&gt;500,"large","small")</f>
        <v>small</v>
      </c>
    </row>
    <row r="1555" spans="1:21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  <c r="T1555">
        <f>SalesTbl[[#This Row],[Profit]]/SalesTbl[[#This Row],[Sales]]</f>
        <v>0.45999999999999996</v>
      </c>
      <c r="U1555" t="str">
        <f>IF(SalesTbl[[#This Row],[Sales]]&gt;500,"large","small")</f>
        <v>small</v>
      </c>
    </row>
    <row r="1556" spans="1:21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  <c r="T1556">
        <f>SalesTbl[[#This Row],[Profit]]/SalesTbl[[#This Row],[Sales]]</f>
        <v>0.28999999999999998</v>
      </c>
      <c r="U1556" t="str">
        <f>IF(SalesTbl[[#This Row],[Sales]]&gt;500,"large","small")</f>
        <v>small</v>
      </c>
    </row>
    <row r="1557" spans="1:21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  <c r="T1557">
        <f>SalesTbl[[#This Row],[Profit]]/SalesTbl[[#This Row],[Sales]]</f>
        <v>0.43000000000000005</v>
      </c>
      <c r="U1557" t="str">
        <f>IF(SalesTbl[[#This Row],[Sales]]&gt;500,"large","small")</f>
        <v>small</v>
      </c>
    </row>
    <row r="1558" spans="1:21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  <c r="T1558">
        <f>SalesTbl[[#This Row],[Profit]]/SalesTbl[[#This Row],[Sales]]</f>
        <v>0.375</v>
      </c>
      <c r="U1558" t="str">
        <f>IF(SalesTbl[[#This Row],[Sales]]&gt;500,"large","small")</f>
        <v>small</v>
      </c>
    </row>
    <row r="1559" spans="1:21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  <c r="T1559">
        <f>SalesTbl[[#This Row],[Profit]]/SalesTbl[[#This Row],[Sales]]</f>
        <v>0.125</v>
      </c>
      <c r="U1559" t="str">
        <f>IF(SalesTbl[[#This Row],[Sales]]&gt;500,"large","small")</f>
        <v>small</v>
      </c>
    </row>
    <row r="1560" spans="1:21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  <c r="T1560">
        <f>SalesTbl[[#This Row],[Profit]]/SalesTbl[[#This Row],[Sales]]</f>
        <v>0.26</v>
      </c>
      <c r="U1560" t="str">
        <f>IF(SalesTbl[[#This Row],[Sales]]&gt;500,"large","small")</f>
        <v>small</v>
      </c>
    </row>
    <row r="1561" spans="1:21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  <c r="T1561">
        <f>SalesTbl[[#This Row],[Profit]]/SalesTbl[[#This Row],[Sales]]</f>
        <v>0.36249999999999999</v>
      </c>
      <c r="U1561" t="str">
        <f>IF(SalesTbl[[#This Row],[Sales]]&gt;500,"large","small")</f>
        <v>small</v>
      </c>
    </row>
    <row r="1562" spans="1:21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  <c r="T1562">
        <f>SalesTbl[[#This Row],[Profit]]/SalesTbl[[#This Row],[Sales]]</f>
        <v>0.48</v>
      </c>
      <c r="U1562" t="str">
        <f>IF(SalesTbl[[#This Row],[Sales]]&gt;500,"large","small")</f>
        <v>small</v>
      </c>
    </row>
    <row r="1563" spans="1:21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  <c r="T1563">
        <f>SalesTbl[[#This Row],[Profit]]/SalesTbl[[#This Row],[Sales]]</f>
        <v>0.26</v>
      </c>
      <c r="U1563" t="str">
        <f>IF(SalesTbl[[#This Row],[Sales]]&gt;500,"large","small")</f>
        <v>small</v>
      </c>
    </row>
    <row r="1564" spans="1:21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  <c r="T1564">
        <f>SalesTbl[[#This Row],[Profit]]/SalesTbl[[#This Row],[Sales]]</f>
        <v>-0.28333333333333333</v>
      </c>
      <c r="U1564" t="str">
        <f>IF(SalesTbl[[#This Row],[Sales]]&gt;500,"large","small")</f>
        <v>large</v>
      </c>
    </row>
    <row r="1565" spans="1:21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  <c r="T1565">
        <f>SalesTbl[[#This Row],[Profit]]/SalesTbl[[#This Row],[Sales]]</f>
        <v>0.36249999999999999</v>
      </c>
      <c r="U1565" t="str">
        <f>IF(SalesTbl[[#This Row],[Sales]]&gt;500,"large","small")</f>
        <v>small</v>
      </c>
    </row>
    <row r="1566" spans="1:21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  <c r="T1566">
        <f>SalesTbl[[#This Row],[Profit]]/SalesTbl[[#This Row],[Sales]]</f>
        <v>0.05</v>
      </c>
      <c r="U1566" t="str">
        <f>IF(SalesTbl[[#This Row],[Sales]]&gt;500,"large","small")</f>
        <v>small</v>
      </c>
    </row>
    <row r="1567" spans="1:21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  <c r="T1567">
        <f>SalesTbl[[#This Row],[Profit]]/SalesTbl[[#This Row],[Sales]]</f>
        <v>8.7499999999999994E-2</v>
      </c>
      <c r="U1567" t="str">
        <f>IF(SalesTbl[[#This Row],[Sales]]&gt;500,"large","small")</f>
        <v>small</v>
      </c>
    </row>
    <row r="1568" spans="1:21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  <c r="T1568">
        <f>SalesTbl[[#This Row],[Profit]]/SalesTbl[[#This Row],[Sales]]</f>
        <v>-1.2500000000000001E-2</v>
      </c>
      <c r="U1568" t="str">
        <f>IF(SalesTbl[[#This Row],[Sales]]&gt;500,"large","small")</f>
        <v>small</v>
      </c>
    </row>
    <row r="1569" spans="1:21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  <c r="T1569">
        <f>SalesTbl[[#This Row],[Profit]]/SalesTbl[[#This Row],[Sales]]</f>
        <v>-1.5499999999999998</v>
      </c>
      <c r="U1569" t="str">
        <f>IF(SalesTbl[[#This Row],[Sales]]&gt;500,"large","small")</f>
        <v>small</v>
      </c>
    </row>
    <row r="1570" spans="1:21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  <c r="T1570">
        <f>SalesTbl[[#This Row],[Profit]]/SalesTbl[[#This Row],[Sales]]</f>
        <v>0.49</v>
      </c>
      <c r="U1570" t="str">
        <f>IF(SalesTbl[[#This Row],[Sales]]&gt;500,"large","small")</f>
        <v>small</v>
      </c>
    </row>
    <row r="1571" spans="1:21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  <c r="T1571">
        <f>SalesTbl[[#This Row],[Profit]]/SalesTbl[[#This Row],[Sales]]</f>
        <v>0.28999999999999998</v>
      </c>
      <c r="U1571" t="str">
        <f>IF(SalesTbl[[#This Row],[Sales]]&gt;500,"large","small")</f>
        <v>small</v>
      </c>
    </row>
    <row r="1572" spans="1:21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  <c r="T1572">
        <f>SalesTbl[[#This Row],[Profit]]/SalesTbl[[#This Row],[Sales]]</f>
        <v>-0.11250000000000002</v>
      </c>
      <c r="U1572" t="str">
        <f>IF(SalesTbl[[#This Row],[Sales]]&gt;500,"large","small")</f>
        <v>large</v>
      </c>
    </row>
    <row r="1573" spans="1:21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  <c r="T1573">
        <f>SalesTbl[[#This Row],[Profit]]/SalesTbl[[#This Row],[Sales]]</f>
        <v>0.48</v>
      </c>
      <c r="U1573" t="str">
        <f>IF(SalesTbl[[#This Row],[Sales]]&gt;500,"large","small")</f>
        <v>small</v>
      </c>
    </row>
    <row r="1574" spans="1:21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  <c r="T1574">
        <f>SalesTbl[[#This Row],[Profit]]/SalesTbl[[#This Row],[Sales]]</f>
        <v>0.21000000000000002</v>
      </c>
      <c r="U1574" t="str">
        <f>IF(SalesTbl[[#This Row],[Sales]]&gt;500,"large","small")</f>
        <v>small</v>
      </c>
    </row>
    <row r="1575" spans="1:21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  <c r="T1575">
        <f>SalesTbl[[#This Row],[Profit]]/SalesTbl[[#This Row],[Sales]]</f>
        <v>6.25E-2</v>
      </c>
      <c r="U1575" t="str">
        <f>IF(SalesTbl[[#This Row],[Sales]]&gt;500,"large","small")</f>
        <v>small</v>
      </c>
    </row>
    <row r="1576" spans="1:21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  <c r="T1576">
        <f>SalesTbl[[#This Row],[Profit]]/SalesTbl[[#This Row],[Sales]]</f>
        <v>-0.22500000000000001</v>
      </c>
      <c r="U1576" t="str">
        <f>IF(SalesTbl[[#This Row],[Sales]]&gt;500,"large","small")</f>
        <v>small</v>
      </c>
    </row>
    <row r="1577" spans="1:21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  <c r="T1577">
        <f>SalesTbl[[#This Row],[Profit]]/SalesTbl[[#This Row],[Sales]]</f>
        <v>-2.8571428571428571E-2</v>
      </c>
      <c r="U1577" t="str">
        <f>IF(SalesTbl[[#This Row],[Sales]]&gt;500,"large","small")</f>
        <v>large</v>
      </c>
    </row>
    <row r="1578" spans="1:21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  <c r="T1578">
        <f>SalesTbl[[#This Row],[Profit]]/SalesTbl[[#This Row],[Sales]]</f>
        <v>9.9999999999999992E-2</v>
      </c>
      <c r="U1578" t="str">
        <f>IF(SalesTbl[[#This Row],[Sales]]&gt;500,"large","small")</f>
        <v>small</v>
      </c>
    </row>
    <row r="1579" spans="1:21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  <c r="T1579">
        <f>SalesTbl[[#This Row],[Profit]]/SalesTbl[[#This Row],[Sales]]</f>
        <v>0.48999999999999994</v>
      </c>
      <c r="U1579" t="str">
        <f>IF(SalesTbl[[#This Row],[Sales]]&gt;500,"large","small")</f>
        <v>small</v>
      </c>
    </row>
    <row r="1580" spans="1:21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  <c r="T1580">
        <f>SalesTbl[[#This Row],[Profit]]/SalesTbl[[#This Row],[Sales]]</f>
        <v>0.28999999999999998</v>
      </c>
      <c r="U1580" t="str">
        <f>IF(SalesTbl[[#This Row],[Sales]]&gt;500,"large","small")</f>
        <v>small</v>
      </c>
    </row>
    <row r="1581" spans="1:21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  <c r="T1581">
        <f>SalesTbl[[#This Row],[Profit]]/SalesTbl[[#This Row],[Sales]]</f>
        <v>0.28999999999999998</v>
      </c>
      <c r="U1581" t="str">
        <f>IF(SalesTbl[[#This Row],[Sales]]&gt;500,"large","small")</f>
        <v>small</v>
      </c>
    </row>
    <row r="1582" spans="1:21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  <c r="T1582">
        <f>SalesTbl[[#This Row],[Profit]]/SalesTbl[[#This Row],[Sales]]</f>
        <v>-0.4</v>
      </c>
      <c r="U1582" t="str">
        <f>IF(SalesTbl[[#This Row],[Sales]]&gt;500,"large","small")</f>
        <v>small</v>
      </c>
    </row>
    <row r="1583" spans="1:21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  <c r="T1583">
        <f>SalesTbl[[#This Row],[Profit]]/SalesTbl[[#This Row],[Sales]]</f>
        <v>6.9999999999999993E-2</v>
      </c>
      <c r="U1583" t="str">
        <f>IF(SalesTbl[[#This Row],[Sales]]&gt;500,"large","small")</f>
        <v>small</v>
      </c>
    </row>
    <row r="1584" spans="1:21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  <c r="T1584">
        <f>SalesTbl[[#This Row],[Profit]]/SalesTbl[[#This Row],[Sales]]</f>
        <v>0.375</v>
      </c>
      <c r="U1584" t="str">
        <f>IF(SalesTbl[[#This Row],[Sales]]&gt;500,"large","small")</f>
        <v>large</v>
      </c>
    </row>
    <row r="1585" spans="1:21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  <c r="T1585">
        <f>SalesTbl[[#This Row],[Profit]]/SalesTbl[[#This Row],[Sales]]</f>
        <v>0.39</v>
      </c>
      <c r="U1585" t="str">
        <f>IF(SalesTbl[[#This Row],[Sales]]&gt;500,"large","small")</f>
        <v>small</v>
      </c>
    </row>
    <row r="1586" spans="1:21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  <c r="T1586">
        <f>SalesTbl[[#This Row],[Profit]]/SalesTbl[[#This Row],[Sales]]</f>
        <v>0.48</v>
      </c>
      <c r="U1586" t="str">
        <f>IF(SalesTbl[[#This Row],[Sales]]&gt;500,"large","small")</f>
        <v>small</v>
      </c>
    </row>
    <row r="1587" spans="1:21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  <c r="T1587">
        <f>SalesTbl[[#This Row],[Profit]]/SalesTbl[[#This Row],[Sales]]</f>
        <v>0.28000000000000003</v>
      </c>
      <c r="U1587" t="str">
        <f>IF(SalesTbl[[#This Row],[Sales]]&gt;500,"large","small")</f>
        <v>large</v>
      </c>
    </row>
    <row r="1588" spans="1:21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  <c r="T1588">
        <f>SalesTbl[[#This Row],[Profit]]/SalesTbl[[#This Row],[Sales]]</f>
        <v>0.48000000000000004</v>
      </c>
      <c r="U1588" t="str">
        <f>IF(SalesTbl[[#This Row],[Sales]]&gt;500,"large","small")</f>
        <v>small</v>
      </c>
    </row>
    <row r="1589" spans="1:21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  <c r="T1589">
        <f>SalesTbl[[#This Row],[Profit]]/SalesTbl[[#This Row],[Sales]]</f>
        <v>0.47</v>
      </c>
      <c r="U1589" t="str">
        <f>IF(SalesTbl[[#This Row],[Sales]]&gt;500,"large","small")</f>
        <v>small</v>
      </c>
    </row>
    <row r="1590" spans="1:21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  <c r="T1590">
        <f>SalesTbl[[#This Row],[Profit]]/SalesTbl[[#This Row],[Sales]]</f>
        <v>0.13999999999999999</v>
      </c>
      <c r="U1590" t="str">
        <f>IF(SalesTbl[[#This Row],[Sales]]&gt;500,"large","small")</f>
        <v>small</v>
      </c>
    </row>
    <row r="1591" spans="1:21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  <c r="T1591">
        <f>SalesTbl[[#This Row],[Profit]]/SalesTbl[[#This Row],[Sales]]</f>
        <v>0.26999999999999996</v>
      </c>
      <c r="U1591" t="str">
        <f>IF(SalesTbl[[#This Row],[Sales]]&gt;500,"large","small")</f>
        <v>small</v>
      </c>
    </row>
    <row r="1592" spans="1:21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  <c r="T1592">
        <f>SalesTbl[[#This Row],[Profit]]/SalesTbl[[#This Row],[Sales]]</f>
        <v>0.17500000000000002</v>
      </c>
      <c r="U1592" t="str">
        <f>IF(SalesTbl[[#This Row],[Sales]]&gt;500,"large","small")</f>
        <v>small</v>
      </c>
    </row>
    <row r="1593" spans="1:21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  <c r="T1593">
        <f>SalesTbl[[#This Row],[Profit]]/SalesTbl[[#This Row],[Sales]]</f>
        <v>0.36250000000000004</v>
      </c>
      <c r="U1593" t="str">
        <f>IF(SalesTbl[[#This Row],[Sales]]&gt;500,"large","small")</f>
        <v>small</v>
      </c>
    </row>
    <row r="1594" spans="1:21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  <c r="T1594">
        <f>SalesTbl[[#This Row],[Profit]]/SalesTbl[[#This Row],[Sales]]</f>
        <v>0.1125</v>
      </c>
      <c r="U1594" t="str">
        <f>IF(SalesTbl[[#This Row],[Sales]]&gt;500,"large","small")</f>
        <v>small</v>
      </c>
    </row>
    <row r="1595" spans="1:21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  <c r="T1595">
        <f>SalesTbl[[#This Row],[Profit]]/SalesTbl[[#This Row],[Sales]]</f>
        <v>0.49000000000000005</v>
      </c>
      <c r="U1595" t="str">
        <f>IF(SalesTbl[[#This Row],[Sales]]&gt;500,"large","small")</f>
        <v>small</v>
      </c>
    </row>
    <row r="1596" spans="1:21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  <c r="T1596">
        <f>SalesTbl[[#This Row],[Profit]]/SalesTbl[[#This Row],[Sales]]</f>
        <v>-0.1</v>
      </c>
      <c r="U1596" t="str">
        <f>IF(SalesTbl[[#This Row],[Sales]]&gt;500,"large","small")</f>
        <v>small</v>
      </c>
    </row>
    <row r="1597" spans="1:21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  <c r="T1597">
        <f>SalesTbl[[#This Row],[Profit]]/SalesTbl[[#This Row],[Sales]]</f>
        <v>-4.2857142857142858E-2</v>
      </c>
      <c r="U1597" t="str">
        <f>IF(SalesTbl[[#This Row],[Sales]]&gt;500,"large","small")</f>
        <v>small</v>
      </c>
    </row>
    <row r="1598" spans="1:21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  <c r="T1598">
        <f>SalesTbl[[#This Row],[Profit]]/SalesTbl[[#This Row],[Sales]]</f>
        <v>0.32</v>
      </c>
      <c r="U1598" t="str">
        <f>IF(SalesTbl[[#This Row],[Sales]]&gt;500,"large","small")</f>
        <v>large</v>
      </c>
    </row>
    <row r="1599" spans="1:21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  <c r="T1599">
        <f>SalesTbl[[#This Row],[Profit]]/SalesTbl[[#This Row],[Sales]]</f>
        <v>0.3125</v>
      </c>
      <c r="U1599" t="str">
        <f>IF(SalesTbl[[#This Row],[Sales]]&gt;500,"large","small")</f>
        <v>small</v>
      </c>
    </row>
    <row r="1600" spans="1:21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  <c r="T1600">
        <f>SalesTbl[[#This Row],[Profit]]/SalesTbl[[#This Row],[Sales]]</f>
        <v>7.4999999999999997E-2</v>
      </c>
      <c r="U1600" t="str">
        <f>IF(SalesTbl[[#This Row],[Sales]]&gt;500,"large","small")</f>
        <v>small</v>
      </c>
    </row>
    <row r="1601" spans="1:21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  <c r="T1601">
        <f>SalesTbl[[#This Row],[Profit]]/SalesTbl[[#This Row],[Sales]]</f>
        <v>8.7500000000000008E-2</v>
      </c>
      <c r="U1601" t="str">
        <f>IF(SalesTbl[[#This Row],[Sales]]&gt;500,"large","small")</f>
        <v>small</v>
      </c>
    </row>
    <row r="1602" spans="1:21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  <c r="T1602">
        <f>SalesTbl[[#This Row],[Profit]]/SalesTbl[[#This Row],[Sales]]</f>
        <v>-0.875</v>
      </c>
      <c r="U1602" t="str">
        <f>IF(SalesTbl[[#This Row],[Sales]]&gt;500,"large","small")</f>
        <v>small</v>
      </c>
    </row>
    <row r="1603" spans="1:21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  <c r="T1603">
        <f>SalesTbl[[#This Row],[Profit]]/SalesTbl[[#This Row],[Sales]]</f>
        <v>0.2</v>
      </c>
      <c r="U1603" t="str">
        <f>IF(SalesTbl[[#This Row],[Sales]]&gt;500,"large","small")</f>
        <v>small</v>
      </c>
    </row>
    <row r="1604" spans="1:21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  <c r="T1604">
        <f>SalesTbl[[#This Row],[Profit]]/SalesTbl[[#This Row],[Sales]]</f>
        <v>0.25</v>
      </c>
      <c r="U1604" t="str">
        <f>IF(SalesTbl[[#This Row],[Sales]]&gt;500,"large","small")</f>
        <v>small</v>
      </c>
    </row>
    <row r="1605" spans="1:21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  <c r="T1605">
        <f>SalesTbl[[#This Row],[Profit]]/SalesTbl[[#This Row],[Sales]]</f>
        <v>0.28999999999999998</v>
      </c>
      <c r="U1605" t="str">
        <f>IF(SalesTbl[[#This Row],[Sales]]&gt;500,"large","small")</f>
        <v>small</v>
      </c>
    </row>
    <row r="1606" spans="1:21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  <c r="T1606">
        <f>SalesTbl[[#This Row],[Profit]]/SalesTbl[[#This Row],[Sales]]</f>
        <v>0.32500000000000001</v>
      </c>
      <c r="U1606" t="str">
        <f>IF(SalesTbl[[#This Row],[Sales]]&gt;500,"large","small")</f>
        <v>small</v>
      </c>
    </row>
    <row r="1607" spans="1:21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  <c r="T1607">
        <f>SalesTbl[[#This Row],[Profit]]/SalesTbl[[#This Row],[Sales]]</f>
        <v>0.27999999999999997</v>
      </c>
      <c r="U1607" t="str">
        <f>IF(SalesTbl[[#This Row],[Sales]]&gt;500,"large","small")</f>
        <v>small</v>
      </c>
    </row>
    <row r="1608" spans="1:21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  <c r="T1608">
        <f>SalesTbl[[#This Row],[Profit]]/SalesTbl[[#This Row],[Sales]]</f>
        <v>0.29000000000000004</v>
      </c>
      <c r="U1608" t="str">
        <f>IF(SalesTbl[[#This Row],[Sales]]&gt;500,"large","small")</f>
        <v>small</v>
      </c>
    </row>
    <row r="1609" spans="1:21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  <c r="T1609">
        <f>SalesTbl[[#This Row],[Profit]]/SalesTbl[[#This Row],[Sales]]</f>
        <v>0.33750000000000002</v>
      </c>
      <c r="U1609" t="str">
        <f>IF(SalesTbl[[#This Row],[Sales]]&gt;500,"large","small")</f>
        <v>small</v>
      </c>
    </row>
    <row r="1610" spans="1:21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  <c r="T1610">
        <f>SalesTbl[[#This Row],[Profit]]/SalesTbl[[#This Row],[Sales]]</f>
        <v>0.45</v>
      </c>
      <c r="U1610" t="str">
        <f>IF(SalesTbl[[#This Row],[Sales]]&gt;500,"large","small")</f>
        <v>small</v>
      </c>
    </row>
    <row r="1611" spans="1:21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  <c r="T1611">
        <f>SalesTbl[[#This Row],[Profit]]/SalesTbl[[#This Row],[Sales]]</f>
        <v>0.35</v>
      </c>
      <c r="U1611" t="str">
        <f>IF(SalesTbl[[#This Row],[Sales]]&gt;500,"large","small")</f>
        <v>small</v>
      </c>
    </row>
    <row r="1612" spans="1:21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  <c r="T1612">
        <f>SalesTbl[[#This Row],[Profit]]/SalesTbl[[#This Row],[Sales]]</f>
        <v>9.4117647058823528E-2</v>
      </c>
      <c r="U1612" t="str">
        <f>IF(SalesTbl[[#This Row],[Sales]]&gt;500,"large","small")</f>
        <v>small</v>
      </c>
    </row>
    <row r="1613" spans="1:21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  <c r="T1613">
        <f>SalesTbl[[#This Row],[Profit]]/SalesTbl[[#This Row],[Sales]]</f>
        <v>0.1</v>
      </c>
      <c r="U1613" t="str">
        <f>IF(SalesTbl[[#This Row],[Sales]]&gt;500,"large","small")</f>
        <v>small</v>
      </c>
    </row>
    <row r="1614" spans="1:21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  <c r="T1614">
        <f>SalesTbl[[#This Row],[Profit]]/SalesTbl[[#This Row],[Sales]]</f>
        <v>0.375</v>
      </c>
      <c r="U1614" t="str">
        <f>IF(SalesTbl[[#This Row],[Sales]]&gt;500,"large","small")</f>
        <v>small</v>
      </c>
    </row>
    <row r="1615" spans="1:21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  <c r="T1615">
        <f>SalesTbl[[#This Row],[Profit]]/SalesTbl[[#This Row],[Sales]]</f>
        <v>0.29000000000000004</v>
      </c>
      <c r="U1615" t="str">
        <f>IF(SalesTbl[[#This Row],[Sales]]&gt;500,"large","small")</f>
        <v>large</v>
      </c>
    </row>
    <row r="1616" spans="1:21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  <c r="T1616">
        <f>SalesTbl[[#This Row],[Profit]]/SalesTbl[[#This Row],[Sales]]</f>
        <v>-0.16250000000000001</v>
      </c>
      <c r="U1616" t="str">
        <f>IF(SalesTbl[[#This Row],[Sales]]&gt;500,"large","small")</f>
        <v>small</v>
      </c>
    </row>
    <row r="1617" spans="1:21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  <c r="T1617">
        <f>SalesTbl[[#This Row],[Profit]]/SalesTbl[[#This Row],[Sales]]</f>
        <v>0.48000000000000004</v>
      </c>
      <c r="U1617" t="str">
        <f>IF(SalesTbl[[#This Row],[Sales]]&gt;500,"large","small")</f>
        <v>small</v>
      </c>
    </row>
    <row r="1618" spans="1:21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  <c r="T1618">
        <f>SalesTbl[[#This Row],[Profit]]/SalesTbl[[#This Row],[Sales]]</f>
        <v>0.48000000000000004</v>
      </c>
      <c r="U1618" t="str">
        <f>IF(SalesTbl[[#This Row],[Sales]]&gt;500,"large","small")</f>
        <v>small</v>
      </c>
    </row>
    <row r="1619" spans="1:21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  <c r="T1619">
        <f>SalesTbl[[#This Row],[Profit]]/SalesTbl[[#This Row],[Sales]]</f>
        <v>0.42</v>
      </c>
      <c r="U1619" t="str">
        <f>IF(SalesTbl[[#This Row],[Sales]]&gt;500,"large","small")</f>
        <v>small</v>
      </c>
    </row>
    <row r="1620" spans="1:21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  <c r="T1620">
        <f>SalesTbl[[#This Row],[Profit]]/SalesTbl[[#This Row],[Sales]]</f>
        <v>0.15000000000000002</v>
      </c>
      <c r="U1620" t="str">
        <f>IF(SalesTbl[[#This Row],[Sales]]&gt;500,"large","small")</f>
        <v>small</v>
      </c>
    </row>
    <row r="1621" spans="1:21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  <c r="T1621">
        <f>SalesTbl[[#This Row],[Profit]]/SalesTbl[[#This Row],[Sales]]</f>
        <v>0.45999999999999996</v>
      </c>
      <c r="U1621" t="str">
        <f>IF(SalesTbl[[#This Row],[Sales]]&gt;500,"large","small")</f>
        <v>small</v>
      </c>
    </row>
    <row r="1622" spans="1:21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  <c r="T1622">
        <f>SalesTbl[[#This Row],[Profit]]/SalesTbl[[#This Row],[Sales]]</f>
        <v>0.5</v>
      </c>
      <c r="U1622" t="str">
        <f>IF(SalesTbl[[#This Row],[Sales]]&gt;500,"large","small")</f>
        <v>small</v>
      </c>
    </row>
    <row r="1623" spans="1:21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  <c r="T1623">
        <f>SalesTbl[[#This Row],[Profit]]/SalesTbl[[#This Row],[Sales]]</f>
        <v>0.49</v>
      </c>
      <c r="U1623" t="str">
        <f>IF(SalesTbl[[#This Row],[Sales]]&gt;500,"large","small")</f>
        <v>large</v>
      </c>
    </row>
    <row r="1624" spans="1:21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  <c r="T1624">
        <f>SalesTbl[[#This Row],[Profit]]/SalesTbl[[#This Row],[Sales]]</f>
        <v>0.33750000000000002</v>
      </c>
      <c r="U1624" t="str">
        <f>IF(SalesTbl[[#This Row],[Sales]]&gt;500,"large","small")</f>
        <v>small</v>
      </c>
    </row>
    <row r="1625" spans="1:21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  <c r="T1625">
        <f>SalesTbl[[#This Row],[Profit]]/SalesTbl[[#This Row],[Sales]]</f>
        <v>0.21</v>
      </c>
      <c r="U1625" t="str">
        <f>IF(SalesTbl[[#This Row],[Sales]]&gt;500,"large","small")</f>
        <v>small</v>
      </c>
    </row>
    <row r="1626" spans="1:21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  <c r="T1626">
        <f>SalesTbl[[#This Row],[Profit]]/SalesTbl[[#This Row],[Sales]]</f>
        <v>0.125</v>
      </c>
      <c r="U1626" t="str">
        <f>IF(SalesTbl[[#This Row],[Sales]]&gt;500,"large","small")</f>
        <v>large</v>
      </c>
    </row>
    <row r="1627" spans="1:21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  <c r="T1627">
        <f>SalesTbl[[#This Row],[Profit]]/SalesTbl[[#This Row],[Sales]]</f>
        <v>0.44000000000000006</v>
      </c>
      <c r="U1627" t="str">
        <f>IF(SalesTbl[[#This Row],[Sales]]&gt;500,"large","small")</f>
        <v>large</v>
      </c>
    </row>
    <row r="1628" spans="1:21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  <c r="T1628">
        <f>SalesTbl[[#This Row],[Profit]]/SalesTbl[[#This Row],[Sales]]</f>
        <v>0.27</v>
      </c>
      <c r="U1628" t="str">
        <f>IF(SalesTbl[[#This Row],[Sales]]&gt;500,"large","small")</f>
        <v>large</v>
      </c>
    </row>
    <row r="1629" spans="1:21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  <c r="T1629">
        <f>SalesTbl[[#This Row],[Profit]]/SalesTbl[[#This Row],[Sales]]</f>
        <v>0.3</v>
      </c>
      <c r="U1629" t="str">
        <f>IF(SalesTbl[[#This Row],[Sales]]&gt;500,"large","small")</f>
        <v>large</v>
      </c>
    </row>
    <row r="1630" spans="1:21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  <c r="T1630">
        <f>SalesTbl[[#This Row],[Profit]]/SalesTbl[[#This Row],[Sales]]</f>
        <v>0.13749999999999998</v>
      </c>
      <c r="U1630" t="str">
        <f>IF(SalesTbl[[#This Row],[Sales]]&gt;500,"large","small")</f>
        <v>small</v>
      </c>
    </row>
    <row r="1631" spans="1:21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  <c r="T1631">
        <f>SalesTbl[[#This Row],[Profit]]/SalesTbl[[#This Row],[Sales]]</f>
        <v>-0.83333333333333337</v>
      </c>
      <c r="U1631" t="str">
        <f>IF(SalesTbl[[#This Row],[Sales]]&gt;500,"large","small")</f>
        <v>small</v>
      </c>
    </row>
    <row r="1632" spans="1:21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  <c r="T1632">
        <f>SalesTbl[[#This Row],[Profit]]/SalesTbl[[#This Row],[Sales]]</f>
        <v>8.7499999999999994E-2</v>
      </c>
      <c r="U1632" t="str">
        <f>IF(SalesTbl[[#This Row],[Sales]]&gt;500,"large","small")</f>
        <v>large</v>
      </c>
    </row>
    <row r="1633" spans="1:21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  <c r="T1633">
        <f>SalesTbl[[#This Row],[Profit]]/SalesTbl[[#This Row],[Sales]]</f>
        <v>0.35</v>
      </c>
      <c r="U1633" t="str">
        <f>IF(SalesTbl[[#This Row],[Sales]]&gt;500,"large","small")</f>
        <v>small</v>
      </c>
    </row>
    <row r="1634" spans="1:21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  <c r="T1634">
        <f>SalesTbl[[#This Row],[Profit]]/SalesTbl[[#This Row],[Sales]]</f>
        <v>0.35</v>
      </c>
      <c r="U1634" t="str">
        <f>IF(SalesTbl[[#This Row],[Sales]]&gt;500,"large","small")</f>
        <v>small</v>
      </c>
    </row>
    <row r="1635" spans="1:21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  <c r="T1635">
        <f>SalesTbl[[#This Row],[Profit]]/SalesTbl[[#This Row],[Sales]]</f>
        <v>6.25E-2</v>
      </c>
      <c r="U1635" t="str">
        <f>IF(SalesTbl[[#This Row],[Sales]]&gt;500,"large","small")</f>
        <v>small</v>
      </c>
    </row>
    <row r="1636" spans="1:21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  <c r="T1636">
        <f>SalesTbl[[#This Row],[Profit]]/SalesTbl[[#This Row],[Sales]]</f>
        <v>0.125</v>
      </c>
      <c r="U1636" t="str">
        <f>IF(SalesTbl[[#This Row],[Sales]]&gt;500,"large","small")</f>
        <v>small</v>
      </c>
    </row>
    <row r="1637" spans="1:21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  <c r="T1637">
        <f>SalesTbl[[#This Row],[Profit]]/SalesTbl[[#This Row],[Sales]]</f>
        <v>0.35000000000000003</v>
      </c>
      <c r="U1637" t="str">
        <f>IF(SalesTbl[[#This Row],[Sales]]&gt;500,"large","small")</f>
        <v>small</v>
      </c>
    </row>
    <row r="1638" spans="1:21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  <c r="T1638">
        <f>SalesTbl[[#This Row],[Profit]]/SalesTbl[[#This Row],[Sales]]</f>
        <v>-0.25</v>
      </c>
      <c r="U1638" t="str">
        <f>IF(SalesTbl[[#This Row],[Sales]]&gt;500,"large","small")</f>
        <v>large</v>
      </c>
    </row>
    <row r="1639" spans="1:21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  <c r="T1639">
        <f>SalesTbl[[#This Row],[Profit]]/SalesTbl[[#This Row],[Sales]]</f>
        <v>-0.19999999999999998</v>
      </c>
      <c r="U1639" t="str">
        <f>IF(SalesTbl[[#This Row],[Sales]]&gt;500,"large","small")</f>
        <v>small</v>
      </c>
    </row>
    <row r="1640" spans="1:21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  <c r="T1640">
        <f>SalesTbl[[#This Row],[Profit]]/SalesTbl[[#This Row],[Sales]]</f>
        <v>0.48000000000000004</v>
      </c>
      <c r="U1640" t="str">
        <f>IF(SalesTbl[[#This Row],[Sales]]&gt;500,"large","small")</f>
        <v>small</v>
      </c>
    </row>
    <row r="1641" spans="1:21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  <c r="T1641">
        <f>SalesTbl[[#This Row],[Profit]]/SalesTbl[[#This Row],[Sales]]</f>
        <v>0.45999999999999996</v>
      </c>
      <c r="U1641" t="str">
        <f>IF(SalesTbl[[#This Row],[Sales]]&gt;500,"large","small")</f>
        <v>small</v>
      </c>
    </row>
    <row r="1642" spans="1:21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  <c r="T1642">
        <f>SalesTbl[[#This Row],[Profit]]/SalesTbl[[#This Row],[Sales]]</f>
        <v>0.46</v>
      </c>
      <c r="U1642" t="str">
        <f>IF(SalesTbl[[#This Row],[Sales]]&gt;500,"large","small")</f>
        <v>small</v>
      </c>
    </row>
    <row r="1643" spans="1:21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  <c r="T1643">
        <f>SalesTbl[[#This Row],[Profit]]/SalesTbl[[#This Row],[Sales]]</f>
        <v>0.42</v>
      </c>
      <c r="U1643" t="str">
        <f>IF(SalesTbl[[#This Row],[Sales]]&gt;500,"large","small")</f>
        <v>small</v>
      </c>
    </row>
    <row r="1644" spans="1:21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  <c r="T1644">
        <f>SalesTbl[[#This Row],[Profit]]/SalesTbl[[#This Row],[Sales]]</f>
        <v>0.3125</v>
      </c>
      <c r="U1644" t="str">
        <f>IF(SalesTbl[[#This Row],[Sales]]&gt;500,"large","small")</f>
        <v>small</v>
      </c>
    </row>
    <row r="1645" spans="1:21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  <c r="T1645">
        <f>SalesTbl[[#This Row],[Profit]]/SalesTbl[[#This Row],[Sales]]</f>
        <v>0.27999999999999997</v>
      </c>
      <c r="U1645" t="str">
        <f>IF(SalesTbl[[#This Row],[Sales]]&gt;500,"large","small")</f>
        <v>large</v>
      </c>
    </row>
    <row r="1646" spans="1:21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  <c r="T1646">
        <f>SalesTbl[[#This Row],[Profit]]/SalesTbl[[#This Row],[Sales]]</f>
        <v>0.47000000000000003</v>
      </c>
      <c r="U1646" t="str">
        <f>IF(SalesTbl[[#This Row],[Sales]]&gt;500,"large","small")</f>
        <v>large</v>
      </c>
    </row>
    <row r="1647" spans="1:21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  <c r="T1647">
        <f>SalesTbl[[#This Row],[Profit]]/SalesTbl[[#This Row],[Sales]]</f>
        <v>0.48000000000000004</v>
      </c>
      <c r="U1647" t="str">
        <f>IF(SalesTbl[[#This Row],[Sales]]&gt;500,"large","small")</f>
        <v>small</v>
      </c>
    </row>
    <row r="1648" spans="1:21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  <c r="T1648">
        <f>SalesTbl[[#This Row],[Profit]]/SalesTbl[[#This Row],[Sales]]</f>
        <v>-8.7499999999999994E-2</v>
      </c>
      <c r="U1648" t="str">
        <f>IF(SalesTbl[[#This Row],[Sales]]&gt;500,"large","small")</f>
        <v>small</v>
      </c>
    </row>
    <row r="1649" spans="1:21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  <c r="T1649">
        <f>SalesTbl[[#This Row],[Profit]]/SalesTbl[[#This Row],[Sales]]</f>
        <v>-0.22499999999999998</v>
      </c>
      <c r="U1649" t="str">
        <f>IF(SalesTbl[[#This Row],[Sales]]&gt;500,"large","small")</f>
        <v>small</v>
      </c>
    </row>
    <row r="1650" spans="1:21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  <c r="T1650">
        <f>SalesTbl[[#This Row],[Profit]]/SalesTbl[[#This Row],[Sales]]</f>
        <v>-0.83333333333333337</v>
      </c>
      <c r="U1650" t="str">
        <f>IF(SalesTbl[[#This Row],[Sales]]&gt;500,"large","small")</f>
        <v>small</v>
      </c>
    </row>
    <row r="1651" spans="1:21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  <c r="T1651">
        <f>SalesTbl[[#This Row],[Profit]]/SalesTbl[[#This Row],[Sales]]</f>
        <v>-0.2</v>
      </c>
      <c r="U1651" t="str">
        <f>IF(SalesTbl[[#This Row],[Sales]]&gt;500,"large","small")</f>
        <v>small</v>
      </c>
    </row>
    <row r="1652" spans="1:21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  <c r="T1652">
        <f>SalesTbl[[#This Row],[Profit]]/SalesTbl[[#This Row],[Sales]]</f>
        <v>0.49</v>
      </c>
      <c r="U1652" t="str">
        <f>IF(SalesTbl[[#This Row],[Sales]]&gt;500,"large","small")</f>
        <v>small</v>
      </c>
    </row>
    <row r="1653" spans="1:21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  <c r="T1653">
        <f>SalesTbl[[#This Row],[Profit]]/SalesTbl[[#This Row],[Sales]]</f>
        <v>0.48</v>
      </c>
      <c r="U1653" t="str">
        <f>IF(SalesTbl[[#This Row],[Sales]]&gt;500,"large","small")</f>
        <v>small</v>
      </c>
    </row>
    <row r="1654" spans="1:21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  <c r="T1654">
        <f>SalesTbl[[#This Row],[Profit]]/SalesTbl[[#This Row],[Sales]]</f>
        <v>0.27</v>
      </c>
      <c r="U1654" t="str">
        <f>IF(SalesTbl[[#This Row],[Sales]]&gt;500,"large","small")</f>
        <v>small</v>
      </c>
    </row>
    <row r="1655" spans="1:21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  <c r="T1655">
        <f>SalesTbl[[#This Row],[Profit]]/SalesTbl[[#This Row],[Sales]]</f>
        <v>0.41</v>
      </c>
      <c r="U1655" t="str">
        <f>IF(SalesTbl[[#This Row],[Sales]]&gt;500,"large","small")</f>
        <v>small</v>
      </c>
    </row>
    <row r="1656" spans="1:21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  <c r="T1656">
        <f>SalesTbl[[#This Row],[Profit]]/SalesTbl[[#This Row],[Sales]]</f>
        <v>0.48000000000000004</v>
      </c>
      <c r="U1656" t="str">
        <f>IF(SalesTbl[[#This Row],[Sales]]&gt;500,"large","small")</f>
        <v>small</v>
      </c>
    </row>
    <row r="1657" spans="1:21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  <c r="T1657">
        <f>SalesTbl[[#This Row],[Profit]]/SalesTbl[[#This Row],[Sales]]</f>
        <v>0.35</v>
      </c>
      <c r="U1657" t="str">
        <f>IF(SalesTbl[[#This Row],[Sales]]&gt;500,"large","small")</f>
        <v>small</v>
      </c>
    </row>
    <row r="1658" spans="1:21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  <c r="T1658">
        <f>SalesTbl[[#This Row],[Profit]]/SalesTbl[[#This Row],[Sales]]</f>
        <v>9.9999999999999992E-2</v>
      </c>
      <c r="U1658" t="str">
        <f>IF(SalesTbl[[#This Row],[Sales]]&gt;500,"large","small")</f>
        <v>small</v>
      </c>
    </row>
    <row r="1659" spans="1:21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  <c r="T1659">
        <f>SalesTbl[[#This Row],[Profit]]/SalesTbl[[#This Row],[Sales]]</f>
        <v>0.31</v>
      </c>
      <c r="U1659" t="str">
        <f>IF(SalesTbl[[#This Row],[Sales]]&gt;500,"large","small")</f>
        <v>small</v>
      </c>
    </row>
    <row r="1660" spans="1:21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  <c r="T1660">
        <f>SalesTbl[[#This Row],[Profit]]/SalesTbl[[#This Row],[Sales]]</f>
        <v>6.25E-2</v>
      </c>
      <c r="U1660" t="str">
        <f>IF(SalesTbl[[#This Row],[Sales]]&gt;500,"large","small")</f>
        <v>small</v>
      </c>
    </row>
    <row r="1661" spans="1:21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  <c r="T1661">
        <f>SalesTbl[[#This Row],[Profit]]/SalesTbl[[#This Row],[Sales]]</f>
        <v>0.3125</v>
      </c>
      <c r="U1661" t="str">
        <f>IF(SalesTbl[[#This Row],[Sales]]&gt;500,"large","small")</f>
        <v>small</v>
      </c>
    </row>
    <row r="1662" spans="1:21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  <c r="T1662">
        <f>SalesTbl[[#This Row],[Profit]]/SalesTbl[[#This Row],[Sales]]</f>
        <v>0.37500000000000006</v>
      </c>
      <c r="U1662" t="str">
        <f>IF(SalesTbl[[#This Row],[Sales]]&gt;500,"large","small")</f>
        <v>small</v>
      </c>
    </row>
    <row r="1663" spans="1:21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  <c r="T1663">
        <f>SalesTbl[[#This Row],[Profit]]/SalesTbl[[#This Row],[Sales]]</f>
        <v>-0.23333333333333334</v>
      </c>
      <c r="U1663" t="str">
        <f>IF(SalesTbl[[#This Row],[Sales]]&gt;500,"large","small")</f>
        <v>large</v>
      </c>
    </row>
    <row r="1664" spans="1:21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  <c r="T1664">
        <f>SalesTbl[[#This Row],[Profit]]/SalesTbl[[#This Row],[Sales]]</f>
        <v>-0.66666666666666663</v>
      </c>
      <c r="U1664" t="str">
        <f>IF(SalesTbl[[#This Row],[Sales]]&gt;500,"large","small")</f>
        <v>small</v>
      </c>
    </row>
    <row r="1665" spans="1:21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  <c r="T1665">
        <f>SalesTbl[[#This Row],[Profit]]/SalesTbl[[#This Row],[Sales]]</f>
        <v>8.7499999999999994E-2</v>
      </c>
      <c r="U1665" t="str">
        <f>IF(SalesTbl[[#This Row],[Sales]]&gt;500,"large","small")</f>
        <v>small</v>
      </c>
    </row>
    <row r="1666" spans="1:21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  <c r="T1666">
        <f>SalesTbl[[#This Row],[Profit]]/SalesTbl[[#This Row],[Sales]]</f>
        <v>-2.4999999999999998E-2</v>
      </c>
      <c r="U1666" t="str">
        <f>IF(SalesTbl[[#This Row],[Sales]]&gt;500,"large","small")</f>
        <v>small</v>
      </c>
    </row>
    <row r="1667" spans="1:21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  <c r="T1667">
        <f>SalesTbl[[#This Row],[Profit]]/SalesTbl[[#This Row],[Sales]]</f>
        <v>0.19999999999999998</v>
      </c>
      <c r="U1667" t="str">
        <f>IF(SalesTbl[[#This Row],[Sales]]&gt;500,"large","small")</f>
        <v>small</v>
      </c>
    </row>
    <row r="1668" spans="1:21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  <c r="T1668">
        <f>SalesTbl[[#This Row],[Profit]]/SalesTbl[[#This Row],[Sales]]</f>
        <v>-2.4999999999999998E-2</v>
      </c>
      <c r="U1668" t="str">
        <f>IF(SalesTbl[[#This Row],[Sales]]&gt;500,"large","small")</f>
        <v>small</v>
      </c>
    </row>
    <row r="1669" spans="1:21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  <c r="T1669">
        <f>SalesTbl[[#This Row],[Profit]]/SalesTbl[[#This Row],[Sales]]</f>
        <v>0.3125</v>
      </c>
      <c r="U1669" t="str">
        <f>IF(SalesTbl[[#This Row],[Sales]]&gt;500,"large","small")</f>
        <v>small</v>
      </c>
    </row>
    <row r="1670" spans="1:21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  <c r="T1670">
        <f>SalesTbl[[#This Row],[Profit]]/SalesTbl[[#This Row],[Sales]]</f>
        <v>0.1125</v>
      </c>
      <c r="U1670" t="str">
        <f>IF(SalesTbl[[#This Row],[Sales]]&gt;500,"large","small")</f>
        <v>small</v>
      </c>
    </row>
    <row r="1671" spans="1:21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  <c r="T1671">
        <f>SalesTbl[[#This Row],[Profit]]/SalesTbl[[#This Row],[Sales]]</f>
        <v>-0.36666666666666664</v>
      </c>
      <c r="U1671" t="str">
        <f>IF(SalesTbl[[#This Row],[Sales]]&gt;500,"large","small")</f>
        <v>large</v>
      </c>
    </row>
    <row r="1672" spans="1:21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  <c r="T1672">
        <f>SalesTbl[[#This Row],[Profit]]/SalesTbl[[#This Row],[Sales]]</f>
        <v>0.3125</v>
      </c>
      <c r="U1672" t="str">
        <f>IF(SalesTbl[[#This Row],[Sales]]&gt;500,"large","small")</f>
        <v>small</v>
      </c>
    </row>
    <row r="1673" spans="1:21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  <c r="T1673">
        <f>SalesTbl[[#This Row],[Profit]]/SalesTbl[[#This Row],[Sales]]</f>
        <v>0.32999999999999996</v>
      </c>
      <c r="U1673" t="str">
        <f>IF(SalesTbl[[#This Row],[Sales]]&gt;500,"large","small")</f>
        <v>small</v>
      </c>
    </row>
    <row r="1674" spans="1:21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  <c r="T1674">
        <f>SalesTbl[[#This Row],[Profit]]/SalesTbl[[#This Row],[Sales]]</f>
        <v>0.375</v>
      </c>
      <c r="U1674" t="str">
        <f>IF(SalesTbl[[#This Row],[Sales]]&gt;500,"large","small")</f>
        <v>small</v>
      </c>
    </row>
    <row r="1675" spans="1:21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  <c r="T1675">
        <f>SalesTbl[[#This Row],[Profit]]/SalesTbl[[#This Row],[Sales]]</f>
        <v>0.49</v>
      </c>
      <c r="U1675" t="str">
        <f>IF(SalesTbl[[#This Row],[Sales]]&gt;500,"large","small")</f>
        <v>small</v>
      </c>
    </row>
    <row r="1676" spans="1:21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  <c r="T1676">
        <f>SalesTbl[[#This Row],[Profit]]/SalesTbl[[#This Row],[Sales]]</f>
        <v>-0.47500000000000003</v>
      </c>
      <c r="U1676" t="str">
        <f>IF(SalesTbl[[#This Row],[Sales]]&gt;500,"large","small")</f>
        <v>small</v>
      </c>
    </row>
    <row r="1677" spans="1:21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  <c r="T1677">
        <f>SalesTbl[[#This Row],[Profit]]/SalesTbl[[#This Row],[Sales]]</f>
        <v>-1.5499999999999998</v>
      </c>
      <c r="U1677" t="str">
        <f>IF(SalesTbl[[#This Row],[Sales]]&gt;500,"large","small")</f>
        <v>small</v>
      </c>
    </row>
    <row r="1678" spans="1:21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  <c r="T1678">
        <f>SalesTbl[[#This Row],[Profit]]/SalesTbl[[#This Row],[Sales]]</f>
        <v>0.25</v>
      </c>
      <c r="U1678" t="str">
        <f>IF(SalesTbl[[#This Row],[Sales]]&gt;500,"large","small")</f>
        <v>small</v>
      </c>
    </row>
    <row r="1679" spans="1:21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  <c r="T1679">
        <f>SalesTbl[[#This Row],[Profit]]/SalesTbl[[#This Row],[Sales]]</f>
        <v>0.48999999999999994</v>
      </c>
      <c r="U1679" t="str">
        <f>IF(SalesTbl[[#This Row],[Sales]]&gt;500,"large","small")</f>
        <v>small</v>
      </c>
    </row>
    <row r="1680" spans="1:21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  <c r="T1680">
        <f>SalesTbl[[#This Row],[Profit]]/SalesTbl[[#This Row],[Sales]]</f>
        <v>-0.22499999999999998</v>
      </c>
      <c r="U1680" t="str">
        <f>IF(SalesTbl[[#This Row],[Sales]]&gt;500,"large","small")</f>
        <v>small</v>
      </c>
    </row>
    <row r="1681" spans="1:21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  <c r="T1681">
        <f>SalesTbl[[#This Row],[Profit]]/SalesTbl[[#This Row],[Sales]]</f>
        <v>0.13333333333333333</v>
      </c>
      <c r="U1681" t="str">
        <f>IF(SalesTbl[[#This Row],[Sales]]&gt;500,"large","small")</f>
        <v>small</v>
      </c>
    </row>
    <row r="1682" spans="1:21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  <c r="T1682">
        <f>SalesTbl[[#This Row],[Profit]]/SalesTbl[[#This Row],[Sales]]</f>
        <v>0.19999999999999998</v>
      </c>
      <c r="U1682" t="str">
        <f>IF(SalesTbl[[#This Row],[Sales]]&gt;500,"large","small")</f>
        <v>small</v>
      </c>
    </row>
    <row r="1683" spans="1:21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  <c r="T1683">
        <f>SalesTbl[[#This Row],[Profit]]/SalesTbl[[#This Row],[Sales]]</f>
        <v>-1.4</v>
      </c>
      <c r="U1683" t="str">
        <f>IF(SalesTbl[[#This Row],[Sales]]&gt;500,"large","small")</f>
        <v>small</v>
      </c>
    </row>
    <row r="1684" spans="1:21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  <c r="T1684">
        <f>SalesTbl[[#This Row],[Profit]]/SalesTbl[[#This Row],[Sales]]</f>
        <v>0.48000000000000009</v>
      </c>
      <c r="U1684" t="str">
        <f>IF(SalesTbl[[#This Row],[Sales]]&gt;500,"large","small")</f>
        <v>small</v>
      </c>
    </row>
    <row r="1685" spans="1:21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  <c r="T1685">
        <f>SalesTbl[[#This Row],[Profit]]/SalesTbl[[#This Row],[Sales]]</f>
        <v>0.42</v>
      </c>
      <c r="U1685" t="str">
        <f>IF(SalesTbl[[#This Row],[Sales]]&gt;500,"large","small")</f>
        <v>small</v>
      </c>
    </row>
    <row r="1686" spans="1:21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  <c r="T1686">
        <f>SalesTbl[[#This Row],[Profit]]/SalesTbl[[#This Row],[Sales]]</f>
        <v>0.125</v>
      </c>
      <c r="U1686" t="str">
        <f>IF(SalesTbl[[#This Row],[Sales]]&gt;500,"large","small")</f>
        <v>small</v>
      </c>
    </row>
    <row r="1687" spans="1:21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  <c r="T1687">
        <f>SalesTbl[[#This Row],[Profit]]/SalesTbl[[#This Row],[Sales]]</f>
        <v>-0.83333333333333337</v>
      </c>
      <c r="U1687" t="str">
        <f>IF(SalesTbl[[#This Row],[Sales]]&gt;500,"large","small")</f>
        <v>small</v>
      </c>
    </row>
    <row r="1688" spans="1:21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  <c r="T1688">
        <f>SalesTbl[[#This Row],[Profit]]/SalesTbl[[#This Row],[Sales]]</f>
        <v>-0.76666666666666661</v>
      </c>
      <c r="U1688" t="str">
        <f>IF(SalesTbl[[#This Row],[Sales]]&gt;500,"large","small")</f>
        <v>small</v>
      </c>
    </row>
    <row r="1689" spans="1:21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  <c r="T1689">
        <f>SalesTbl[[#This Row],[Profit]]/SalesTbl[[#This Row],[Sales]]</f>
        <v>0.35</v>
      </c>
      <c r="U1689" t="str">
        <f>IF(SalesTbl[[#This Row],[Sales]]&gt;500,"large","small")</f>
        <v>small</v>
      </c>
    </row>
    <row r="1690" spans="1:21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  <c r="T1690">
        <f>SalesTbl[[#This Row],[Profit]]/SalesTbl[[#This Row],[Sales]]</f>
        <v>7.4999999999999997E-2</v>
      </c>
      <c r="U1690" t="str">
        <f>IF(SalesTbl[[#This Row],[Sales]]&gt;500,"large","small")</f>
        <v>small</v>
      </c>
    </row>
    <row r="1691" spans="1:21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  <c r="T1691">
        <f>SalesTbl[[#This Row],[Profit]]/SalesTbl[[#This Row],[Sales]]</f>
        <v>-0.26666666666666666</v>
      </c>
      <c r="U1691" t="str">
        <f>IF(SalesTbl[[#This Row],[Sales]]&gt;500,"large","small")</f>
        <v>large</v>
      </c>
    </row>
    <row r="1692" spans="1:21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  <c r="T1692">
        <f>SalesTbl[[#This Row],[Profit]]/SalesTbl[[#This Row],[Sales]]</f>
        <v>0.45999999999999996</v>
      </c>
      <c r="U1692" t="str">
        <f>IF(SalesTbl[[#This Row],[Sales]]&gt;500,"large","small")</f>
        <v>small</v>
      </c>
    </row>
    <row r="1693" spans="1:21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  <c r="T1693">
        <f>SalesTbl[[#This Row],[Profit]]/SalesTbl[[#This Row],[Sales]]</f>
        <v>0.49</v>
      </c>
      <c r="U1693" t="str">
        <f>IF(SalesTbl[[#This Row],[Sales]]&gt;500,"large","small")</f>
        <v>small</v>
      </c>
    </row>
    <row r="1694" spans="1:21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  <c r="T1694">
        <f>SalesTbl[[#This Row],[Profit]]/SalesTbl[[#This Row],[Sales]]</f>
        <v>0.28749999999999998</v>
      </c>
      <c r="U1694" t="str">
        <f>IF(SalesTbl[[#This Row],[Sales]]&gt;500,"large","small")</f>
        <v>small</v>
      </c>
    </row>
    <row r="1695" spans="1:21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  <c r="T1695">
        <f>SalesTbl[[#This Row],[Profit]]/SalesTbl[[#This Row],[Sales]]</f>
        <v>0.26250000000000001</v>
      </c>
      <c r="U1695" t="str">
        <f>IF(SalesTbl[[#This Row],[Sales]]&gt;500,"large","small")</f>
        <v>small</v>
      </c>
    </row>
    <row r="1696" spans="1:21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  <c r="T1696">
        <f>SalesTbl[[#This Row],[Profit]]/SalesTbl[[#This Row],[Sales]]</f>
        <v>0.31</v>
      </c>
      <c r="U1696" t="str">
        <f>IF(SalesTbl[[#This Row],[Sales]]&gt;500,"large","small")</f>
        <v>small</v>
      </c>
    </row>
    <row r="1697" spans="1:21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  <c r="T1697">
        <f>SalesTbl[[#This Row],[Profit]]/SalesTbl[[#This Row],[Sales]]</f>
        <v>0.49</v>
      </c>
      <c r="U1697" t="str">
        <f>IF(SalesTbl[[#This Row],[Sales]]&gt;500,"large","small")</f>
        <v>small</v>
      </c>
    </row>
    <row r="1698" spans="1:21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  <c r="T1698">
        <f>SalesTbl[[#This Row],[Profit]]/SalesTbl[[#This Row],[Sales]]</f>
        <v>0.5</v>
      </c>
      <c r="U1698" t="str">
        <f>IF(SalesTbl[[#This Row],[Sales]]&gt;500,"large","small")</f>
        <v>small</v>
      </c>
    </row>
    <row r="1699" spans="1:21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  <c r="T1699">
        <f>SalesTbl[[#This Row],[Profit]]/SalesTbl[[#This Row],[Sales]]</f>
        <v>0.29000000000000004</v>
      </c>
      <c r="U1699" t="str">
        <f>IF(SalesTbl[[#This Row],[Sales]]&gt;500,"large","small")</f>
        <v>small</v>
      </c>
    </row>
    <row r="1700" spans="1:21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  <c r="T1700">
        <f>SalesTbl[[#This Row],[Profit]]/SalesTbl[[#This Row],[Sales]]</f>
        <v>0.48000000000000004</v>
      </c>
      <c r="U1700" t="str">
        <f>IF(SalesTbl[[#This Row],[Sales]]&gt;500,"large","small")</f>
        <v>small</v>
      </c>
    </row>
    <row r="1701" spans="1:21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  <c r="T1701">
        <f>SalesTbl[[#This Row],[Profit]]/SalesTbl[[#This Row],[Sales]]</f>
        <v>0.22</v>
      </c>
      <c r="U1701" t="str">
        <f>IF(SalesTbl[[#This Row],[Sales]]&gt;500,"large","small")</f>
        <v>large</v>
      </c>
    </row>
    <row r="1702" spans="1:21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  <c r="T1702">
        <f>SalesTbl[[#This Row],[Profit]]/SalesTbl[[#This Row],[Sales]]</f>
        <v>0.36250000000000004</v>
      </c>
      <c r="U1702" t="str">
        <f>IF(SalesTbl[[#This Row],[Sales]]&gt;500,"large","small")</f>
        <v>small</v>
      </c>
    </row>
    <row r="1703" spans="1:21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  <c r="T1703">
        <f>SalesTbl[[#This Row],[Profit]]/SalesTbl[[#This Row],[Sales]]</f>
        <v>0.16666666666666666</v>
      </c>
      <c r="U1703" t="str">
        <f>IF(SalesTbl[[#This Row],[Sales]]&gt;500,"large","small")</f>
        <v>large</v>
      </c>
    </row>
    <row r="1704" spans="1:21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  <c r="T1704">
        <f>SalesTbl[[#This Row],[Profit]]/SalesTbl[[#This Row],[Sales]]</f>
        <v>0.46999999999999992</v>
      </c>
      <c r="U1704" t="str">
        <f>IF(SalesTbl[[#This Row],[Sales]]&gt;500,"large","small")</f>
        <v>small</v>
      </c>
    </row>
    <row r="1705" spans="1:21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  <c r="T1705">
        <f>SalesTbl[[#This Row],[Profit]]/SalesTbl[[#This Row],[Sales]]</f>
        <v>0.47000000000000003</v>
      </c>
      <c r="U1705" t="str">
        <f>IF(SalesTbl[[#This Row],[Sales]]&gt;500,"large","small")</f>
        <v>small</v>
      </c>
    </row>
    <row r="1706" spans="1:21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  <c r="T1706">
        <f>SalesTbl[[#This Row],[Profit]]/SalesTbl[[#This Row],[Sales]]</f>
        <v>-0.73333333333333328</v>
      </c>
      <c r="U1706" t="str">
        <f>IF(SalesTbl[[#This Row],[Sales]]&gt;500,"large","small")</f>
        <v>small</v>
      </c>
    </row>
    <row r="1707" spans="1:21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  <c r="T1707">
        <f>SalesTbl[[#This Row],[Profit]]/SalesTbl[[#This Row],[Sales]]</f>
        <v>-0.8</v>
      </c>
      <c r="U1707" t="str">
        <f>IF(SalesTbl[[#This Row],[Sales]]&gt;500,"large","small")</f>
        <v>small</v>
      </c>
    </row>
    <row r="1708" spans="1:21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  <c r="T1708">
        <f>SalesTbl[[#This Row],[Profit]]/SalesTbl[[#This Row],[Sales]]</f>
        <v>0.47000000000000003</v>
      </c>
      <c r="U1708" t="str">
        <f>IF(SalesTbl[[#This Row],[Sales]]&gt;500,"large","small")</f>
        <v>small</v>
      </c>
    </row>
    <row r="1709" spans="1:21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  <c r="T1709">
        <f>SalesTbl[[#This Row],[Profit]]/SalesTbl[[#This Row],[Sales]]</f>
        <v>0.11250000000000002</v>
      </c>
      <c r="U1709" t="str">
        <f>IF(SalesTbl[[#This Row],[Sales]]&gt;500,"large","small")</f>
        <v>small</v>
      </c>
    </row>
    <row r="1710" spans="1:21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  <c r="T1710">
        <f>SalesTbl[[#This Row],[Profit]]/SalesTbl[[#This Row],[Sales]]</f>
        <v>0.5</v>
      </c>
      <c r="U1710" t="str">
        <f>IF(SalesTbl[[#This Row],[Sales]]&gt;500,"large","small")</f>
        <v>small</v>
      </c>
    </row>
    <row r="1711" spans="1:21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  <c r="T1711">
        <f>SalesTbl[[#This Row],[Profit]]/SalesTbl[[#This Row],[Sales]]</f>
        <v>-1.2499999999999999E-2</v>
      </c>
      <c r="U1711" t="str">
        <f>IF(SalesTbl[[#This Row],[Sales]]&gt;500,"large","small")</f>
        <v>small</v>
      </c>
    </row>
    <row r="1712" spans="1:21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  <c r="T1712">
        <f>SalesTbl[[#This Row],[Profit]]/SalesTbl[[#This Row],[Sales]]</f>
        <v>0.33</v>
      </c>
      <c r="U1712" t="str">
        <f>IF(SalesTbl[[#This Row],[Sales]]&gt;500,"large","small")</f>
        <v>small</v>
      </c>
    </row>
    <row r="1713" spans="1:21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  <c r="T1713">
        <f>SalesTbl[[#This Row],[Profit]]/SalesTbl[[#This Row],[Sales]]</f>
        <v>0.30000000000000004</v>
      </c>
      <c r="U1713" t="str">
        <f>IF(SalesTbl[[#This Row],[Sales]]&gt;500,"large","small")</f>
        <v>large</v>
      </c>
    </row>
    <row r="1714" spans="1:21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  <c r="T1714">
        <f>SalesTbl[[#This Row],[Profit]]/SalesTbl[[#This Row],[Sales]]</f>
        <v>0.35000000000000003</v>
      </c>
      <c r="U1714" t="str">
        <f>IF(SalesTbl[[#This Row],[Sales]]&gt;500,"large","small")</f>
        <v>small</v>
      </c>
    </row>
    <row r="1715" spans="1:21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  <c r="T1715">
        <f>SalesTbl[[#This Row],[Profit]]/SalesTbl[[#This Row],[Sales]]</f>
        <v>-0.74</v>
      </c>
      <c r="U1715" t="str">
        <f>IF(SalesTbl[[#This Row],[Sales]]&gt;500,"large","small")</f>
        <v>large</v>
      </c>
    </row>
    <row r="1716" spans="1:21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  <c r="T1716">
        <f>SalesTbl[[#This Row],[Profit]]/SalesTbl[[#This Row],[Sales]]</f>
        <v>-4.7058823529411764E-2</v>
      </c>
      <c r="U1716" t="str">
        <f>IF(SalesTbl[[#This Row],[Sales]]&gt;500,"large","small")</f>
        <v>small</v>
      </c>
    </row>
    <row r="1717" spans="1:21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  <c r="T1717">
        <f>SalesTbl[[#This Row],[Profit]]/SalesTbl[[#This Row],[Sales]]</f>
        <v>0.36249999999999999</v>
      </c>
      <c r="U1717" t="str">
        <f>IF(SalesTbl[[#This Row],[Sales]]&gt;500,"large","small")</f>
        <v>small</v>
      </c>
    </row>
    <row r="1718" spans="1:21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  <c r="T1718">
        <f>SalesTbl[[#This Row],[Profit]]/SalesTbl[[#This Row],[Sales]]</f>
        <v>0.28999999999999998</v>
      </c>
      <c r="U1718" t="str">
        <f>IF(SalesTbl[[#This Row],[Sales]]&gt;500,"large","small")</f>
        <v>small</v>
      </c>
    </row>
    <row r="1719" spans="1:21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  <c r="T1719">
        <f>SalesTbl[[#This Row],[Profit]]/SalesTbl[[#This Row],[Sales]]</f>
        <v>0</v>
      </c>
      <c r="U1719" t="str">
        <f>IF(SalesTbl[[#This Row],[Sales]]&gt;500,"large","small")</f>
        <v>small</v>
      </c>
    </row>
    <row r="1720" spans="1:21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  <c r="T1720">
        <f>SalesTbl[[#This Row],[Profit]]/SalesTbl[[#This Row],[Sales]]</f>
        <v>0.42</v>
      </c>
      <c r="U1720" t="str">
        <f>IF(SalesTbl[[#This Row],[Sales]]&gt;500,"large","small")</f>
        <v>small</v>
      </c>
    </row>
    <row r="1721" spans="1:21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  <c r="T1721">
        <f>SalesTbl[[#This Row],[Profit]]/SalesTbl[[#This Row],[Sales]]</f>
        <v>0.31</v>
      </c>
      <c r="U1721" t="str">
        <f>IF(SalesTbl[[#This Row],[Sales]]&gt;500,"large","small")</f>
        <v>small</v>
      </c>
    </row>
    <row r="1722" spans="1:21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  <c r="T1722">
        <f>SalesTbl[[#This Row],[Profit]]/SalesTbl[[#This Row],[Sales]]</f>
        <v>0.3125</v>
      </c>
      <c r="U1722" t="str">
        <f>IF(SalesTbl[[#This Row],[Sales]]&gt;500,"large","small")</f>
        <v>small</v>
      </c>
    </row>
    <row r="1723" spans="1:21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  <c r="T1723">
        <f>SalesTbl[[#This Row],[Profit]]/SalesTbl[[#This Row],[Sales]]</f>
        <v>7.4999999999999997E-2</v>
      </c>
      <c r="U1723" t="str">
        <f>IF(SalesTbl[[#This Row],[Sales]]&gt;500,"large","small")</f>
        <v>small</v>
      </c>
    </row>
    <row r="1724" spans="1:21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  <c r="T1724">
        <f>SalesTbl[[#This Row],[Profit]]/SalesTbl[[#This Row],[Sales]]</f>
        <v>0.2</v>
      </c>
      <c r="U1724" t="str">
        <f>IF(SalesTbl[[#This Row],[Sales]]&gt;500,"large","small")</f>
        <v>small</v>
      </c>
    </row>
    <row r="1725" spans="1:21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  <c r="T1725">
        <f>SalesTbl[[#This Row],[Profit]]/SalesTbl[[#This Row],[Sales]]</f>
        <v>-0.2</v>
      </c>
      <c r="U1725" t="str">
        <f>IF(SalesTbl[[#This Row],[Sales]]&gt;500,"large","small")</f>
        <v>small</v>
      </c>
    </row>
    <row r="1726" spans="1:21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  <c r="T1726">
        <f>SalesTbl[[#This Row],[Profit]]/SalesTbl[[#This Row],[Sales]]</f>
        <v>0.1</v>
      </c>
      <c r="U1726" t="str">
        <f>IF(SalesTbl[[#This Row],[Sales]]&gt;500,"large","small")</f>
        <v>small</v>
      </c>
    </row>
    <row r="1727" spans="1:21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  <c r="T1727">
        <f>SalesTbl[[#This Row],[Profit]]/SalesTbl[[#This Row],[Sales]]</f>
        <v>0.125</v>
      </c>
      <c r="U1727" t="str">
        <f>IF(SalesTbl[[#This Row],[Sales]]&gt;500,"large","small")</f>
        <v>small</v>
      </c>
    </row>
    <row r="1728" spans="1:21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  <c r="T1728">
        <f>SalesTbl[[#This Row],[Profit]]/SalesTbl[[#This Row],[Sales]]</f>
        <v>8.7500000000000008E-2</v>
      </c>
      <c r="U1728" t="str">
        <f>IF(SalesTbl[[#This Row],[Sales]]&gt;500,"large","small")</f>
        <v>small</v>
      </c>
    </row>
    <row r="1729" spans="1:21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  <c r="T1729">
        <f>SalesTbl[[#This Row],[Profit]]/SalesTbl[[#This Row],[Sales]]</f>
        <v>-6.666666666666668E-2</v>
      </c>
      <c r="U1729" t="str">
        <f>IF(SalesTbl[[#This Row],[Sales]]&gt;500,"large","small")</f>
        <v>large</v>
      </c>
    </row>
    <row r="1730" spans="1:21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  <c r="T1730">
        <f>SalesTbl[[#This Row],[Profit]]/SalesTbl[[#This Row],[Sales]]</f>
        <v>0.21</v>
      </c>
      <c r="U1730" t="str">
        <f>IF(SalesTbl[[#This Row],[Sales]]&gt;500,"large","small")</f>
        <v>small</v>
      </c>
    </row>
    <row r="1731" spans="1:21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  <c r="T1731">
        <f>SalesTbl[[#This Row],[Profit]]/SalesTbl[[#This Row],[Sales]]</f>
        <v>0.45999999999999996</v>
      </c>
      <c r="U1731" t="str">
        <f>IF(SalesTbl[[#This Row],[Sales]]&gt;500,"large","small")</f>
        <v>small</v>
      </c>
    </row>
    <row r="1732" spans="1:21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  <c r="T1732">
        <f>SalesTbl[[#This Row],[Profit]]/SalesTbl[[#This Row],[Sales]]</f>
        <v>0.32500000000000001</v>
      </c>
      <c r="U1732" t="str">
        <f>IF(SalesTbl[[#This Row],[Sales]]&gt;500,"large","small")</f>
        <v>small</v>
      </c>
    </row>
    <row r="1733" spans="1:21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  <c r="T1733">
        <f>SalesTbl[[#This Row],[Profit]]/SalesTbl[[#This Row],[Sales]]</f>
        <v>0.35</v>
      </c>
      <c r="U1733" t="str">
        <f>IF(SalesTbl[[#This Row],[Sales]]&gt;500,"large","small")</f>
        <v>small</v>
      </c>
    </row>
    <row r="1734" spans="1:21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  <c r="T1734">
        <f>SalesTbl[[#This Row],[Profit]]/SalesTbl[[#This Row],[Sales]]</f>
        <v>-0.1</v>
      </c>
      <c r="U1734" t="str">
        <f>IF(SalesTbl[[#This Row],[Sales]]&gt;500,"large","small")</f>
        <v>small</v>
      </c>
    </row>
    <row r="1735" spans="1:21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  <c r="T1735">
        <f>SalesTbl[[#This Row],[Profit]]/SalesTbl[[#This Row],[Sales]]</f>
        <v>0.11249999999999999</v>
      </c>
      <c r="U1735" t="str">
        <f>IF(SalesTbl[[#This Row],[Sales]]&gt;500,"large","small")</f>
        <v>small</v>
      </c>
    </row>
    <row r="1736" spans="1:21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  <c r="T1736">
        <f>SalesTbl[[#This Row],[Profit]]/SalesTbl[[#This Row],[Sales]]</f>
        <v>0.1875</v>
      </c>
      <c r="U1736" t="str">
        <f>IF(SalesTbl[[#This Row],[Sales]]&gt;500,"large","small")</f>
        <v>small</v>
      </c>
    </row>
    <row r="1737" spans="1:21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  <c r="T1737">
        <f>SalesTbl[[#This Row],[Profit]]/SalesTbl[[#This Row],[Sales]]</f>
        <v>6.25E-2</v>
      </c>
      <c r="U1737" t="str">
        <f>IF(SalesTbl[[#This Row],[Sales]]&gt;500,"large","small")</f>
        <v>small</v>
      </c>
    </row>
    <row r="1738" spans="1:21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  <c r="T1738">
        <f>SalesTbl[[#This Row],[Profit]]/SalesTbl[[#This Row],[Sales]]</f>
        <v>8.7499999999999994E-2</v>
      </c>
      <c r="U1738" t="str">
        <f>IF(SalesTbl[[#This Row],[Sales]]&gt;500,"large","small")</f>
        <v>small</v>
      </c>
    </row>
    <row r="1739" spans="1:21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  <c r="T1739">
        <f>SalesTbl[[#This Row],[Profit]]/SalesTbl[[#This Row],[Sales]]</f>
        <v>0.26999999999999996</v>
      </c>
      <c r="U1739" t="str">
        <f>IF(SalesTbl[[#This Row],[Sales]]&gt;500,"large","small")</f>
        <v>small</v>
      </c>
    </row>
    <row r="1740" spans="1:21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  <c r="T1740">
        <f>SalesTbl[[#This Row],[Profit]]/SalesTbl[[#This Row],[Sales]]</f>
        <v>0.19</v>
      </c>
      <c r="U1740" t="str">
        <f>IF(SalesTbl[[#This Row],[Sales]]&gt;500,"large","small")</f>
        <v>small</v>
      </c>
    </row>
    <row r="1741" spans="1:21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  <c r="T1741">
        <f>SalesTbl[[#This Row],[Profit]]/SalesTbl[[#This Row],[Sales]]</f>
        <v>0.36</v>
      </c>
      <c r="U1741" t="str">
        <f>IF(SalesTbl[[#This Row],[Sales]]&gt;500,"large","small")</f>
        <v>small</v>
      </c>
    </row>
    <row r="1742" spans="1:21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  <c r="T1742">
        <f>SalesTbl[[#This Row],[Profit]]/SalesTbl[[#This Row],[Sales]]</f>
        <v>0.45999999999999996</v>
      </c>
      <c r="U1742" t="str">
        <f>IF(SalesTbl[[#This Row],[Sales]]&gt;500,"large","small")</f>
        <v>small</v>
      </c>
    </row>
    <row r="1743" spans="1:21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  <c r="T1743">
        <f>SalesTbl[[#This Row],[Profit]]/SalesTbl[[#This Row],[Sales]]</f>
        <v>0.35</v>
      </c>
      <c r="U1743" t="str">
        <f>IF(SalesTbl[[#This Row],[Sales]]&gt;500,"large","small")</f>
        <v>small</v>
      </c>
    </row>
    <row r="1744" spans="1:21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  <c r="T1744">
        <f>SalesTbl[[#This Row],[Profit]]/SalesTbl[[#This Row],[Sales]]</f>
        <v>0.13750000000000001</v>
      </c>
      <c r="U1744" t="str">
        <f>IF(SalesTbl[[#This Row],[Sales]]&gt;500,"large","small")</f>
        <v>small</v>
      </c>
    </row>
    <row r="1745" spans="1:21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  <c r="T1745">
        <f>SalesTbl[[#This Row],[Profit]]/SalesTbl[[#This Row],[Sales]]</f>
        <v>-0.22500000000000001</v>
      </c>
      <c r="U1745" t="str">
        <f>IF(SalesTbl[[#This Row],[Sales]]&gt;500,"large","small")</f>
        <v>small</v>
      </c>
    </row>
    <row r="1746" spans="1:21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  <c r="T1746">
        <f>SalesTbl[[#This Row],[Profit]]/SalesTbl[[#This Row],[Sales]]</f>
        <v>-0.125</v>
      </c>
      <c r="U1746" t="str">
        <f>IF(SalesTbl[[#This Row],[Sales]]&gt;500,"large","small")</f>
        <v>small</v>
      </c>
    </row>
    <row r="1747" spans="1:21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  <c r="T1747">
        <f>SalesTbl[[#This Row],[Profit]]/SalesTbl[[#This Row],[Sales]]</f>
        <v>0.37</v>
      </c>
      <c r="U1747" t="str">
        <f>IF(SalesTbl[[#This Row],[Sales]]&gt;500,"large","small")</f>
        <v>small</v>
      </c>
    </row>
    <row r="1748" spans="1:21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  <c r="T1748">
        <f>SalesTbl[[#This Row],[Profit]]/SalesTbl[[#This Row],[Sales]]</f>
        <v>-0.73333333333333339</v>
      </c>
      <c r="U1748" t="str">
        <f>IF(SalesTbl[[#This Row],[Sales]]&gt;500,"large","small")</f>
        <v>small</v>
      </c>
    </row>
    <row r="1749" spans="1:21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  <c r="T1749">
        <f>SalesTbl[[#This Row],[Profit]]/SalesTbl[[#This Row],[Sales]]</f>
        <v>0.3125</v>
      </c>
      <c r="U1749" t="str">
        <f>IF(SalesTbl[[#This Row],[Sales]]&gt;500,"large","small")</f>
        <v>small</v>
      </c>
    </row>
    <row r="1750" spans="1:21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  <c r="T1750">
        <f>SalesTbl[[#This Row],[Profit]]/SalesTbl[[#This Row],[Sales]]</f>
        <v>0.35</v>
      </c>
      <c r="U1750" t="str">
        <f>IF(SalesTbl[[#This Row],[Sales]]&gt;500,"large","small")</f>
        <v>small</v>
      </c>
    </row>
    <row r="1751" spans="1:21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  <c r="T1751">
        <f>SalesTbl[[#This Row],[Profit]]/SalesTbl[[#This Row],[Sales]]</f>
        <v>8.7500000000000008E-2</v>
      </c>
      <c r="U1751" t="str">
        <f>IF(SalesTbl[[#This Row],[Sales]]&gt;500,"large","small")</f>
        <v>small</v>
      </c>
    </row>
    <row r="1752" spans="1:21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  <c r="T1752">
        <f>SalesTbl[[#This Row],[Profit]]/SalesTbl[[#This Row],[Sales]]</f>
        <v>-0.15714285714285714</v>
      </c>
      <c r="U1752" t="str">
        <f>IF(SalesTbl[[#This Row],[Sales]]&gt;500,"large","small")</f>
        <v>small</v>
      </c>
    </row>
    <row r="1753" spans="1:21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  <c r="T1753">
        <f>SalesTbl[[#This Row],[Profit]]/SalesTbl[[#This Row],[Sales]]</f>
        <v>0.38999999999999996</v>
      </c>
      <c r="U1753" t="str">
        <f>IF(SalesTbl[[#This Row],[Sales]]&gt;500,"large","small")</f>
        <v>small</v>
      </c>
    </row>
    <row r="1754" spans="1:21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  <c r="T1754">
        <f>SalesTbl[[#This Row],[Profit]]/SalesTbl[[#This Row],[Sales]]</f>
        <v>0.26999999999999996</v>
      </c>
      <c r="U1754" t="str">
        <f>IF(SalesTbl[[#This Row],[Sales]]&gt;500,"large","small")</f>
        <v>large</v>
      </c>
    </row>
    <row r="1755" spans="1:21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  <c r="T1755">
        <f>SalesTbl[[#This Row],[Profit]]/SalesTbl[[#This Row],[Sales]]</f>
        <v>0.49</v>
      </c>
      <c r="U1755" t="str">
        <f>IF(SalesTbl[[#This Row],[Sales]]&gt;500,"large","small")</f>
        <v>small</v>
      </c>
    </row>
    <row r="1756" spans="1:21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  <c r="T1756">
        <f>SalesTbl[[#This Row],[Profit]]/SalesTbl[[#This Row],[Sales]]</f>
        <v>0.44999999999999996</v>
      </c>
      <c r="U1756" t="str">
        <f>IF(SalesTbl[[#This Row],[Sales]]&gt;500,"large","small")</f>
        <v>small</v>
      </c>
    </row>
    <row r="1757" spans="1:21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  <c r="T1757">
        <f>SalesTbl[[#This Row],[Profit]]/SalesTbl[[#This Row],[Sales]]</f>
        <v>0.36250000000000004</v>
      </c>
      <c r="U1757" t="str">
        <f>IF(SalesTbl[[#This Row],[Sales]]&gt;500,"large","small")</f>
        <v>small</v>
      </c>
    </row>
    <row r="1758" spans="1:21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  <c r="T1758">
        <f>SalesTbl[[#This Row],[Profit]]/SalesTbl[[#This Row],[Sales]]</f>
        <v>8.7500000000000008E-2</v>
      </c>
      <c r="U1758" t="str">
        <f>IF(SalesTbl[[#This Row],[Sales]]&gt;500,"large","small")</f>
        <v>large</v>
      </c>
    </row>
    <row r="1759" spans="1:21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  <c r="T1759">
        <f>SalesTbl[[#This Row],[Profit]]/SalesTbl[[#This Row],[Sales]]</f>
        <v>-1.5999999999999999</v>
      </c>
      <c r="U1759" t="str">
        <f>IF(SalesTbl[[#This Row],[Sales]]&gt;500,"large","small")</f>
        <v>small</v>
      </c>
    </row>
    <row r="1760" spans="1:21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  <c r="T1760">
        <f>SalesTbl[[#This Row],[Profit]]/SalesTbl[[#This Row],[Sales]]</f>
        <v>0.16250000000000001</v>
      </c>
      <c r="U1760" t="str">
        <f>IF(SalesTbl[[#This Row],[Sales]]&gt;500,"large","small")</f>
        <v>small</v>
      </c>
    </row>
    <row r="1761" spans="1:21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  <c r="T1761">
        <f>SalesTbl[[#This Row],[Profit]]/SalesTbl[[#This Row],[Sales]]</f>
        <v>0.25</v>
      </c>
      <c r="U1761" t="str">
        <f>IF(SalesTbl[[#This Row],[Sales]]&gt;500,"large","small")</f>
        <v>small</v>
      </c>
    </row>
    <row r="1762" spans="1:21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  <c r="T1762">
        <f>SalesTbl[[#This Row],[Profit]]/SalesTbl[[#This Row],[Sales]]</f>
        <v>-1.1764705882352941E-2</v>
      </c>
      <c r="U1762" t="str">
        <f>IF(SalesTbl[[#This Row],[Sales]]&gt;500,"large","small")</f>
        <v>small</v>
      </c>
    </row>
    <row r="1763" spans="1:21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  <c r="T1763">
        <f>SalesTbl[[#This Row],[Profit]]/SalesTbl[[#This Row],[Sales]]</f>
        <v>0.33749999999999997</v>
      </c>
      <c r="U1763" t="str">
        <f>IF(SalesTbl[[#This Row],[Sales]]&gt;500,"large","small")</f>
        <v>small</v>
      </c>
    </row>
    <row r="1764" spans="1:21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  <c r="T1764">
        <f>SalesTbl[[#This Row],[Profit]]/SalesTbl[[#This Row],[Sales]]</f>
        <v>-7.0588235294117646E-2</v>
      </c>
      <c r="U1764" t="str">
        <f>IF(SalesTbl[[#This Row],[Sales]]&gt;500,"large","small")</f>
        <v>small</v>
      </c>
    </row>
    <row r="1765" spans="1:21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  <c r="T1765">
        <f>SalesTbl[[#This Row],[Profit]]/SalesTbl[[#This Row],[Sales]]</f>
        <v>0.3</v>
      </c>
      <c r="U1765" t="str">
        <f>IF(SalesTbl[[#This Row],[Sales]]&gt;500,"large","small")</f>
        <v>small</v>
      </c>
    </row>
    <row r="1766" spans="1:21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  <c r="T1766">
        <f>SalesTbl[[#This Row],[Profit]]/SalesTbl[[#This Row],[Sales]]</f>
        <v>0.46</v>
      </c>
      <c r="U1766" t="str">
        <f>IF(SalesTbl[[#This Row],[Sales]]&gt;500,"large","small")</f>
        <v>small</v>
      </c>
    </row>
    <row r="1767" spans="1:21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  <c r="T1767">
        <f>SalesTbl[[#This Row],[Profit]]/SalesTbl[[#This Row],[Sales]]</f>
        <v>0.42</v>
      </c>
      <c r="U1767" t="str">
        <f>IF(SalesTbl[[#This Row],[Sales]]&gt;500,"large","small")</f>
        <v>small</v>
      </c>
    </row>
    <row r="1768" spans="1:21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  <c r="T1768">
        <f>SalesTbl[[#This Row],[Profit]]/SalesTbl[[#This Row],[Sales]]</f>
        <v>0.49</v>
      </c>
      <c r="U1768" t="str">
        <f>IF(SalesTbl[[#This Row],[Sales]]&gt;500,"large","small")</f>
        <v>small</v>
      </c>
    </row>
    <row r="1769" spans="1:21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  <c r="T1769">
        <f>SalesTbl[[#This Row],[Profit]]/SalesTbl[[#This Row],[Sales]]</f>
        <v>-0.76666666666666672</v>
      </c>
      <c r="U1769" t="str">
        <f>IF(SalesTbl[[#This Row],[Sales]]&gt;500,"large","small")</f>
        <v>small</v>
      </c>
    </row>
    <row r="1770" spans="1:21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  <c r="T1770">
        <f>SalesTbl[[#This Row],[Profit]]/SalesTbl[[#This Row],[Sales]]</f>
        <v>-0.76666666666666661</v>
      </c>
      <c r="U1770" t="str">
        <f>IF(SalesTbl[[#This Row],[Sales]]&gt;500,"large","small")</f>
        <v>small</v>
      </c>
    </row>
    <row r="1771" spans="1:21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  <c r="T1771">
        <f>SalesTbl[[#This Row],[Profit]]/SalesTbl[[#This Row],[Sales]]</f>
        <v>-0.2</v>
      </c>
      <c r="U1771" t="str">
        <f>IF(SalesTbl[[#This Row],[Sales]]&gt;500,"large","small")</f>
        <v>small</v>
      </c>
    </row>
    <row r="1772" spans="1:21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  <c r="T1772">
        <f>SalesTbl[[#This Row],[Profit]]/SalesTbl[[#This Row],[Sales]]</f>
        <v>-1.6500000000000001</v>
      </c>
      <c r="U1772" t="str">
        <f>IF(SalesTbl[[#This Row],[Sales]]&gt;500,"large","small")</f>
        <v>small</v>
      </c>
    </row>
    <row r="1773" spans="1:21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  <c r="T1773">
        <f>SalesTbl[[#This Row],[Profit]]/SalesTbl[[#This Row],[Sales]]</f>
        <v>-0.25</v>
      </c>
      <c r="U1773" t="str">
        <f>IF(SalesTbl[[#This Row],[Sales]]&gt;500,"large","small")</f>
        <v>small</v>
      </c>
    </row>
    <row r="1774" spans="1:21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  <c r="T1774">
        <f>SalesTbl[[#This Row],[Profit]]/SalesTbl[[#This Row],[Sales]]</f>
        <v>0.3125</v>
      </c>
      <c r="U1774" t="str">
        <f>IF(SalesTbl[[#This Row],[Sales]]&gt;500,"large","small")</f>
        <v>small</v>
      </c>
    </row>
    <row r="1775" spans="1:21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  <c r="T1775">
        <f>SalesTbl[[#This Row],[Profit]]/SalesTbl[[#This Row],[Sales]]</f>
        <v>0.45</v>
      </c>
      <c r="U1775" t="str">
        <f>IF(SalesTbl[[#This Row],[Sales]]&gt;500,"large","small")</f>
        <v>small</v>
      </c>
    </row>
    <row r="1776" spans="1:21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  <c r="T1776">
        <f>SalesTbl[[#This Row],[Profit]]/SalesTbl[[#This Row],[Sales]]</f>
        <v>0.26</v>
      </c>
      <c r="U1776" t="str">
        <f>IF(SalesTbl[[#This Row],[Sales]]&gt;500,"large","small")</f>
        <v>small</v>
      </c>
    </row>
    <row r="1777" spans="1:21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  <c r="T1777">
        <f>SalesTbl[[#This Row],[Profit]]/SalesTbl[[#This Row],[Sales]]</f>
        <v>0.28000000000000003</v>
      </c>
      <c r="U1777" t="str">
        <f>IF(SalesTbl[[#This Row],[Sales]]&gt;500,"large","small")</f>
        <v>small</v>
      </c>
    </row>
    <row r="1778" spans="1:21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  <c r="T1778">
        <f>SalesTbl[[#This Row],[Profit]]/SalesTbl[[#This Row],[Sales]]</f>
        <v>0.48000000000000004</v>
      </c>
      <c r="U1778" t="str">
        <f>IF(SalesTbl[[#This Row],[Sales]]&gt;500,"large","small")</f>
        <v>small</v>
      </c>
    </row>
    <row r="1779" spans="1:21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  <c r="T1779">
        <f>SalesTbl[[#This Row],[Profit]]/SalesTbl[[#This Row],[Sales]]</f>
        <v>0.48999999999999994</v>
      </c>
      <c r="U1779" t="str">
        <f>IF(SalesTbl[[#This Row],[Sales]]&gt;500,"large","small")</f>
        <v>small</v>
      </c>
    </row>
    <row r="1780" spans="1:21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  <c r="T1780">
        <f>SalesTbl[[#This Row],[Profit]]/SalesTbl[[#This Row],[Sales]]</f>
        <v>0.45</v>
      </c>
      <c r="U1780" t="str">
        <f>IF(SalesTbl[[#This Row],[Sales]]&gt;500,"large","small")</f>
        <v>small</v>
      </c>
    </row>
    <row r="1781" spans="1:21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  <c r="T1781">
        <f>SalesTbl[[#This Row],[Profit]]/SalesTbl[[#This Row],[Sales]]</f>
        <v>0.25</v>
      </c>
      <c r="U1781" t="str">
        <f>IF(SalesTbl[[#This Row],[Sales]]&gt;500,"large","small")</f>
        <v>small</v>
      </c>
    </row>
    <row r="1782" spans="1:21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  <c r="T1782">
        <f>SalesTbl[[#This Row],[Profit]]/SalesTbl[[#This Row],[Sales]]</f>
        <v>0.25</v>
      </c>
      <c r="U1782" t="str">
        <f>IF(SalesTbl[[#This Row],[Sales]]&gt;500,"large","small")</f>
        <v>small</v>
      </c>
    </row>
    <row r="1783" spans="1:21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  <c r="T1783">
        <f>SalesTbl[[#This Row],[Profit]]/SalesTbl[[#This Row],[Sales]]</f>
        <v>0.46</v>
      </c>
      <c r="U1783" t="str">
        <f>IF(SalesTbl[[#This Row],[Sales]]&gt;500,"large","small")</f>
        <v>small</v>
      </c>
    </row>
    <row r="1784" spans="1:21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  <c r="T1784">
        <f>SalesTbl[[#This Row],[Profit]]/SalesTbl[[#This Row],[Sales]]</f>
        <v>0.48000000000000004</v>
      </c>
      <c r="U1784" t="str">
        <f>IF(SalesTbl[[#This Row],[Sales]]&gt;500,"large","small")</f>
        <v>small</v>
      </c>
    </row>
    <row r="1785" spans="1:21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  <c r="T1785">
        <f>SalesTbl[[#This Row],[Profit]]/SalesTbl[[#This Row],[Sales]]</f>
        <v>0.49</v>
      </c>
      <c r="U1785" t="str">
        <f>IF(SalesTbl[[#This Row],[Sales]]&gt;500,"large","small")</f>
        <v>small</v>
      </c>
    </row>
    <row r="1786" spans="1:21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  <c r="T1786">
        <f>SalesTbl[[#This Row],[Profit]]/SalesTbl[[#This Row],[Sales]]</f>
        <v>0.1</v>
      </c>
      <c r="U1786" t="str">
        <f>IF(SalesTbl[[#This Row],[Sales]]&gt;500,"large","small")</f>
        <v>small</v>
      </c>
    </row>
    <row r="1787" spans="1:21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  <c r="T1787">
        <f>SalesTbl[[#This Row],[Profit]]/SalesTbl[[#This Row],[Sales]]</f>
        <v>0.47000000000000003</v>
      </c>
      <c r="U1787" t="str">
        <f>IF(SalesTbl[[#This Row],[Sales]]&gt;500,"large","small")</f>
        <v>small</v>
      </c>
    </row>
    <row r="1788" spans="1:21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  <c r="T1788">
        <f>SalesTbl[[#This Row],[Profit]]/SalesTbl[[#This Row],[Sales]]</f>
        <v>0.28999999999999998</v>
      </c>
      <c r="U1788" t="str">
        <f>IF(SalesTbl[[#This Row],[Sales]]&gt;500,"large","small")</f>
        <v>small</v>
      </c>
    </row>
    <row r="1789" spans="1:21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  <c r="T1789">
        <f>SalesTbl[[#This Row],[Profit]]/SalesTbl[[#This Row],[Sales]]</f>
        <v>0.48000000000000004</v>
      </c>
      <c r="U1789" t="str">
        <f>IF(SalesTbl[[#This Row],[Sales]]&gt;500,"large","small")</f>
        <v>small</v>
      </c>
    </row>
    <row r="1790" spans="1:21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  <c r="T1790">
        <f>SalesTbl[[#This Row],[Profit]]/SalesTbl[[#This Row],[Sales]]</f>
        <v>0.28000000000000003</v>
      </c>
      <c r="U1790" t="str">
        <f>IF(SalesTbl[[#This Row],[Sales]]&gt;500,"large","small")</f>
        <v>large</v>
      </c>
    </row>
    <row r="1791" spans="1:21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  <c r="T1791">
        <f>SalesTbl[[#This Row],[Profit]]/SalesTbl[[#This Row],[Sales]]</f>
        <v>0.19</v>
      </c>
      <c r="U1791" t="str">
        <f>IF(SalesTbl[[#This Row],[Sales]]&gt;500,"large","small")</f>
        <v>small</v>
      </c>
    </row>
    <row r="1792" spans="1:21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  <c r="T1792">
        <f>SalesTbl[[#This Row],[Profit]]/SalesTbl[[#This Row],[Sales]]</f>
        <v>0.5</v>
      </c>
      <c r="U1792" t="str">
        <f>IF(SalesTbl[[#This Row],[Sales]]&gt;500,"large","small")</f>
        <v>small</v>
      </c>
    </row>
    <row r="1793" spans="1:21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  <c r="T1793">
        <f>SalesTbl[[#This Row],[Profit]]/SalesTbl[[#This Row],[Sales]]</f>
        <v>0.24</v>
      </c>
      <c r="U1793" t="str">
        <f>IF(SalesTbl[[#This Row],[Sales]]&gt;500,"large","small")</f>
        <v>large</v>
      </c>
    </row>
    <row r="1794" spans="1:21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  <c r="T1794">
        <f>SalesTbl[[#This Row],[Profit]]/SalesTbl[[#This Row],[Sales]]</f>
        <v>0.27</v>
      </c>
      <c r="U1794" t="str">
        <f>IF(SalesTbl[[#This Row],[Sales]]&gt;500,"large","small")</f>
        <v>small</v>
      </c>
    </row>
    <row r="1795" spans="1:21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  <c r="T1795">
        <f>SalesTbl[[#This Row],[Profit]]/SalesTbl[[#This Row],[Sales]]</f>
        <v>0.1</v>
      </c>
      <c r="U1795" t="str">
        <f>IF(SalesTbl[[#This Row],[Sales]]&gt;500,"large","small")</f>
        <v>small</v>
      </c>
    </row>
    <row r="1796" spans="1:21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  <c r="T1796">
        <f>SalesTbl[[#This Row],[Profit]]/SalesTbl[[#This Row],[Sales]]</f>
        <v>0.25</v>
      </c>
      <c r="U1796" t="str">
        <f>IF(SalesTbl[[#This Row],[Sales]]&gt;500,"large","small")</f>
        <v>small</v>
      </c>
    </row>
    <row r="1797" spans="1:21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  <c r="T1797">
        <f>SalesTbl[[#This Row],[Profit]]/SalesTbl[[#This Row],[Sales]]</f>
        <v>0.26</v>
      </c>
      <c r="U1797" t="str">
        <f>IF(SalesTbl[[#This Row],[Sales]]&gt;500,"large","small")</f>
        <v>small</v>
      </c>
    </row>
    <row r="1798" spans="1:21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  <c r="T1798">
        <f>SalesTbl[[#This Row],[Profit]]/SalesTbl[[#This Row],[Sales]]</f>
        <v>0.28999999999999998</v>
      </c>
      <c r="U1798" t="str">
        <f>IF(SalesTbl[[#This Row],[Sales]]&gt;500,"large","small")</f>
        <v>small</v>
      </c>
    </row>
    <row r="1799" spans="1:21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  <c r="T1799">
        <f>SalesTbl[[#This Row],[Profit]]/SalesTbl[[#This Row],[Sales]]</f>
        <v>0.31249999999999994</v>
      </c>
      <c r="U1799" t="str">
        <f>IF(SalesTbl[[#This Row],[Sales]]&gt;500,"large","small")</f>
        <v>small</v>
      </c>
    </row>
    <row r="1800" spans="1:21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  <c r="T1800">
        <f>SalesTbl[[#This Row],[Profit]]/SalesTbl[[#This Row],[Sales]]</f>
        <v>0.33999999999999997</v>
      </c>
      <c r="U1800" t="str">
        <f>IF(SalesTbl[[#This Row],[Sales]]&gt;500,"large","small")</f>
        <v>small</v>
      </c>
    </row>
    <row r="1801" spans="1:21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  <c r="T1801">
        <f>SalesTbl[[#This Row],[Profit]]/SalesTbl[[#This Row],[Sales]]</f>
        <v>0.32500000000000001</v>
      </c>
      <c r="U1801" t="str">
        <f>IF(SalesTbl[[#This Row],[Sales]]&gt;500,"large","small")</f>
        <v>small</v>
      </c>
    </row>
    <row r="1802" spans="1:21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  <c r="T1802">
        <f>SalesTbl[[#This Row],[Profit]]/SalesTbl[[#This Row],[Sales]]</f>
        <v>0.32500000000000007</v>
      </c>
      <c r="U1802" t="str">
        <f>IF(SalesTbl[[#This Row],[Sales]]&gt;500,"large","small")</f>
        <v>small</v>
      </c>
    </row>
    <row r="1803" spans="1:21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  <c r="T1803">
        <f>SalesTbl[[#This Row],[Profit]]/SalesTbl[[#This Row],[Sales]]</f>
        <v>0.36</v>
      </c>
      <c r="U1803" t="str">
        <f>IF(SalesTbl[[#This Row],[Sales]]&gt;500,"large","small")</f>
        <v>small</v>
      </c>
    </row>
    <row r="1804" spans="1:21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  <c r="T1804">
        <f>SalesTbl[[#This Row],[Profit]]/SalesTbl[[#This Row],[Sales]]</f>
        <v>-0.76666666666666672</v>
      </c>
      <c r="U1804" t="str">
        <f>IF(SalesTbl[[#This Row],[Sales]]&gt;500,"large","small")</f>
        <v>small</v>
      </c>
    </row>
    <row r="1805" spans="1:21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  <c r="T1805">
        <f>SalesTbl[[#This Row],[Profit]]/SalesTbl[[#This Row],[Sales]]</f>
        <v>-0.22500000000000001</v>
      </c>
      <c r="U1805" t="str">
        <f>IF(SalesTbl[[#This Row],[Sales]]&gt;500,"large","small")</f>
        <v>large</v>
      </c>
    </row>
    <row r="1806" spans="1:21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  <c r="T1806">
        <f>SalesTbl[[#This Row],[Profit]]/SalesTbl[[#This Row],[Sales]]</f>
        <v>0.28750000000000003</v>
      </c>
      <c r="U1806" t="str">
        <f>IF(SalesTbl[[#This Row],[Sales]]&gt;500,"large","small")</f>
        <v>small</v>
      </c>
    </row>
    <row r="1807" spans="1:21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  <c r="T1807">
        <f>SalesTbl[[#This Row],[Profit]]/SalesTbl[[#This Row],[Sales]]</f>
        <v>0.1</v>
      </c>
      <c r="U1807" t="str">
        <f>IF(SalesTbl[[#This Row],[Sales]]&gt;500,"large","small")</f>
        <v>large</v>
      </c>
    </row>
    <row r="1808" spans="1:21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  <c r="T1808">
        <f>SalesTbl[[#This Row],[Profit]]/SalesTbl[[#This Row],[Sales]]</f>
        <v>0.48</v>
      </c>
      <c r="U1808" t="str">
        <f>IF(SalesTbl[[#This Row],[Sales]]&gt;500,"large","small")</f>
        <v>small</v>
      </c>
    </row>
    <row r="1809" spans="1:21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  <c r="T1809">
        <f>SalesTbl[[#This Row],[Profit]]/SalesTbl[[#This Row],[Sales]]</f>
        <v>0.3</v>
      </c>
      <c r="U1809" t="str">
        <f>IF(SalesTbl[[#This Row],[Sales]]&gt;500,"large","small")</f>
        <v>small</v>
      </c>
    </row>
    <row r="1810" spans="1:21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  <c r="T1810">
        <f>SalesTbl[[#This Row],[Profit]]/SalesTbl[[#This Row],[Sales]]</f>
        <v>0.01</v>
      </c>
      <c r="U1810" t="str">
        <f>IF(SalesTbl[[#This Row],[Sales]]&gt;500,"large","small")</f>
        <v>small</v>
      </c>
    </row>
    <row r="1811" spans="1:21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  <c r="T1811">
        <f>SalesTbl[[#This Row],[Profit]]/SalesTbl[[#This Row],[Sales]]</f>
        <v>-0.75000000000000011</v>
      </c>
      <c r="U1811" t="str">
        <f>IF(SalesTbl[[#This Row],[Sales]]&gt;500,"large","small")</f>
        <v>small</v>
      </c>
    </row>
    <row r="1812" spans="1:21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  <c r="T1812">
        <f>SalesTbl[[#This Row],[Profit]]/SalesTbl[[#This Row],[Sales]]</f>
        <v>0.32500000000000001</v>
      </c>
      <c r="U1812" t="str">
        <f>IF(SalesTbl[[#This Row],[Sales]]&gt;500,"large","small")</f>
        <v>small</v>
      </c>
    </row>
    <row r="1813" spans="1:21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  <c r="T1813">
        <f>SalesTbl[[#This Row],[Profit]]/SalesTbl[[#This Row],[Sales]]</f>
        <v>0.16999999999999998</v>
      </c>
      <c r="U1813" t="str">
        <f>IF(SalesTbl[[#This Row],[Sales]]&gt;500,"large","small")</f>
        <v>large</v>
      </c>
    </row>
    <row r="1814" spans="1:21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  <c r="T1814">
        <f>SalesTbl[[#This Row],[Profit]]/SalesTbl[[#This Row],[Sales]]</f>
        <v>0.36249999999999999</v>
      </c>
      <c r="U1814" t="str">
        <f>IF(SalesTbl[[#This Row],[Sales]]&gt;500,"large","small")</f>
        <v>small</v>
      </c>
    </row>
    <row r="1815" spans="1:21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  <c r="T1815">
        <f>SalesTbl[[#This Row],[Profit]]/SalesTbl[[#This Row],[Sales]]</f>
        <v>0.33750000000000002</v>
      </c>
      <c r="U1815" t="str">
        <f>IF(SalesTbl[[#This Row],[Sales]]&gt;500,"large","small")</f>
        <v>small</v>
      </c>
    </row>
    <row r="1816" spans="1:21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  <c r="T1816">
        <f>SalesTbl[[#This Row],[Profit]]/SalesTbl[[#This Row],[Sales]]</f>
        <v>-0.05</v>
      </c>
      <c r="U1816" t="str">
        <f>IF(SalesTbl[[#This Row],[Sales]]&gt;500,"large","small")</f>
        <v>small</v>
      </c>
    </row>
    <row r="1817" spans="1:21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  <c r="T1817">
        <f>SalesTbl[[#This Row],[Profit]]/SalesTbl[[#This Row],[Sales]]</f>
        <v>0.47</v>
      </c>
      <c r="U1817" t="str">
        <f>IF(SalesTbl[[#This Row],[Sales]]&gt;500,"large","small")</f>
        <v>small</v>
      </c>
    </row>
    <row r="1818" spans="1:21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  <c r="T1818">
        <f>SalesTbl[[#This Row],[Profit]]/SalesTbl[[#This Row],[Sales]]</f>
        <v>0.33</v>
      </c>
      <c r="U1818" t="str">
        <f>IF(SalesTbl[[#This Row],[Sales]]&gt;500,"large","small")</f>
        <v>small</v>
      </c>
    </row>
    <row r="1819" spans="1:21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  <c r="T1819">
        <f>SalesTbl[[#This Row],[Profit]]/SalesTbl[[#This Row],[Sales]]</f>
        <v>0.45999999999999996</v>
      </c>
      <c r="U1819" t="str">
        <f>IF(SalesTbl[[#This Row],[Sales]]&gt;500,"large","small")</f>
        <v>small</v>
      </c>
    </row>
    <row r="1820" spans="1:21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  <c r="T1820">
        <f>SalesTbl[[#This Row],[Profit]]/SalesTbl[[#This Row],[Sales]]</f>
        <v>-2.2000000000000002</v>
      </c>
      <c r="U1820" t="str">
        <f>IF(SalesTbl[[#This Row],[Sales]]&gt;500,"large","small")</f>
        <v>small</v>
      </c>
    </row>
    <row r="1821" spans="1:21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  <c r="T1821">
        <f>SalesTbl[[#This Row],[Profit]]/SalesTbl[[#This Row],[Sales]]</f>
        <v>-0.82499999999999996</v>
      </c>
      <c r="U1821" t="str">
        <f>IF(SalesTbl[[#This Row],[Sales]]&gt;500,"large","small")</f>
        <v>small</v>
      </c>
    </row>
    <row r="1822" spans="1:21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  <c r="T1822">
        <f>SalesTbl[[#This Row],[Profit]]/SalesTbl[[#This Row],[Sales]]</f>
        <v>-2.4500000000000002</v>
      </c>
      <c r="U1822" t="str">
        <f>IF(SalesTbl[[#This Row],[Sales]]&gt;500,"large","small")</f>
        <v>small</v>
      </c>
    </row>
    <row r="1823" spans="1:21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  <c r="T1823">
        <f>SalesTbl[[#This Row],[Profit]]/SalesTbl[[#This Row],[Sales]]</f>
        <v>0.26250000000000001</v>
      </c>
      <c r="U1823" t="str">
        <f>IF(SalesTbl[[#This Row],[Sales]]&gt;500,"large","small")</f>
        <v>small</v>
      </c>
    </row>
    <row r="1824" spans="1:21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  <c r="T1824">
        <f>SalesTbl[[#This Row],[Profit]]/SalesTbl[[#This Row],[Sales]]</f>
        <v>-4.2857142857142858E-2</v>
      </c>
      <c r="U1824" t="str">
        <f>IF(SalesTbl[[#This Row],[Sales]]&gt;500,"large","small")</f>
        <v>small</v>
      </c>
    </row>
    <row r="1825" spans="1:21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  <c r="T1825">
        <f>SalesTbl[[#This Row],[Profit]]/SalesTbl[[#This Row],[Sales]]</f>
        <v>0.35</v>
      </c>
      <c r="U1825" t="str">
        <f>IF(SalesTbl[[#This Row],[Sales]]&gt;500,"large","small")</f>
        <v>small</v>
      </c>
    </row>
    <row r="1826" spans="1:21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  <c r="T1826">
        <f>SalesTbl[[#This Row],[Profit]]/SalesTbl[[#This Row],[Sales]]</f>
        <v>-0.8</v>
      </c>
      <c r="U1826" t="str">
        <f>IF(SalesTbl[[#This Row],[Sales]]&gt;500,"large","small")</f>
        <v>small</v>
      </c>
    </row>
    <row r="1827" spans="1:21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  <c r="T1827">
        <f>SalesTbl[[#This Row],[Profit]]/SalesTbl[[#This Row],[Sales]]</f>
        <v>0.26250000000000001</v>
      </c>
      <c r="U1827" t="str">
        <f>IF(SalesTbl[[#This Row],[Sales]]&gt;500,"large","small")</f>
        <v>small</v>
      </c>
    </row>
    <row r="1828" spans="1:21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  <c r="T1828">
        <f>SalesTbl[[#This Row],[Profit]]/SalesTbl[[#This Row],[Sales]]</f>
        <v>0.21249999999999999</v>
      </c>
      <c r="U1828" t="str">
        <f>IF(SalesTbl[[#This Row],[Sales]]&gt;500,"large","small")</f>
        <v>small</v>
      </c>
    </row>
    <row r="1829" spans="1:21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  <c r="T1829">
        <f>SalesTbl[[#This Row],[Profit]]/SalesTbl[[#This Row],[Sales]]</f>
        <v>0.11249999999999999</v>
      </c>
      <c r="U1829" t="str">
        <f>IF(SalesTbl[[#This Row],[Sales]]&gt;500,"large","small")</f>
        <v>large</v>
      </c>
    </row>
    <row r="1830" spans="1:21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  <c r="T1830">
        <f>SalesTbl[[#This Row],[Profit]]/SalesTbl[[#This Row],[Sales]]</f>
        <v>0.48000000000000004</v>
      </c>
      <c r="U1830" t="str">
        <f>IF(SalesTbl[[#This Row],[Sales]]&gt;500,"large","small")</f>
        <v>small</v>
      </c>
    </row>
    <row r="1831" spans="1:21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  <c r="T1831">
        <f>SalesTbl[[#This Row],[Profit]]/SalesTbl[[#This Row],[Sales]]</f>
        <v>-0.21666666666666667</v>
      </c>
      <c r="U1831" t="str">
        <f>IF(SalesTbl[[#This Row],[Sales]]&gt;500,"large","small")</f>
        <v>large</v>
      </c>
    </row>
    <row r="1832" spans="1:21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  <c r="T1832">
        <f>SalesTbl[[#This Row],[Profit]]/SalesTbl[[#This Row],[Sales]]</f>
        <v>0.26</v>
      </c>
      <c r="U1832" t="str">
        <f>IF(SalesTbl[[#This Row],[Sales]]&gt;500,"large","small")</f>
        <v>large</v>
      </c>
    </row>
    <row r="1833" spans="1:21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  <c r="T1833">
        <f>SalesTbl[[#This Row],[Profit]]/SalesTbl[[#This Row],[Sales]]</f>
        <v>0.24</v>
      </c>
      <c r="U1833" t="str">
        <f>IF(SalesTbl[[#This Row],[Sales]]&gt;500,"large","small")</f>
        <v>small</v>
      </c>
    </row>
    <row r="1834" spans="1:21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  <c r="T1834">
        <f>SalesTbl[[#This Row],[Profit]]/SalesTbl[[#This Row],[Sales]]</f>
        <v>0.125</v>
      </c>
      <c r="U1834" t="str">
        <f>IF(SalesTbl[[#This Row],[Sales]]&gt;500,"large","small")</f>
        <v>small</v>
      </c>
    </row>
    <row r="1835" spans="1:21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  <c r="T1835">
        <f>SalesTbl[[#This Row],[Profit]]/SalesTbl[[#This Row],[Sales]]</f>
        <v>-0.18333333333333332</v>
      </c>
      <c r="U1835" t="str">
        <f>IF(SalesTbl[[#This Row],[Sales]]&gt;500,"large","small")</f>
        <v>large</v>
      </c>
    </row>
    <row r="1836" spans="1:21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  <c r="T1836">
        <f>SalesTbl[[#This Row],[Profit]]/SalesTbl[[#This Row],[Sales]]</f>
        <v>0.35000000000000003</v>
      </c>
      <c r="U1836" t="str">
        <f>IF(SalesTbl[[#This Row],[Sales]]&gt;500,"large","small")</f>
        <v>small</v>
      </c>
    </row>
    <row r="1837" spans="1:21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  <c r="T1837">
        <f>SalesTbl[[#This Row],[Profit]]/SalesTbl[[#This Row],[Sales]]</f>
        <v>0.29000000000000004</v>
      </c>
      <c r="U1837" t="str">
        <f>IF(SalesTbl[[#This Row],[Sales]]&gt;500,"large","small")</f>
        <v>small</v>
      </c>
    </row>
    <row r="1838" spans="1:21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  <c r="T1838">
        <f>SalesTbl[[#This Row],[Profit]]/SalesTbl[[#This Row],[Sales]]</f>
        <v>0.29000000000000004</v>
      </c>
      <c r="U1838" t="str">
        <f>IF(SalesTbl[[#This Row],[Sales]]&gt;500,"large","small")</f>
        <v>large</v>
      </c>
    </row>
    <row r="1839" spans="1:21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  <c r="T1839">
        <f>SalesTbl[[#This Row],[Profit]]/SalesTbl[[#This Row],[Sales]]</f>
        <v>0.33749999999999997</v>
      </c>
      <c r="U1839" t="str">
        <f>IF(SalesTbl[[#This Row],[Sales]]&gt;500,"large","small")</f>
        <v>small</v>
      </c>
    </row>
    <row r="1840" spans="1:21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  <c r="T1840">
        <f>SalesTbl[[#This Row],[Profit]]/SalesTbl[[#This Row],[Sales]]</f>
        <v>0.27499999999999997</v>
      </c>
      <c r="U1840" t="str">
        <f>IF(SalesTbl[[#This Row],[Sales]]&gt;500,"large","small")</f>
        <v>small</v>
      </c>
    </row>
    <row r="1841" spans="1:21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  <c r="T1841">
        <f>SalesTbl[[#This Row],[Profit]]/SalesTbl[[#This Row],[Sales]]</f>
        <v>0.16250000000000001</v>
      </c>
      <c r="U1841" t="str">
        <f>IF(SalesTbl[[#This Row],[Sales]]&gt;500,"large","small")</f>
        <v>small</v>
      </c>
    </row>
    <row r="1842" spans="1:21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  <c r="T1842">
        <f>SalesTbl[[#This Row],[Profit]]/SalesTbl[[#This Row],[Sales]]</f>
        <v>0.375</v>
      </c>
      <c r="U1842" t="str">
        <f>IF(SalesTbl[[#This Row],[Sales]]&gt;500,"large","small")</f>
        <v>small</v>
      </c>
    </row>
    <row r="1843" spans="1:21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  <c r="T1843">
        <f>SalesTbl[[#This Row],[Profit]]/SalesTbl[[#This Row],[Sales]]</f>
        <v>0.27999999999999997</v>
      </c>
      <c r="U1843" t="str">
        <f>IF(SalesTbl[[#This Row],[Sales]]&gt;500,"large","small")</f>
        <v>small</v>
      </c>
    </row>
    <row r="1844" spans="1:21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  <c r="T1844">
        <f>SalesTbl[[#This Row],[Profit]]/SalesTbl[[#This Row],[Sales]]</f>
        <v>0.33750000000000008</v>
      </c>
      <c r="U1844" t="str">
        <f>IF(SalesTbl[[#This Row],[Sales]]&gt;500,"large","small")</f>
        <v>small</v>
      </c>
    </row>
    <row r="1845" spans="1:21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  <c r="T1845">
        <f>SalesTbl[[#This Row],[Profit]]/SalesTbl[[#This Row],[Sales]]</f>
        <v>-0.75</v>
      </c>
      <c r="U1845" t="str">
        <f>IF(SalesTbl[[#This Row],[Sales]]&gt;500,"large","small")</f>
        <v>small</v>
      </c>
    </row>
    <row r="1846" spans="1:21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  <c r="T1846">
        <f>SalesTbl[[#This Row],[Profit]]/SalesTbl[[#This Row],[Sales]]</f>
        <v>0.13</v>
      </c>
      <c r="U1846" t="str">
        <f>IF(SalesTbl[[#This Row],[Sales]]&gt;500,"large","small")</f>
        <v>small</v>
      </c>
    </row>
    <row r="1847" spans="1:21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  <c r="T1847">
        <f>SalesTbl[[#This Row],[Profit]]/SalesTbl[[#This Row],[Sales]]</f>
        <v>0.48</v>
      </c>
      <c r="U1847" t="str">
        <f>IF(SalesTbl[[#This Row],[Sales]]&gt;500,"large","small")</f>
        <v>small</v>
      </c>
    </row>
    <row r="1848" spans="1:21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  <c r="T1848">
        <f>SalesTbl[[#This Row],[Profit]]/SalesTbl[[#This Row],[Sales]]</f>
        <v>0.42</v>
      </c>
      <c r="U1848" t="str">
        <f>IF(SalesTbl[[#This Row],[Sales]]&gt;500,"large","small")</f>
        <v>small</v>
      </c>
    </row>
    <row r="1849" spans="1:21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  <c r="T1849">
        <f>SalesTbl[[#This Row],[Profit]]/SalesTbl[[#This Row],[Sales]]</f>
        <v>7.5000000000000011E-2</v>
      </c>
      <c r="U1849" t="str">
        <f>IF(SalesTbl[[#This Row],[Sales]]&gt;500,"large","small")</f>
        <v>small</v>
      </c>
    </row>
    <row r="1850" spans="1:21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  <c r="T1850">
        <f>SalesTbl[[#This Row],[Profit]]/SalesTbl[[#This Row],[Sales]]</f>
        <v>0.3125</v>
      </c>
      <c r="U1850" t="str">
        <f>IF(SalesTbl[[#This Row],[Sales]]&gt;500,"large","small")</f>
        <v>small</v>
      </c>
    </row>
    <row r="1851" spans="1:21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  <c r="T1851">
        <f>SalesTbl[[#This Row],[Profit]]/SalesTbl[[#This Row],[Sales]]</f>
        <v>0.27999999999999997</v>
      </c>
      <c r="U1851" t="str">
        <f>IF(SalesTbl[[#This Row],[Sales]]&gt;500,"large","small")</f>
        <v>small</v>
      </c>
    </row>
    <row r="1852" spans="1:21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  <c r="T1852">
        <f>SalesTbl[[#This Row],[Profit]]/SalesTbl[[#This Row],[Sales]]</f>
        <v>0.15</v>
      </c>
      <c r="U1852" t="str">
        <f>IF(SalesTbl[[#This Row],[Sales]]&gt;500,"large","small")</f>
        <v>large</v>
      </c>
    </row>
    <row r="1853" spans="1:21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  <c r="T1853">
        <f>SalesTbl[[#This Row],[Profit]]/SalesTbl[[#This Row],[Sales]]</f>
        <v>0.45000000000000007</v>
      </c>
      <c r="U1853" t="str">
        <f>IF(SalesTbl[[#This Row],[Sales]]&gt;500,"large","small")</f>
        <v>small</v>
      </c>
    </row>
    <row r="1854" spans="1:21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  <c r="T1854">
        <f>SalesTbl[[#This Row],[Profit]]/SalesTbl[[#This Row],[Sales]]</f>
        <v>0.45999999999999996</v>
      </c>
      <c r="U1854" t="str">
        <f>IF(SalesTbl[[#This Row],[Sales]]&gt;500,"large","small")</f>
        <v>small</v>
      </c>
    </row>
    <row r="1855" spans="1:21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  <c r="T1855">
        <f>SalesTbl[[#This Row],[Profit]]/SalesTbl[[#This Row],[Sales]]</f>
        <v>0.47000000000000003</v>
      </c>
      <c r="U1855" t="str">
        <f>IF(SalesTbl[[#This Row],[Sales]]&gt;500,"large","small")</f>
        <v>small</v>
      </c>
    </row>
    <row r="1856" spans="1:21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  <c r="T1856">
        <f>SalesTbl[[#This Row],[Profit]]/SalesTbl[[#This Row],[Sales]]</f>
        <v>0.26999999999999996</v>
      </c>
      <c r="U1856" t="str">
        <f>IF(SalesTbl[[#This Row],[Sales]]&gt;500,"large","small")</f>
        <v>small</v>
      </c>
    </row>
    <row r="1857" spans="1:21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  <c r="T1857">
        <f>SalesTbl[[#This Row],[Profit]]/SalesTbl[[#This Row],[Sales]]</f>
        <v>0.33</v>
      </c>
      <c r="U1857" t="str">
        <f>IF(SalesTbl[[#This Row],[Sales]]&gt;500,"large","small")</f>
        <v>small</v>
      </c>
    </row>
    <row r="1858" spans="1:21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  <c r="T1858">
        <f>SalesTbl[[#This Row],[Profit]]/SalesTbl[[#This Row],[Sales]]</f>
        <v>-0.125</v>
      </c>
      <c r="U1858" t="str">
        <f>IF(SalesTbl[[#This Row],[Sales]]&gt;500,"large","small")</f>
        <v>small</v>
      </c>
    </row>
    <row r="1859" spans="1:21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  <c r="T1859">
        <f>SalesTbl[[#This Row],[Profit]]/SalesTbl[[#This Row],[Sales]]</f>
        <v>-1.55</v>
      </c>
      <c r="U1859" t="str">
        <f>IF(SalesTbl[[#This Row],[Sales]]&gt;500,"large","small")</f>
        <v>small</v>
      </c>
    </row>
    <row r="1860" spans="1:21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  <c r="T1860">
        <f>SalesTbl[[#This Row],[Profit]]/SalesTbl[[#This Row],[Sales]]</f>
        <v>0.43999999999999995</v>
      </c>
      <c r="U1860" t="str">
        <f>IF(SalesTbl[[#This Row],[Sales]]&gt;500,"large","small")</f>
        <v>small</v>
      </c>
    </row>
    <row r="1861" spans="1:21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  <c r="T1861">
        <f>SalesTbl[[#This Row],[Profit]]/SalesTbl[[#This Row],[Sales]]</f>
        <v>0.25</v>
      </c>
      <c r="U1861" t="str">
        <f>IF(SalesTbl[[#This Row],[Sales]]&gt;500,"large","small")</f>
        <v>small</v>
      </c>
    </row>
    <row r="1862" spans="1:21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  <c r="T1862">
        <f>SalesTbl[[#This Row],[Profit]]/SalesTbl[[#This Row],[Sales]]</f>
        <v>-0.11250000000000002</v>
      </c>
      <c r="U1862" t="str">
        <f>IF(SalesTbl[[#This Row],[Sales]]&gt;500,"large","small")</f>
        <v>small</v>
      </c>
    </row>
    <row r="1863" spans="1:21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  <c r="T1863">
        <f>SalesTbl[[#This Row],[Profit]]/SalesTbl[[#This Row],[Sales]]</f>
        <v>0.28000000000000003</v>
      </c>
      <c r="U1863" t="str">
        <f>IF(SalesTbl[[#This Row],[Sales]]&gt;500,"large","small")</f>
        <v>small</v>
      </c>
    </row>
    <row r="1864" spans="1:21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  <c r="T1864">
        <f>SalesTbl[[#This Row],[Profit]]/SalesTbl[[#This Row],[Sales]]</f>
        <v>9.9999999999999992E-2</v>
      </c>
      <c r="U1864" t="str">
        <f>IF(SalesTbl[[#This Row],[Sales]]&gt;500,"large","small")</f>
        <v>small</v>
      </c>
    </row>
    <row r="1865" spans="1:21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  <c r="T1865">
        <f>SalesTbl[[#This Row],[Profit]]/SalesTbl[[#This Row],[Sales]]</f>
        <v>-0.6399999999999999</v>
      </c>
      <c r="U1865" t="str">
        <f>IF(SalesTbl[[#This Row],[Sales]]&gt;500,"large","small")</f>
        <v>large</v>
      </c>
    </row>
    <row r="1866" spans="1:21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  <c r="T1866">
        <f>SalesTbl[[#This Row],[Profit]]/SalesTbl[[#This Row],[Sales]]</f>
        <v>0.17500000000000002</v>
      </c>
      <c r="U1866" t="str">
        <f>IF(SalesTbl[[#This Row],[Sales]]&gt;500,"large","small")</f>
        <v>small</v>
      </c>
    </row>
    <row r="1867" spans="1:21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  <c r="T1867">
        <f>SalesTbl[[#This Row],[Profit]]/SalesTbl[[#This Row],[Sales]]</f>
        <v>-0.25</v>
      </c>
      <c r="U1867" t="str">
        <f>IF(SalesTbl[[#This Row],[Sales]]&gt;500,"large","small")</f>
        <v>small</v>
      </c>
    </row>
    <row r="1868" spans="1:21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  <c r="T1868">
        <f>SalesTbl[[#This Row],[Profit]]/SalesTbl[[#This Row],[Sales]]</f>
        <v>0.36</v>
      </c>
      <c r="U1868" t="str">
        <f>IF(SalesTbl[[#This Row],[Sales]]&gt;500,"large","small")</f>
        <v>small</v>
      </c>
    </row>
    <row r="1869" spans="1:21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  <c r="T1869">
        <f>SalesTbl[[#This Row],[Profit]]/SalesTbl[[#This Row],[Sales]]</f>
        <v>0.35000000000000003</v>
      </c>
      <c r="U1869" t="str">
        <f>IF(SalesTbl[[#This Row],[Sales]]&gt;500,"large","small")</f>
        <v>small</v>
      </c>
    </row>
    <row r="1870" spans="1:21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  <c r="T1870">
        <f>SalesTbl[[#This Row],[Profit]]/SalesTbl[[#This Row],[Sales]]</f>
        <v>-0.22500000000000001</v>
      </c>
      <c r="U1870" t="str">
        <f>IF(SalesTbl[[#This Row],[Sales]]&gt;500,"large","small")</f>
        <v>small</v>
      </c>
    </row>
    <row r="1871" spans="1:21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  <c r="T1871">
        <f>SalesTbl[[#This Row],[Profit]]/SalesTbl[[#This Row],[Sales]]</f>
        <v>0.47999999999999993</v>
      </c>
      <c r="U1871" t="str">
        <f>IF(SalesTbl[[#This Row],[Sales]]&gt;500,"large","small")</f>
        <v>small</v>
      </c>
    </row>
    <row r="1872" spans="1:21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  <c r="T1872">
        <f>SalesTbl[[#This Row],[Profit]]/SalesTbl[[#This Row],[Sales]]</f>
        <v>0.26</v>
      </c>
      <c r="U1872" t="str">
        <f>IF(SalesTbl[[#This Row],[Sales]]&gt;500,"large","small")</f>
        <v>small</v>
      </c>
    </row>
    <row r="1873" spans="1:21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  <c r="T1873">
        <f>SalesTbl[[#This Row],[Profit]]/SalesTbl[[#This Row],[Sales]]</f>
        <v>6.25E-2</v>
      </c>
      <c r="U1873" t="str">
        <f>IF(SalesTbl[[#This Row],[Sales]]&gt;500,"large","small")</f>
        <v>large</v>
      </c>
    </row>
    <row r="1874" spans="1:21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  <c r="T1874">
        <f>SalesTbl[[#This Row],[Profit]]/SalesTbl[[#This Row],[Sales]]</f>
        <v>9.9999999999999992E-2</v>
      </c>
      <c r="U1874" t="str">
        <f>IF(SalesTbl[[#This Row],[Sales]]&gt;500,"large","small")</f>
        <v>small</v>
      </c>
    </row>
    <row r="1875" spans="1:21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  <c r="T1875">
        <f>SalesTbl[[#This Row],[Profit]]/SalesTbl[[#This Row],[Sales]]</f>
        <v>0.28999999999999998</v>
      </c>
      <c r="U1875" t="str">
        <f>IF(SalesTbl[[#This Row],[Sales]]&gt;500,"large","small")</f>
        <v>small</v>
      </c>
    </row>
    <row r="1876" spans="1:21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  <c r="T1876">
        <f>SalesTbl[[#This Row],[Profit]]/SalesTbl[[#This Row],[Sales]]</f>
        <v>0.36249999999999999</v>
      </c>
      <c r="U1876" t="str">
        <f>IF(SalesTbl[[#This Row],[Sales]]&gt;500,"large","small")</f>
        <v>small</v>
      </c>
    </row>
    <row r="1877" spans="1:21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  <c r="T1877">
        <f>SalesTbl[[#This Row],[Profit]]/SalesTbl[[#This Row],[Sales]]</f>
        <v>-0.125</v>
      </c>
      <c r="U1877" t="str">
        <f>IF(SalesTbl[[#This Row],[Sales]]&gt;500,"large","small")</f>
        <v>small</v>
      </c>
    </row>
    <row r="1878" spans="1:21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  <c r="T1878">
        <f>SalesTbl[[#This Row],[Profit]]/SalesTbl[[#This Row],[Sales]]</f>
        <v>0.1</v>
      </c>
      <c r="U1878" t="str">
        <f>IF(SalesTbl[[#This Row],[Sales]]&gt;500,"large","small")</f>
        <v>small</v>
      </c>
    </row>
    <row r="1879" spans="1:21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  <c r="T1879">
        <f>SalesTbl[[#This Row],[Profit]]/SalesTbl[[#This Row],[Sales]]</f>
        <v>-0.11250000000000002</v>
      </c>
      <c r="U1879" t="str">
        <f>IF(SalesTbl[[#This Row],[Sales]]&gt;500,"large","small")</f>
        <v>small</v>
      </c>
    </row>
    <row r="1880" spans="1:21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  <c r="T1880">
        <f>SalesTbl[[#This Row],[Profit]]/SalesTbl[[#This Row],[Sales]]</f>
        <v>7.5000000000000011E-2</v>
      </c>
      <c r="U1880" t="str">
        <f>IF(SalesTbl[[#This Row],[Sales]]&gt;500,"large","small")</f>
        <v>small</v>
      </c>
    </row>
    <row r="1881" spans="1:21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  <c r="T1881">
        <f>SalesTbl[[#This Row],[Profit]]/SalesTbl[[#This Row],[Sales]]</f>
        <v>-0.7</v>
      </c>
      <c r="U1881" t="str">
        <f>IF(SalesTbl[[#This Row],[Sales]]&gt;500,"large","small")</f>
        <v>small</v>
      </c>
    </row>
    <row r="1882" spans="1:21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  <c r="T1882">
        <f>SalesTbl[[#This Row],[Profit]]/SalesTbl[[#This Row],[Sales]]</f>
        <v>0.5</v>
      </c>
      <c r="U1882" t="str">
        <f>IF(SalesTbl[[#This Row],[Sales]]&gt;500,"large","small")</f>
        <v>small</v>
      </c>
    </row>
    <row r="1883" spans="1:21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  <c r="T1883">
        <f>SalesTbl[[#This Row],[Profit]]/SalesTbl[[#This Row],[Sales]]</f>
        <v>0.16666666666666666</v>
      </c>
      <c r="U1883" t="str">
        <f>IF(SalesTbl[[#This Row],[Sales]]&gt;500,"large","small")</f>
        <v>small</v>
      </c>
    </row>
    <row r="1884" spans="1:21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  <c r="T1884">
        <f>SalesTbl[[#This Row],[Profit]]/SalesTbl[[#This Row],[Sales]]</f>
        <v>0.12000000000000001</v>
      </c>
      <c r="U1884" t="str">
        <f>IF(SalesTbl[[#This Row],[Sales]]&gt;500,"large","small")</f>
        <v>large</v>
      </c>
    </row>
    <row r="1885" spans="1:21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  <c r="T1885">
        <f>SalesTbl[[#This Row],[Profit]]/SalesTbl[[#This Row],[Sales]]</f>
        <v>0.36249999999999999</v>
      </c>
      <c r="U1885" t="str">
        <f>IF(SalesTbl[[#This Row],[Sales]]&gt;500,"large","small")</f>
        <v>small</v>
      </c>
    </row>
    <row r="1886" spans="1:21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  <c r="T1886">
        <f>SalesTbl[[#This Row],[Profit]]/SalesTbl[[#This Row],[Sales]]</f>
        <v>0.35000000000000003</v>
      </c>
      <c r="U1886" t="str">
        <f>IF(SalesTbl[[#This Row],[Sales]]&gt;500,"large","small")</f>
        <v>small</v>
      </c>
    </row>
    <row r="1887" spans="1:21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  <c r="T1887">
        <f>SalesTbl[[#This Row],[Profit]]/SalesTbl[[#This Row],[Sales]]</f>
        <v>0.33</v>
      </c>
      <c r="U1887" t="str">
        <f>IF(SalesTbl[[#This Row],[Sales]]&gt;500,"large","small")</f>
        <v>small</v>
      </c>
    </row>
    <row r="1888" spans="1:21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  <c r="T1888">
        <f>SalesTbl[[#This Row],[Profit]]/SalesTbl[[#This Row],[Sales]]</f>
        <v>0.33750000000000002</v>
      </c>
      <c r="U1888" t="str">
        <f>IF(SalesTbl[[#This Row],[Sales]]&gt;500,"large","small")</f>
        <v>small</v>
      </c>
    </row>
    <row r="1889" spans="1:21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  <c r="T1889">
        <f>SalesTbl[[#This Row],[Profit]]/SalesTbl[[#This Row],[Sales]]</f>
        <v>-0.83333333333333337</v>
      </c>
      <c r="U1889" t="str">
        <f>IF(SalesTbl[[#This Row],[Sales]]&gt;500,"large","small")</f>
        <v>small</v>
      </c>
    </row>
    <row r="1890" spans="1:21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  <c r="T1890">
        <f>SalesTbl[[#This Row],[Profit]]/SalesTbl[[#This Row],[Sales]]</f>
        <v>0.11249999999999999</v>
      </c>
      <c r="U1890" t="str">
        <f>IF(SalesTbl[[#This Row],[Sales]]&gt;500,"large","small")</f>
        <v>small</v>
      </c>
    </row>
    <row r="1891" spans="1:21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  <c r="T1891">
        <f>SalesTbl[[#This Row],[Profit]]/SalesTbl[[#This Row],[Sales]]</f>
        <v>-0.3</v>
      </c>
      <c r="U1891" t="str">
        <f>IF(SalesTbl[[#This Row],[Sales]]&gt;500,"large","small")</f>
        <v>small</v>
      </c>
    </row>
    <row r="1892" spans="1:21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  <c r="T1892">
        <f>SalesTbl[[#This Row],[Profit]]/SalesTbl[[#This Row],[Sales]]</f>
        <v>0.44999999999999996</v>
      </c>
      <c r="U1892" t="str">
        <f>IF(SalesTbl[[#This Row],[Sales]]&gt;500,"large","small")</f>
        <v>small</v>
      </c>
    </row>
    <row r="1893" spans="1:21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  <c r="T1893">
        <f>SalesTbl[[#This Row],[Profit]]/SalesTbl[[#This Row],[Sales]]</f>
        <v>0.37</v>
      </c>
      <c r="U1893" t="str">
        <f>IF(SalesTbl[[#This Row],[Sales]]&gt;500,"large","small")</f>
        <v>small</v>
      </c>
    </row>
    <row r="1894" spans="1:21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  <c r="T1894">
        <f>SalesTbl[[#This Row],[Profit]]/SalesTbl[[#This Row],[Sales]]</f>
        <v>0.37500000000000006</v>
      </c>
      <c r="U1894" t="str">
        <f>IF(SalesTbl[[#This Row],[Sales]]&gt;500,"large","small")</f>
        <v>small</v>
      </c>
    </row>
    <row r="1895" spans="1:21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  <c r="T1895">
        <f>SalesTbl[[#This Row],[Profit]]/SalesTbl[[#This Row],[Sales]]</f>
        <v>0.3125</v>
      </c>
      <c r="U1895" t="str">
        <f>IF(SalesTbl[[#This Row],[Sales]]&gt;500,"large","small")</f>
        <v>small</v>
      </c>
    </row>
    <row r="1896" spans="1:21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  <c r="T1896">
        <f>SalesTbl[[#This Row],[Profit]]/SalesTbl[[#This Row],[Sales]]</f>
        <v>0.3</v>
      </c>
      <c r="U1896" t="str">
        <f>IF(SalesTbl[[#This Row],[Sales]]&gt;500,"large","small")</f>
        <v>small</v>
      </c>
    </row>
    <row r="1897" spans="1:21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  <c r="T1897">
        <f>SalesTbl[[#This Row],[Profit]]/SalesTbl[[#This Row],[Sales]]</f>
        <v>0.3125</v>
      </c>
      <c r="U1897" t="str">
        <f>IF(SalesTbl[[#This Row],[Sales]]&gt;500,"large","small")</f>
        <v>small</v>
      </c>
    </row>
    <row r="1898" spans="1:21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  <c r="T1898">
        <f>SalesTbl[[#This Row],[Profit]]/SalesTbl[[#This Row],[Sales]]</f>
        <v>0.47000000000000003</v>
      </c>
      <c r="U1898" t="str">
        <f>IF(SalesTbl[[#This Row],[Sales]]&gt;500,"large","small")</f>
        <v>large</v>
      </c>
    </row>
    <row r="1899" spans="1:21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  <c r="T1899">
        <f>SalesTbl[[#This Row],[Profit]]/SalesTbl[[#This Row],[Sales]]</f>
        <v>0.36250000000000004</v>
      </c>
      <c r="U1899" t="str">
        <f>IF(SalesTbl[[#This Row],[Sales]]&gt;500,"large","small")</f>
        <v>small</v>
      </c>
    </row>
    <row r="1900" spans="1:21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  <c r="T1900">
        <f>SalesTbl[[#This Row],[Profit]]/SalesTbl[[#This Row],[Sales]]</f>
        <v>-0.66666666666666663</v>
      </c>
      <c r="U1900" t="str">
        <f>IF(SalesTbl[[#This Row],[Sales]]&gt;500,"large","small")</f>
        <v>large</v>
      </c>
    </row>
    <row r="1901" spans="1:21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  <c r="T1901">
        <f>SalesTbl[[#This Row],[Profit]]/SalesTbl[[#This Row],[Sales]]</f>
        <v>-0.63636363636363635</v>
      </c>
      <c r="U1901" t="str">
        <f>IF(SalesTbl[[#This Row],[Sales]]&gt;500,"large","small")</f>
        <v>small</v>
      </c>
    </row>
    <row r="1902" spans="1:21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  <c r="T1902">
        <f>SalesTbl[[#This Row],[Profit]]/SalesTbl[[#This Row],[Sales]]</f>
        <v>9.9999999999999992E-2</v>
      </c>
      <c r="U1902" t="str">
        <f>IF(SalesTbl[[#This Row],[Sales]]&gt;500,"large","small")</f>
        <v>small</v>
      </c>
    </row>
    <row r="1903" spans="1:21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  <c r="T1903">
        <f>SalesTbl[[#This Row],[Profit]]/SalesTbl[[#This Row],[Sales]]</f>
        <v>0.27</v>
      </c>
      <c r="U1903" t="str">
        <f>IF(SalesTbl[[#This Row],[Sales]]&gt;500,"large","small")</f>
        <v>small</v>
      </c>
    </row>
    <row r="1904" spans="1:21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  <c r="T1904">
        <f>SalesTbl[[#This Row],[Profit]]/SalesTbl[[#This Row],[Sales]]</f>
        <v>0.35</v>
      </c>
      <c r="U1904" t="str">
        <f>IF(SalesTbl[[#This Row],[Sales]]&gt;500,"large","small")</f>
        <v>small</v>
      </c>
    </row>
    <row r="1905" spans="1:21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  <c r="T1905">
        <f>SalesTbl[[#This Row],[Profit]]/SalesTbl[[#This Row],[Sales]]</f>
        <v>9.9999999999999992E-2</v>
      </c>
      <c r="U1905" t="str">
        <f>IF(SalesTbl[[#This Row],[Sales]]&gt;500,"large","small")</f>
        <v>small</v>
      </c>
    </row>
    <row r="1906" spans="1:21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  <c r="T1906">
        <f>SalesTbl[[#This Row],[Profit]]/SalesTbl[[#This Row],[Sales]]</f>
        <v>0.23750000000000002</v>
      </c>
      <c r="U1906" t="str">
        <f>IF(SalesTbl[[#This Row],[Sales]]&gt;500,"large","small")</f>
        <v>small</v>
      </c>
    </row>
    <row r="1907" spans="1:21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  <c r="T1907">
        <f>SalesTbl[[#This Row],[Profit]]/SalesTbl[[#This Row],[Sales]]</f>
        <v>0.01</v>
      </c>
      <c r="U1907" t="str">
        <f>IF(SalesTbl[[#This Row],[Sales]]&gt;500,"large","small")</f>
        <v>large</v>
      </c>
    </row>
    <row r="1908" spans="1:21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  <c r="T1908">
        <f>SalesTbl[[#This Row],[Profit]]/SalesTbl[[#This Row],[Sales]]</f>
        <v>-0.73333333333333339</v>
      </c>
      <c r="U1908" t="str">
        <f>IF(SalesTbl[[#This Row],[Sales]]&gt;500,"large","small")</f>
        <v>small</v>
      </c>
    </row>
    <row r="1909" spans="1:21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  <c r="T1909">
        <f>SalesTbl[[#This Row],[Profit]]/SalesTbl[[#This Row],[Sales]]</f>
        <v>-0.79999999999999993</v>
      </c>
      <c r="U1909" t="str">
        <f>IF(SalesTbl[[#This Row],[Sales]]&gt;500,"large","small")</f>
        <v>small</v>
      </c>
    </row>
    <row r="1910" spans="1:21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  <c r="T1910">
        <f>SalesTbl[[#This Row],[Profit]]/SalesTbl[[#This Row],[Sales]]</f>
        <v>0.30000000000000004</v>
      </c>
      <c r="U1910" t="str">
        <f>IF(SalesTbl[[#This Row],[Sales]]&gt;500,"large","small")</f>
        <v>small</v>
      </c>
    </row>
    <row r="1911" spans="1:21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  <c r="T1911">
        <f>SalesTbl[[#This Row],[Profit]]/SalesTbl[[#This Row],[Sales]]</f>
        <v>0.44999999999999996</v>
      </c>
      <c r="U1911" t="str">
        <f>IF(SalesTbl[[#This Row],[Sales]]&gt;500,"large","small")</f>
        <v>small</v>
      </c>
    </row>
    <row r="1912" spans="1:21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  <c r="T1912">
        <f>SalesTbl[[#This Row],[Profit]]/SalesTbl[[#This Row],[Sales]]</f>
        <v>0.41</v>
      </c>
      <c r="U1912" t="str">
        <f>IF(SalesTbl[[#This Row],[Sales]]&gt;500,"large","small")</f>
        <v>small</v>
      </c>
    </row>
    <row r="1913" spans="1:21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  <c r="T1913">
        <f>SalesTbl[[#This Row],[Profit]]/SalesTbl[[#This Row],[Sales]]</f>
        <v>0.33749999999999997</v>
      </c>
      <c r="U1913" t="str">
        <f>IF(SalesTbl[[#This Row],[Sales]]&gt;500,"large","small")</f>
        <v>small</v>
      </c>
    </row>
    <row r="1914" spans="1:21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  <c r="T1914">
        <f>SalesTbl[[#This Row],[Profit]]/SalesTbl[[#This Row],[Sales]]</f>
        <v>8.3333333333333343E-2</v>
      </c>
      <c r="U1914" t="str">
        <f>IF(SalesTbl[[#This Row],[Sales]]&gt;500,"large","small")</f>
        <v>large</v>
      </c>
    </row>
    <row r="1915" spans="1:21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  <c r="T1915">
        <f>SalesTbl[[#This Row],[Profit]]/SalesTbl[[#This Row],[Sales]]</f>
        <v>0.44</v>
      </c>
      <c r="U1915" t="str">
        <f>IF(SalesTbl[[#This Row],[Sales]]&gt;500,"large","small")</f>
        <v>small</v>
      </c>
    </row>
    <row r="1916" spans="1:21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  <c r="T1916">
        <f>SalesTbl[[#This Row],[Profit]]/SalesTbl[[#This Row],[Sales]]</f>
        <v>0.36250000000000004</v>
      </c>
      <c r="U1916" t="str">
        <f>IF(SalesTbl[[#This Row],[Sales]]&gt;500,"large","small")</f>
        <v>small</v>
      </c>
    </row>
    <row r="1917" spans="1:21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  <c r="T1917">
        <f>SalesTbl[[#This Row],[Profit]]/SalesTbl[[#This Row],[Sales]]</f>
        <v>0.3125</v>
      </c>
      <c r="U1917" t="str">
        <f>IF(SalesTbl[[#This Row],[Sales]]&gt;500,"large","small")</f>
        <v>small</v>
      </c>
    </row>
    <row r="1918" spans="1:21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  <c r="T1918">
        <f>SalesTbl[[#This Row],[Profit]]/SalesTbl[[#This Row],[Sales]]</f>
        <v>0.32500000000000001</v>
      </c>
      <c r="U1918" t="str">
        <f>IF(SalesTbl[[#This Row],[Sales]]&gt;500,"large","small")</f>
        <v>small</v>
      </c>
    </row>
    <row r="1919" spans="1:21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  <c r="T1919">
        <f>SalesTbl[[#This Row],[Profit]]/SalesTbl[[#This Row],[Sales]]</f>
        <v>0.28999999999999998</v>
      </c>
      <c r="U1919" t="str">
        <f>IF(SalesTbl[[#This Row],[Sales]]&gt;500,"large","small")</f>
        <v>small</v>
      </c>
    </row>
    <row r="1920" spans="1:21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  <c r="T1920">
        <f>SalesTbl[[#This Row],[Profit]]/SalesTbl[[#This Row],[Sales]]</f>
        <v>0.25</v>
      </c>
      <c r="U1920" t="str">
        <f>IF(SalesTbl[[#This Row],[Sales]]&gt;500,"large","small")</f>
        <v>small</v>
      </c>
    </row>
    <row r="1921" spans="1:21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  <c r="T1921">
        <f>SalesTbl[[#This Row],[Profit]]/SalesTbl[[#This Row],[Sales]]</f>
        <v>0.33750000000000002</v>
      </c>
      <c r="U1921" t="str">
        <f>IF(SalesTbl[[#This Row],[Sales]]&gt;500,"large","small")</f>
        <v>large</v>
      </c>
    </row>
    <row r="1922" spans="1:21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  <c r="T1922">
        <f>SalesTbl[[#This Row],[Profit]]/SalesTbl[[#This Row],[Sales]]</f>
        <v>0.21111111111111111</v>
      </c>
      <c r="U1922" t="str">
        <f>IF(SalesTbl[[#This Row],[Sales]]&gt;500,"large","small")</f>
        <v>small</v>
      </c>
    </row>
    <row r="1923" spans="1:21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  <c r="T1923">
        <f>SalesTbl[[#This Row],[Profit]]/SalesTbl[[#This Row],[Sales]]</f>
        <v>0.1</v>
      </c>
      <c r="U1923" t="str">
        <f>IF(SalesTbl[[#This Row],[Sales]]&gt;500,"large","small")</f>
        <v>small</v>
      </c>
    </row>
    <row r="1924" spans="1:21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  <c r="T1924">
        <f>SalesTbl[[#This Row],[Profit]]/SalesTbl[[#This Row],[Sales]]</f>
        <v>0.125</v>
      </c>
      <c r="U1924" t="str">
        <f>IF(SalesTbl[[#This Row],[Sales]]&gt;500,"large","small")</f>
        <v>large</v>
      </c>
    </row>
    <row r="1925" spans="1:21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  <c r="T1925">
        <f>SalesTbl[[#This Row],[Profit]]/SalesTbl[[#This Row],[Sales]]</f>
        <v>7.4999999999999997E-2</v>
      </c>
      <c r="U1925" t="str">
        <f>IF(SalesTbl[[#This Row],[Sales]]&gt;500,"large","small")</f>
        <v>small</v>
      </c>
    </row>
    <row r="1926" spans="1:21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  <c r="T1926">
        <f>SalesTbl[[#This Row],[Profit]]/SalesTbl[[#This Row],[Sales]]</f>
        <v>0.45</v>
      </c>
      <c r="U1926" t="str">
        <f>IF(SalesTbl[[#This Row],[Sales]]&gt;500,"large","small")</f>
        <v>small</v>
      </c>
    </row>
    <row r="1927" spans="1:21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  <c r="T1927">
        <f>SalesTbl[[#This Row],[Profit]]/SalesTbl[[#This Row],[Sales]]</f>
        <v>0.35</v>
      </c>
      <c r="U1927" t="str">
        <f>IF(SalesTbl[[#This Row],[Sales]]&gt;500,"large","small")</f>
        <v>small</v>
      </c>
    </row>
    <row r="1928" spans="1:21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  <c r="T1928">
        <f>SalesTbl[[#This Row],[Profit]]/SalesTbl[[#This Row],[Sales]]</f>
        <v>0.1125</v>
      </c>
      <c r="U1928" t="str">
        <f>IF(SalesTbl[[#This Row],[Sales]]&gt;500,"large","small")</f>
        <v>small</v>
      </c>
    </row>
    <row r="1929" spans="1:21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  <c r="T1929">
        <f>SalesTbl[[#This Row],[Profit]]/SalesTbl[[#This Row],[Sales]]</f>
        <v>0.35</v>
      </c>
      <c r="U1929" t="str">
        <f>IF(SalesTbl[[#This Row],[Sales]]&gt;500,"large","small")</f>
        <v>small</v>
      </c>
    </row>
    <row r="1930" spans="1:21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  <c r="T1930">
        <f>SalesTbl[[#This Row],[Profit]]/SalesTbl[[#This Row],[Sales]]</f>
        <v>0.47999999999999993</v>
      </c>
      <c r="U1930" t="str">
        <f>IF(SalesTbl[[#This Row],[Sales]]&gt;500,"large","small")</f>
        <v>small</v>
      </c>
    </row>
    <row r="1931" spans="1:21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  <c r="T1931">
        <f>SalesTbl[[#This Row],[Profit]]/SalesTbl[[#This Row],[Sales]]</f>
        <v>0.04</v>
      </c>
      <c r="U1931" t="str">
        <f>IF(SalesTbl[[#This Row],[Sales]]&gt;500,"large","small")</f>
        <v>small</v>
      </c>
    </row>
    <row r="1932" spans="1:21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  <c r="T1932">
        <f>SalesTbl[[#This Row],[Profit]]/SalesTbl[[#This Row],[Sales]]</f>
        <v>7.4999999999999997E-2</v>
      </c>
      <c r="U1932" t="str">
        <f>IF(SalesTbl[[#This Row],[Sales]]&gt;500,"large","small")</f>
        <v>large</v>
      </c>
    </row>
    <row r="1933" spans="1:21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  <c r="T1933">
        <f>SalesTbl[[#This Row],[Profit]]/SalesTbl[[#This Row],[Sales]]</f>
        <v>8.7499999999999994E-2</v>
      </c>
      <c r="U1933" t="str">
        <f>IF(SalesTbl[[#This Row],[Sales]]&gt;500,"large","small")</f>
        <v>small</v>
      </c>
    </row>
    <row r="1934" spans="1:21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  <c r="T1934">
        <f>SalesTbl[[#This Row],[Profit]]/SalesTbl[[#This Row],[Sales]]</f>
        <v>0.16</v>
      </c>
      <c r="U1934" t="str">
        <f>IF(SalesTbl[[#This Row],[Sales]]&gt;500,"large","small")</f>
        <v>small</v>
      </c>
    </row>
    <row r="1935" spans="1:21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  <c r="T1935">
        <f>SalesTbl[[#This Row],[Profit]]/SalesTbl[[#This Row],[Sales]]</f>
        <v>0.48000000000000004</v>
      </c>
      <c r="U1935" t="str">
        <f>IF(SalesTbl[[#This Row],[Sales]]&gt;500,"large","small")</f>
        <v>small</v>
      </c>
    </row>
    <row r="1936" spans="1:21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  <c r="T1936">
        <f>SalesTbl[[#This Row],[Profit]]/SalesTbl[[#This Row],[Sales]]</f>
        <v>0.47</v>
      </c>
      <c r="U1936" t="str">
        <f>IF(SalesTbl[[#This Row],[Sales]]&gt;500,"large","small")</f>
        <v>small</v>
      </c>
    </row>
    <row r="1937" spans="1:21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  <c r="T1937">
        <f>SalesTbl[[#This Row],[Profit]]/SalesTbl[[#This Row],[Sales]]</f>
        <v>0.36</v>
      </c>
      <c r="U1937" t="str">
        <f>IF(SalesTbl[[#This Row],[Sales]]&gt;500,"large","small")</f>
        <v>small</v>
      </c>
    </row>
    <row r="1938" spans="1:21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  <c r="T1938">
        <f>SalesTbl[[#This Row],[Profit]]/SalesTbl[[#This Row],[Sales]]</f>
        <v>0.33</v>
      </c>
      <c r="U1938" t="str">
        <f>IF(SalesTbl[[#This Row],[Sales]]&gt;500,"large","small")</f>
        <v>small</v>
      </c>
    </row>
    <row r="1939" spans="1:21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  <c r="T1939">
        <f>SalesTbl[[#This Row],[Profit]]/SalesTbl[[#This Row],[Sales]]</f>
        <v>-0.66666666666666663</v>
      </c>
      <c r="U1939" t="str">
        <f>IF(SalesTbl[[#This Row],[Sales]]&gt;500,"large","small")</f>
        <v>small</v>
      </c>
    </row>
    <row r="1940" spans="1:21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  <c r="T1940">
        <f>SalesTbl[[#This Row],[Profit]]/SalesTbl[[#This Row],[Sales]]</f>
        <v>-3.7499999999999999E-2</v>
      </c>
      <c r="U1940" t="str">
        <f>IF(SalesTbl[[#This Row],[Sales]]&gt;500,"large","small")</f>
        <v>small</v>
      </c>
    </row>
    <row r="1941" spans="1:21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  <c r="T1941">
        <f>SalesTbl[[#This Row],[Profit]]/SalesTbl[[#This Row],[Sales]]</f>
        <v>-0.7</v>
      </c>
      <c r="U1941" t="str">
        <f>IF(SalesTbl[[#This Row],[Sales]]&gt;500,"large","small")</f>
        <v>small</v>
      </c>
    </row>
    <row r="1942" spans="1:21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  <c r="T1942">
        <f>SalesTbl[[#This Row],[Profit]]/SalesTbl[[#This Row],[Sales]]</f>
        <v>0.1125</v>
      </c>
      <c r="U1942" t="str">
        <f>IF(SalesTbl[[#This Row],[Sales]]&gt;500,"large","small")</f>
        <v>large</v>
      </c>
    </row>
    <row r="1943" spans="1:21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  <c r="T1943">
        <f>SalesTbl[[#This Row],[Profit]]/SalesTbl[[#This Row],[Sales]]</f>
        <v>0.37500000000000006</v>
      </c>
      <c r="U1943" t="str">
        <f>IF(SalesTbl[[#This Row],[Sales]]&gt;500,"large","small")</f>
        <v>small</v>
      </c>
    </row>
    <row r="1944" spans="1:21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  <c r="T1944">
        <f>SalesTbl[[#This Row],[Profit]]/SalesTbl[[#This Row],[Sales]]</f>
        <v>8.7499999999999994E-2</v>
      </c>
      <c r="U1944" t="str">
        <f>IF(SalesTbl[[#This Row],[Sales]]&gt;500,"large","small")</f>
        <v>small</v>
      </c>
    </row>
    <row r="1945" spans="1:21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  <c r="T1945">
        <f>SalesTbl[[#This Row],[Profit]]/SalesTbl[[#This Row],[Sales]]</f>
        <v>-1.5999999999999999</v>
      </c>
      <c r="U1945" t="str">
        <f>IF(SalesTbl[[#This Row],[Sales]]&gt;500,"large","small")</f>
        <v>small</v>
      </c>
    </row>
    <row r="1946" spans="1:21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  <c r="T1946">
        <f>SalesTbl[[#This Row],[Profit]]/SalesTbl[[#This Row],[Sales]]</f>
        <v>0.27500000000000002</v>
      </c>
      <c r="U1946" t="str">
        <f>IF(SalesTbl[[#This Row],[Sales]]&gt;500,"large","small")</f>
        <v>small</v>
      </c>
    </row>
    <row r="1947" spans="1:21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  <c r="T1947">
        <f>SalesTbl[[#This Row],[Profit]]/SalesTbl[[#This Row],[Sales]]</f>
        <v>0.35</v>
      </c>
      <c r="U1947" t="str">
        <f>IF(SalesTbl[[#This Row],[Sales]]&gt;500,"large","small")</f>
        <v>small</v>
      </c>
    </row>
    <row r="1948" spans="1:21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  <c r="T1948">
        <f>SalesTbl[[#This Row],[Profit]]/SalesTbl[[#This Row],[Sales]]</f>
        <v>0.27999999999999997</v>
      </c>
      <c r="U1948" t="str">
        <f>IF(SalesTbl[[#This Row],[Sales]]&gt;500,"large","small")</f>
        <v>small</v>
      </c>
    </row>
    <row r="1949" spans="1:21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  <c r="T1949">
        <f>SalesTbl[[#This Row],[Profit]]/SalesTbl[[#This Row],[Sales]]</f>
        <v>0.30000000000000004</v>
      </c>
      <c r="U1949" t="str">
        <f>IF(SalesTbl[[#This Row],[Sales]]&gt;500,"large","small")</f>
        <v>small</v>
      </c>
    </row>
    <row r="1950" spans="1:21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  <c r="T1950">
        <f>SalesTbl[[#This Row],[Profit]]/SalesTbl[[#This Row],[Sales]]</f>
        <v>-0.36666666666666664</v>
      </c>
      <c r="U1950" t="str">
        <f>IF(SalesTbl[[#This Row],[Sales]]&gt;500,"large","small")</f>
        <v>small</v>
      </c>
    </row>
    <row r="1951" spans="1:21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  <c r="T1951">
        <f>SalesTbl[[#This Row],[Profit]]/SalesTbl[[#This Row],[Sales]]</f>
        <v>0.28999999999999998</v>
      </c>
      <c r="U1951" t="str">
        <f>IF(SalesTbl[[#This Row],[Sales]]&gt;500,"large","small")</f>
        <v>small</v>
      </c>
    </row>
    <row r="1952" spans="1:21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  <c r="T1952">
        <f>SalesTbl[[#This Row],[Profit]]/SalesTbl[[#This Row],[Sales]]</f>
        <v>0.33750000000000002</v>
      </c>
      <c r="U1952" t="str">
        <f>IF(SalesTbl[[#This Row],[Sales]]&gt;500,"large","small")</f>
        <v>small</v>
      </c>
    </row>
    <row r="1953" spans="1:21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  <c r="T1953">
        <f>SalesTbl[[#This Row],[Profit]]/SalesTbl[[#This Row],[Sales]]</f>
        <v>0.28999999999999998</v>
      </c>
      <c r="U1953" t="str">
        <f>IF(SalesTbl[[#This Row],[Sales]]&gt;500,"large","small")</f>
        <v>small</v>
      </c>
    </row>
    <row r="1954" spans="1:21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  <c r="T1954">
        <f>SalesTbl[[#This Row],[Profit]]/SalesTbl[[#This Row],[Sales]]</f>
        <v>0.48</v>
      </c>
      <c r="U1954" t="str">
        <f>IF(SalesTbl[[#This Row],[Sales]]&gt;500,"large","small")</f>
        <v>small</v>
      </c>
    </row>
    <row r="1955" spans="1:21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  <c r="T1955">
        <f>SalesTbl[[#This Row],[Profit]]/SalesTbl[[#This Row],[Sales]]</f>
        <v>0.16666666666666666</v>
      </c>
      <c r="U1955" t="str">
        <f>IF(SalesTbl[[#This Row],[Sales]]&gt;500,"large","small")</f>
        <v>large</v>
      </c>
    </row>
    <row r="1956" spans="1:21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  <c r="T1956">
        <f>SalesTbl[[#This Row],[Profit]]/SalesTbl[[#This Row],[Sales]]</f>
        <v>0.45</v>
      </c>
      <c r="U1956" t="str">
        <f>IF(SalesTbl[[#This Row],[Sales]]&gt;500,"large","small")</f>
        <v>small</v>
      </c>
    </row>
    <row r="1957" spans="1:21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  <c r="T1957">
        <f>SalesTbl[[#This Row],[Profit]]/SalesTbl[[#This Row],[Sales]]</f>
        <v>0.16</v>
      </c>
      <c r="U1957" t="str">
        <f>IF(SalesTbl[[#This Row],[Sales]]&gt;500,"large","small")</f>
        <v>small</v>
      </c>
    </row>
    <row r="1958" spans="1:21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  <c r="T1958">
        <f>SalesTbl[[#This Row],[Profit]]/SalesTbl[[#This Row],[Sales]]</f>
        <v>0.24000000000000002</v>
      </c>
      <c r="U1958" t="str">
        <f>IF(SalesTbl[[#This Row],[Sales]]&gt;500,"large","small")</f>
        <v>small</v>
      </c>
    </row>
    <row r="1959" spans="1:21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  <c r="T1959">
        <f>SalesTbl[[#This Row],[Profit]]/SalesTbl[[#This Row],[Sales]]</f>
        <v>0.44999999999999996</v>
      </c>
      <c r="U1959" t="str">
        <f>IF(SalesTbl[[#This Row],[Sales]]&gt;500,"large","small")</f>
        <v>small</v>
      </c>
    </row>
    <row r="1960" spans="1:21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  <c r="T1960">
        <f>SalesTbl[[#This Row],[Profit]]/SalesTbl[[#This Row],[Sales]]</f>
        <v>0.48</v>
      </c>
      <c r="U1960" t="str">
        <f>IF(SalesTbl[[#This Row],[Sales]]&gt;500,"large","small")</f>
        <v>small</v>
      </c>
    </row>
    <row r="1961" spans="1:21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  <c r="T1961">
        <f>SalesTbl[[#This Row],[Profit]]/SalesTbl[[#This Row],[Sales]]</f>
        <v>0.43</v>
      </c>
      <c r="U1961" t="str">
        <f>IF(SalesTbl[[#This Row],[Sales]]&gt;500,"large","small")</f>
        <v>small</v>
      </c>
    </row>
    <row r="1962" spans="1:21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  <c r="T1962">
        <f>SalesTbl[[#This Row],[Profit]]/SalesTbl[[#This Row],[Sales]]</f>
        <v>0.18</v>
      </c>
      <c r="U1962" t="str">
        <f>IF(SalesTbl[[#This Row],[Sales]]&gt;500,"large","small")</f>
        <v>small</v>
      </c>
    </row>
    <row r="1963" spans="1:21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  <c r="T1963">
        <f>SalesTbl[[#This Row],[Profit]]/SalesTbl[[#This Row],[Sales]]</f>
        <v>0.06</v>
      </c>
      <c r="U1963" t="str">
        <f>IF(SalesTbl[[#This Row],[Sales]]&gt;500,"large","small")</f>
        <v>small</v>
      </c>
    </row>
    <row r="1964" spans="1:21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  <c r="T1964">
        <f>SalesTbl[[#This Row],[Profit]]/SalesTbl[[#This Row],[Sales]]</f>
        <v>0.48</v>
      </c>
      <c r="U1964" t="str">
        <f>IF(SalesTbl[[#This Row],[Sales]]&gt;500,"large","small")</f>
        <v>small</v>
      </c>
    </row>
    <row r="1965" spans="1:21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  <c r="T1965">
        <f>SalesTbl[[#This Row],[Profit]]/SalesTbl[[#This Row],[Sales]]</f>
        <v>0.47000000000000003</v>
      </c>
      <c r="U1965" t="str">
        <f>IF(SalesTbl[[#This Row],[Sales]]&gt;500,"large","small")</f>
        <v>small</v>
      </c>
    </row>
    <row r="1966" spans="1:21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  <c r="T1966">
        <f>SalesTbl[[#This Row],[Profit]]/SalesTbl[[#This Row],[Sales]]</f>
        <v>5.9999999999999991E-2</v>
      </c>
      <c r="U1966" t="str">
        <f>IF(SalesTbl[[#This Row],[Sales]]&gt;500,"large","small")</f>
        <v>small</v>
      </c>
    </row>
    <row r="1967" spans="1:21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  <c r="T1967">
        <f>SalesTbl[[#This Row],[Profit]]/SalesTbl[[#This Row],[Sales]]</f>
        <v>0.3</v>
      </c>
      <c r="U1967" t="str">
        <f>IF(SalesTbl[[#This Row],[Sales]]&gt;500,"large","small")</f>
        <v>small</v>
      </c>
    </row>
    <row r="1968" spans="1:21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  <c r="T1968">
        <f>SalesTbl[[#This Row],[Profit]]/SalesTbl[[#This Row],[Sales]]</f>
        <v>0.27999999999999997</v>
      </c>
      <c r="U1968" t="str">
        <f>IF(SalesTbl[[#This Row],[Sales]]&gt;500,"large","small")</f>
        <v>small</v>
      </c>
    </row>
    <row r="1969" spans="1:21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  <c r="T1969">
        <f>SalesTbl[[#This Row],[Profit]]/SalesTbl[[#This Row],[Sales]]</f>
        <v>0.29000000000000004</v>
      </c>
      <c r="U1969" t="str">
        <f>IF(SalesTbl[[#This Row],[Sales]]&gt;500,"large","small")</f>
        <v>small</v>
      </c>
    </row>
    <row r="1970" spans="1:21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  <c r="T1970">
        <f>SalesTbl[[#This Row],[Profit]]/SalesTbl[[#This Row],[Sales]]</f>
        <v>0.48</v>
      </c>
      <c r="U1970" t="str">
        <f>IF(SalesTbl[[#This Row],[Sales]]&gt;500,"large","small")</f>
        <v>small</v>
      </c>
    </row>
    <row r="1971" spans="1:21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  <c r="T1971">
        <f>SalesTbl[[#This Row],[Profit]]/SalesTbl[[#This Row],[Sales]]</f>
        <v>0.35000000000000003</v>
      </c>
      <c r="U1971" t="str">
        <f>IF(SalesTbl[[#This Row],[Sales]]&gt;500,"large","small")</f>
        <v>small</v>
      </c>
    </row>
    <row r="1972" spans="1:21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  <c r="T1972">
        <f>SalesTbl[[#This Row],[Profit]]/SalesTbl[[#This Row],[Sales]]</f>
        <v>0.1</v>
      </c>
      <c r="U1972" t="str">
        <f>IF(SalesTbl[[#This Row],[Sales]]&gt;500,"large","small")</f>
        <v>small</v>
      </c>
    </row>
    <row r="1973" spans="1:21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  <c r="T1973">
        <f>SalesTbl[[#This Row],[Profit]]/SalesTbl[[#This Row],[Sales]]</f>
        <v>0.18749999999999997</v>
      </c>
      <c r="U1973" t="str">
        <f>IF(SalesTbl[[#This Row],[Sales]]&gt;500,"large","small")</f>
        <v>small</v>
      </c>
    </row>
    <row r="1974" spans="1:21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  <c r="T1974">
        <f>SalesTbl[[#This Row],[Profit]]/SalesTbl[[#This Row],[Sales]]</f>
        <v>-1.7</v>
      </c>
      <c r="U1974" t="str">
        <f>IF(SalesTbl[[#This Row],[Sales]]&gt;500,"large","small")</f>
        <v>small</v>
      </c>
    </row>
    <row r="1975" spans="1:21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  <c r="T1975">
        <f>SalesTbl[[#This Row],[Profit]]/SalesTbl[[#This Row],[Sales]]</f>
        <v>0.16250000000000001</v>
      </c>
      <c r="U1975" t="str">
        <f>IF(SalesTbl[[#This Row],[Sales]]&gt;500,"large","small")</f>
        <v>small</v>
      </c>
    </row>
    <row r="1976" spans="1:21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  <c r="T1976">
        <f>SalesTbl[[#This Row],[Profit]]/SalesTbl[[#This Row],[Sales]]</f>
        <v>-6.25E-2</v>
      </c>
      <c r="U1976" t="str">
        <f>IF(SalesTbl[[#This Row],[Sales]]&gt;500,"large","small")</f>
        <v>small</v>
      </c>
    </row>
    <row r="1977" spans="1:21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  <c r="T1977">
        <f>SalesTbl[[#This Row],[Profit]]/SalesTbl[[#This Row],[Sales]]</f>
        <v>3.9999999999999994E-2</v>
      </c>
      <c r="U1977" t="str">
        <f>IF(SalesTbl[[#This Row],[Sales]]&gt;500,"large","small")</f>
        <v>small</v>
      </c>
    </row>
    <row r="1978" spans="1:21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  <c r="T1978">
        <f>SalesTbl[[#This Row],[Profit]]/SalesTbl[[#This Row],[Sales]]</f>
        <v>0.26</v>
      </c>
      <c r="U1978" t="str">
        <f>IF(SalesTbl[[#This Row],[Sales]]&gt;500,"large","small")</f>
        <v>large</v>
      </c>
    </row>
    <row r="1979" spans="1:21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  <c r="T1979">
        <f>SalesTbl[[#This Row],[Profit]]/SalesTbl[[#This Row],[Sales]]</f>
        <v>0.13</v>
      </c>
      <c r="U1979" t="str">
        <f>IF(SalesTbl[[#This Row],[Sales]]&gt;500,"large","small")</f>
        <v>large</v>
      </c>
    </row>
    <row r="1980" spans="1:21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  <c r="T1980">
        <f>SalesTbl[[#This Row],[Profit]]/SalesTbl[[#This Row],[Sales]]</f>
        <v>0.1125</v>
      </c>
      <c r="U1980" t="str">
        <f>IF(SalesTbl[[#This Row],[Sales]]&gt;500,"large","small")</f>
        <v>small</v>
      </c>
    </row>
    <row r="1981" spans="1:21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  <c r="T1981">
        <f>SalesTbl[[#This Row],[Profit]]/SalesTbl[[#This Row],[Sales]]</f>
        <v>0.11250000000000002</v>
      </c>
      <c r="U1981" t="str">
        <f>IF(SalesTbl[[#This Row],[Sales]]&gt;500,"large","small")</f>
        <v>large</v>
      </c>
    </row>
    <row r="1982" spans="1:21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  <c r="T1982">
        <f>SalesTbl[[#This Row],[Profit]]/SalesTbl[[#This Row],[Sales]]</f>
        <v>0.1</v>
      </c>
      <c r="U1982" t="str">
        <f>IF(SalesTbl[[#This Row],[Sales]]&gt;500,"large","small")</f>
        <v>small</v>
      </c>
    </row>
    <row r="1983" spans="1:21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  <c r="T1983">
        <f>SalesTbl[[#This Row],[Profit]]/SalesTbl[[#This Row],[Sales]]</f>
        <v>0.48000000000000004</v>
      </c>
      <c r="U1983" t="str">
        <f>IF(SalesTbl[[#This Row],[Sales]]&gt;500,"large","small")</f>
        <v>small</v>
      </c>
    </row>
    <row r="1984" spans="1:21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  <c r="T1984">
        <f>SalesTbl[[#This Row],[Profit]]/SalesTbl[[#This Row],[Sales]]</f>
        <v>0.28000000000000003</v>
      </c>
      <c r="U1984" t="str">
        <f>IF(SalesTbl[[#This Row],[Sales]]&gt;500,"large","small")</f>
        <v>small</v>
      </c>
    </row>
    <row r="1985" spans="1:21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  <c r="T1985">
        <f>SalesTbl[[#This Row],[Profit]]/SalesTbl[[#This Row],[Sales]]</f>
        <v>0.28999999999999998</v>
      </c>
      <c r="U1985" t="str">
        <f>IF(SalesTbl[[#This Row],[Sales]]&gt;500,"large","small")</f>
        <v>small</v>
      </c>
    </row>
    <row r="1986" spans="1:21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  <c r="T1986">
        <f>SalesTbl[[#This Row],[Profit]]/SalesTbl[[#This Row],[Sales]]</f>
        <v>0.44</v>
      </c>
      <c r="U1986" t="str">
        <f>IF(SalesTbl[[#This Row],[Sales]]&gt;500,"large","small")</f>
        <v>small</v>
      </c>
    </row>
    <row r="1987" spans="1:21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  <c r="T1987">
        <f>SalesTbl[[#This Row],[Profit]]/SalesTbl[[#This Row],[Sales]]</f>
        <v>0.45999999999999996</v>
      </c>
      <c r="U1987" t="str">
        <f>IF(SalesTbl[[#This Row],[Sales]]&gt;500,"large","small")</f>
        <v>small</v>
      </c>
    </row>
    <row r="1988" spans="1:21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  <c r="T1988">
        <f>SalesTbl[[#This Row],[Profit]]/SalesTbl[[#This Row],[Sales]]</f>
        <v>0.13333333333333333</v>
      </c>
      <c r="U1988" t="str">
        <f>IF(SalesTbl[[#This Row],[Sales]]&gt;500,"large","small")</f>
        <v>large</v>
      </c>
    </row>
    <row r="1989" spans="1:21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  <c r="T1989">
        <f>SalesTbl[[#This Row],[Profit]]/SalesTbl[[#This Row],[Sales]]</f>
        <v>0.46</v>
      </c>
      <c r="U1989" t="str">
        <f>IF(SalesTbl[[#This Row],[Sales]]&gt;500,"large","small")</f>
        <v>small</v>
      </c>
    </row>
    <row r="1990" spans="1:21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  <c r="T1990">
        <f>SalesTbl[[#This Row],[Profit]]/SalesTbl[[#This Row],[Sales]]</f>
        <v>0.20999999999999996</v>
      </c>
      <c r="U1990" t="str">
        <f>IF(SalesTbl[[#This Row],[Sales]]&gt;500,"large","small")</f>
        <v>large</v>
      </c>
    </row>
    <row r="1991" spans="1:21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  <c r="T1991">
        <f>SalesTbl[[#This Row],[Profit]]/SalesTbl[[#This Row],[Sales]]</f>
        <v>0.47</v>
      </c>
      <c r="U1991" t="str">
        <f>IF(SalesTbl[[#This Row],[Sales]]&gt;500,"large","small")</f>
        <v>small</v>
      </c>
    </row>
    <row r="1992" spans="1:21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  <c r="T1992">
        <f>SalesTbl[[#This Row],[Profit]]/SalesTbl[[#This Row],[Sales]]</f>
        <v>0.49000000000000005</v>
      </c>
      <c r="U1992" t="str">
        <f>IF(SalesTbl[[#This Row],[Sales]]&gt;500,"large","small")</f>
        <v>small</v>
      </c>
    </row>
    <row r="1993" spans="1:21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  <c r="T1993">
        <f>SalesTbl[[#This Row],[Profit]]/SalesTbl[[#This Row],[Sales]]</f>
        <v>-0.76666666666666661</v>
      </c>
      <c r="U1993" t="str">
        <f>IF(SalesTbl[[#This Row],[Sales]]&gt;500,"large","small")</f>
        <v>small</v>
      </c>
    </row>
    <row r="1994" spans="1:21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  <c r="T1994">
        <f>SalesTbl[[#This Row],[Profit]]/SalesTbl[[#This Row],[Sales]]</f>
        <v>0.375</v>
      </c>
      <c r="U1994" t="str">
        <f>IF(SalesTbl[[#This Row],[Sales]]&gt;500,"large","small")</f>
        <v>small</v>
      </c>
    </row>
    <row r="1995" spans="1:21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  <c r="T1995">
        <f>SalesTbl[[#This Row],[Profit]]/SalesTbl[[#This Row],[Sales]]</f>
        <v>0.13749999999999998</v>
      </c>
      <c r="U1995" t="str">
        <f>IF(SalesTbl[[#This Row],[Sales]]&gt;500,"large","small")</f>
        <v>small</v>
      </c>
    </row>
    <row r="1996" spans="1:21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  <c r="T1996">
        <f>SalesTbl[[#This Row],[Profit]]/SalesTbl[[#This Row],[Sales]]</f>
        <v>-0.1875</v>
      </c>
      <c r="U1996" t="str">
        <f>IF(SalesTbl[[#This Row],[Sales]]&gt;500,"large","small")</f>
        <v>small</v>
      </c>
    </row>
    <row r="1997" spans="1:21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  <c r="T1997">
        <f>SalesTbl[[#This Row],[Profit]]/SalesTbl[[#This Row],[Sales]]</f>
        <v>-2.5999999999999996</v>
      </c>
      <c r="U1997" t="str">
        <f>IF(SalesTbl[[#This Row],[Sales]]&gt;500,"large","small")</f>
        <v>small</v>
      </c>
    </row>
    <row r="1998" spans="1:21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  <c r="T1998">
        <f>SalesTbl[[#This Row],[Profit]]/SalesTbl[[#This Row],[Sales]]</f>
        <v>-0.42499999999999993</v>
      </c>
      <c r="U1998" t="str">
        <f>IF(SalesTbl[[#This Row],[Sales]]&gt;500,"large","small")</f>
        <v>small</v>
      </c>
    </row>
    <row r="1999" spans="1:21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  <c r="T1999">
        <f>SalesTbl[[#This Row],[Profit]]/SalesTbl[[#This Row],[Sales]]</f>
        <v>0.48000000000000004</v>
      </c>
      <c r="U1999" t="str">
        <f>IF(SalesTbl[[#This Row],[Sales]]&gt;500,"large","small")</f>
        <v>small</v>
      </c>
    </row>
    <row r="2000" spans="1:21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  <c r="T2000">
        <f>SalesTbl[[#This Row],[Profit]]/SalesTbl[[#This Row],[Sales]]</f>
        <v>0.25999999999999995</v>
      </c>
      <c r="U2000" t="str">
        <f>IF(SalesTbl[[#This Row],[Sales]]&gt;500,"large","small")</f>
        <v>small</v>
      </c>
    </row>
    <row r="2001" spans="1:21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  <c r="T2001">
        <f>SalesTbl[[#This Row],[Profit]]/SalesTbl[[#This Row],[Sales]]</f>
        <v>0.29000000000000004</v>
      </c>
      <c r="U2001" t="str">
        <f>IF(SalesTbl[[#This Row],[Sales]]&gt;500,"large","small")</f>
        <v>small</v>
      </c>
    </row>
    <row r="2002" spans="1:21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  <c r="T2002">
        <f>SalesTbl[[#This Row],[Profit]]/SalesTbl[[#This Row],[Sales]]</f>
        <v>0.11</v>
      </c>
      <c r="U2002" t="str">
        <f>IF(SalesTbl[[#This Row],[Sales]]&gt;500,"large","small")</f>
        <v>small</v>
      </c>
    </row>
    <row r="2003" spans="1:21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  <c r="T2003">
        <f>SalesTbl[[#This Row],[Profit]]/SalesTbl[[#This Row],[Sales]]</f>
        <v>0.34</v>
      </c>
      <c r="U2003" t="str">
        <f>IF(SalesTbl[[#This Row],[Sales]]&gt;500,"large","small")</f>
        <v>small</v>
      </c>
    </row>
    <row r="2004" spans="1:21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  <c r="T2004">
        <f>SalesTbl[[#This Row],[Profit]]/SalesTbl[[#This Row],[Sales]]</f>
        <v>9.9999999999999992E-2</v>
      </c>
      <c r="U2004" t="str">
        <f>IF(SalesTbl[[#This Row],[Sales]]&gt;500,"large","small")</f>
        <v>small</v>
      </c>
    </row>
    <row r="2005" spans="1:21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  <c r="T2005">
        <f>SalesTbl[[#This Row],[Profit]]/SalesTbl[[#This Row],[Sales]]</f>
        <v>0.25</v>
      </c>
      <c r="U2005" t="str">
        <f>IF(SalesTbl[[#This Row],[Sales]]&gt;500,"large","small")</f>
        <v>small</v>
      </c>
    </row>
    <row r="2006" spans="1:21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  <c r="T2006">
        <f>SalesTbl[[#This Row],[Profit]]/SalesTbl[[#This Row],[Sales]]</f>
        <v>-1.4999999999999998</v>
      </c>
      <c r="U2006" t="str">
        <f>IF(SalesTbl[[#This Row],[Sales]]&gt;500,"large","small")</f>
        <v>small</v>
      </c>
    </row>
    <row r="2007" spans="1:21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  <c r="T2007">
        <f>SalesTbl[[#This Row],[Profit]]/SalesTbl[[#This Row],[Sales]]</f>
        <v>0.39</v>
      </c>
      <c r="U2007" t="str">
        <f>IF(SalesTbl[[#This Row],[Sales]]&gt;500,"large","small")</f>
        <v>small</v>
      </c>
    </row>
    <row r="2008" spans="1:21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  <c r="T2008">
        <f>SalesTbl[[#This Row],[Profit]]/SalesTbl[[#This Row],[Sales]]</f>
        <v>0.33999999999999997</v>
      </c>
      <c r="U2008" t="str">
        <f>IF(SalesTbl[[#This Row],[Sales]]&gt;500,"large","small")</f>
        <v>small</v>
      </c>
    </row>
    <row r="2009" spans="1:21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  <c r="T2009">
        <f>SalesTbl[[#This Row],[Profit]]/SalesTbl[[#This Row],[Sales]]</f>
        <v>-0.19999999999999998</v>
      </c>
      <c r="U2009" t="str">
        <f>IF(SalesTbl[[#This Row],[Sales]]&gt;500,"large","small")</f>
        <v>small</v>
      </c>
    </row>
    <row r="2010" spans="1:21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  <c r="T2010">
        <f>SalesTbl[[#This Row],[Profit]]/SalesTbl[[#This Row],[Sales]]</f>
        <v>0.1125</v>
      </c>
      <c r="U2010" t="str">
        <f>IF(SalesTbl[[#This Row],[Sales]]&gt;500,"large","small")</f>
        <v>small</v>
      </c>
    </row>
    <row r="2011" spans="1:21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  <c r="T2011">
        <f>SalesTbl[[#This Row],[Profit]]/SalesTbl[[#This Row],[Sales]]</f>
        <v>8.7499999999999994E-2</v>
      </c>
      <c r="U2011" t="str">
        <f>IF(SalesTbl[[#This Row],[Sales]]&gt;500,"large","small")</f>
        <v>small</v>
      </c>
    </row>
    <row r="2012" spans="1:21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  <c r="T2012">
        <f>SalesTbl[[#This Row],[Profit]]/SalesTbl[[#This Row],[Sales]]</f>
        <v>0.3125</v>
      </c>
      <c r="U2012" t="str">
        <f>IF(SalesTbl[[#This Row],[Sales]]&gt;500,"large","small")</f>
        <v>small</v>
      </c>
    </row>
    <row r="2013" spans="1:21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  <c r="T2013">
        <f>SalesTbl[[#This Row],[Profit]]/SalesTbl[[#This Row],[Sales]]</f>
        <v>0.22500000000000001</v>
      </c>
      <c r="U2013" t="str">
        <f>IF(SalesTbl[[#This Row],[Sales]]&gt;500,"large","small")</f>
        <v>small</v>
      </c>
    </row>
    <row r="2014" spans="1:21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  <c r="T2014">
        <f>SalesTbl[[#This Row],[Profit]]/SalesTbl[[#This Row],[Sales]]</f>
        <v>0.1</v>
      </c>
      <c r="U2014" t="str">
        <f>IF(SalesTbl[[#This Row],[Sales]]&gt;500,"large","small")</f>
        <v>small</v>
      </c>
    </row>
    <row r="2015" spans="1:21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  <c r="T2015">
        <f>SalesTbl[[#This Row],[Profit]]/SalesTbl[[#This Row],[Sales]]</f>
        <v>0.24</v>
      </c>
      <c r="U2015" t="str">
        <f>IF(SalesTbl[[#This Row],[Sales]]&gt;500,"large","small")</f>
        <v>small</v>
      </c>
    </row>
    <row r="2016" spans="1:21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  <c r="T2016">
        <f>SalesTbl[[#This Row],[Profit]]/SalesTbl[[#This Row],[Sales]]</f>
        <v>0.45999999999999996</v>
      </c>
      <c r="U2016" t="str">
        <f>IF(SalesTbl[[#This Row],[Sales]]&gt;500,"large","small")</f>
        <v>small</v>
      </c>
    </row>
    <row r="2017" spans="1:21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  <c r="T2017">
        <f>SalesTbl[[#This Row],[Profit]]/SalesTbl[[#This Row],[Sales]]</f>
        <v>0.13</v>
      </c>
      <c r="U2017" t="str">
        <f>IF(SalesTbl[[#This Row],[Sales]]&gt;500,"large","small")</f>
        <v>large</v>
      </c>
    </row>
    <row r="2018" spans="1:21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  <c r="T2018">
        <f>SalesTbl[[#This Row],[Profit]]/SalesTbl[[#This Row],[Sales]]</f>
        <v>0.36249999999999999</v>
      </c>
      <c r="U2018" t="str">
        <f>IF(SalesTbl[[#This Row],[Sales]]&gt;500,"large","small")</f>
        <v>small</v>
      </c>
    </row>
    <row r="2019" spans="1:21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  <c r="T2019">
        <f>SalesTbl[[#This Row],[Profit]]/SalesTbl[[#This Row],[Sales]]</f>
        <v>0.47000000000000003</v>
      </c>
      <c r="U2019" t="str">
        <f>IF(SalesTbl[[#This Row],[Sales]]&gt;500,"large","small")</f>
        <v>small</v>
      </c>
    </row>
    <row r="2020" spans="1:21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  <c r="T2020">
        <f>SalesTbl[[#This Row],[Profit]]/SalesTbl[[#This Row],[Sales]]</f>
        <v>0.26</v>
      </c>
      <c r="U2020" t="str">
        <f>IF(SalesTbl[[#This Row],[Sales]]&gt;500,"large","small")</f>
        <v>small</v>
      </c>
    </row>
    <row r="2021" spans="1:21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  <c r="T2021">
        <f>SalesTbl[[#This Row],[Profit]]/SalesTbl[[#This Row],[Sales]]</f>
        <v>0.49000000000000005</v>
      </c>
      <c r="U2021" t="str">
        <f>IF(SalesTbl[[#This Row],[Sales]]&gt;500,"large","small")</f>
        <v>small</v>
      </c>
    </row>
    <row r="2022" spans="1:21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  <c r="T2022">
        <f>SalesTbl[[#This Row],[Profit]]/SalesTbl[[#This Row],[Sales]]</f>
        <v>0.3</v>
      </c>
      <c r="U2022" t="str">
        <f>IF(SalesTbl[[#This Row],[Sales]]&gt;500,"large","small")</f>
        <v>large</v>
      </c>
    </row>
    <row r="2023" spans="1:21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  <c r="T2023">
        <f>SalesTbl[[#This Row],[Profit]]/SalesTbl[[#This Row],[Sales]]</f>
        <v>0.45</v>
      </c>
      <c r="U2023" t="str">
        <f>IF(SalesTbl[[#This Row],[Sales]]&gt;500,"large","small")</f>
        <v>small</v>
      </c>
    </row>
    <row r="2024" spans="1:21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  <c r="T2024">
        <f>SalesTbl[[#This Row],[Profit]]/SalesTbl[[#This Row],[Sales]]</f>
        <v>0.48</v>
      </c>
      <c r="U2024" t="str">
        <f>IF(SalesTbl[[#This Row],[Sales]]&gt;500,"large","small")</f>
        <v>small</v>
      </c>
    </row>
    <row r="2025" spans="1:21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  <c r="T2025">
        <f>SalesTbl[[#This Row],[Profit]]/SalesTbl[[#This Row],[Sales]]</f>
        <v>0.27999999999999997</v>
      </c>
      <c r="U2025" t="str">
        <f>IF(SalesTbl[[#This Row],[Sales]]&gt;500,"large","small")</f>
        <v>large</v>
      </c>
    </row>
    <row r="2026" spans="1:21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  <c r="T2026">
        <f>SalesTbl[[#This Row],[Profit]]/SalesTbl[[#This Row],[Sales]]</f>
        <v>0.32500000000000001</v>
      </c>
      <c r="U2026" t="str">
        <f>IF(SalesTbl[[#This Row],[Sales]]&gt;500,"large","small")</f>
        <v>small</v>
      </c>
    </row>
    <row r="2027" spans="1:21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  <c r="T2027">
        <f>SalesTbl[[#This Row],[Profit]]/SalesTbl[[#This Row],[Sales]]</f>
        <v>0.28000000000000003</v>
      </c>
      <c r="U2027" t="str">
        <f>IF(SalesTbl[[#This Row],[Sales]]&gt;500,"large","small")</f>
        <v>small</v>
      </c>
    </row>
    <row r="2028" spans="1:21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  <c r="T2028">
        <f>SalesTbl[[#This Row],[Profit]]/SalesTbl[[#This Row],[Sales]]</f>
        <v>0.35000000000000003</v>
      </c>
      <c r="U2028" t="str">
        <f>IF(SalesTbl[[#This Row],[Sales]]&gt;500,"large","small")</f>
        <v>small</v>
      </c>
    </row>
    <row r="2029" spans="1:21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  <c r="T2029">
        <f>SalesTbl[[#This Row],[Profit]]/SalesTbl[[#This Row],[Sales]]</f>
        <v>0.35</v>
      </c>
      <c r="U2029" t="str">
        <f>IF(SalesTbl[[#This Row],[Sales]]&gt;500,"large","small")</f>
        <v>small</v>
      </c>
    </row>
    <row r="2030" spans="1:21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  <c r="T2030">
        <f>SalesTbl[[#This Row],[Profit]]/SalesTbl[[#This Row],[Sales]]</f>
        <v>0.47</v>
      </c>
      <c r="U2030" t="str">
        <f>IF(SalesTbl[[#This Row],[Sales]]&gt;500,"large","small")</f>
        <v>small</v>
      </c>
    </row>
    <row r="2031" spans="1:21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  <c r="T2031">
        <f>SalesTbl[[#This Row],[Profit]]/SalesTbl[[#This Row],[Sales]]</f>
        <v>0.23999999999999996</v>
      </c>
      <c r="U2031" t="str">
        <f>IF(SalesTbl[[#This Row],[Sales]]&gt;500,"large","small")</f>
        <v>small</v>
      </c>
    </row>
    <row r="2032" spans="1:21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  <c r="T2032">
        <f>SalesTbl[[#This Row],[Profit]]/SalesTbl[[#This Row],[Sales]]</f>
        <v>0.5</v>
      </c>
      <c r="U2032" t="str">
        <f>IF(SalesTbl[[#This Row],[Sales]]&gt;500,"large","small")</f>
        <v>small</v>
      </c>
    </row>
    <row r="2033" spans="1:21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  <c r="T2033">
        <f>SalesTbl[[#This Row],[Profit]]/SalesTbl[[#This Row],[Sales]]</f>
        <v>0.47</v>
      </c>
      <c r="U2033" t="str">
        <f>IF(SalesTbl[[#This Row],[Sales]]&gt;500,"large","small")</f>
        <v>small</v>
      </c>
    </row>
    <row r="2034" spans="1:21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  <c r="T2034">
        <f>SalesTbl[[#This Row],[Profit]]/SalesTbl[[#This Row],[Sales]]</f>
        <v>0.35000000000000003</v>
      </c>
      <c r="U2034" t="str">
        <f>IF(SalesTbl[[#This Row],[Sales]]&gt;500,"large","small")</f>
        <v>small</v>
      </c>
    </row>
    <row r="2035" spans="1:21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  <c r="T2035">
        <f>SalesTbl[[#This Row],[Profit]]/SalesTbl[[#This Row],[Sales]]</f>
        <v>8.7500000000000008E-2</v>
      </c>
      <c r="U2035" t="str">
        <f>IF(SalesTbl[[#This Row],[Sales]]&gt;500,"large","small")</f>
        <v>small</v>
      </c>
    </row>
    <row r="2036" spans="1:21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  <c r="T2036">
        <f>SalesTbl[[#This Row],[Profit]]/SalesTbl[[#This Row],[Sales]]</f>
        <v>0.47000000000000003</v>
      </c>
      <c r="U2036" t="str">
        <f>IF(SalesTbl[[#This Row],[Sales]]&gt;500,"large","small")</f>
        <v>small</v>
      </c>
    </row>
    <row r="2037" spans="1:21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  <c r="T2037">
        <f>SalesTbl[[#This Row],[Profit]]/SalesTbl[[#This Row],[Sales]]</f>
        <v>0.18999999999999997</v>
      </c>
      <c r="U2037" t="str">
        <f>IF(SalesTbl[[#This Row],[Sales]]&gt;500,"large","small")</f>
        <v>small</v>
      </c>
    </row>
    <row r="2038" spans="1:21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  <c r="T2038">
        <f>SalesTbl[[#This Row],[Profit]]/SalesTbl[[#This Row],[Sales]]</f>
        <v>0.48</v>
      </c>
      <c r="U2038" t="str">
        <f>IF(SalesTbl[[#This Row],[Sales]]&gt;500,"large","small")</f>
        <v>small</v>
      </c>
    </row>
    <row r="2039" spans="1:21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  <c r="T2039">
        <f>SalesTbl[[#This Row],[Profit]]/SalesTbl[[#This Row],[Sales]]</f>
        <v>0.47000000000000003</v>
      </c>
      <c r="U2039" t="str">
        <f>IF(SalesTbl[[#This Row],[Sales]]&gt;500,"large","small")</f>
        <v>small</v>
      </c>
    </row>
    <row r="2040" spans="1:21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  <c r="T2040">
        <f>SalesTbl[[#This Row],[Profit]]/SalesTbl[[#This Row],[Sales]]</f>
        <v>0.36250000000000004</v>
      </c>
      <c r="U2040" t="str">
        <f>IF(SalesTbl[[#This Row],[Sales]]&gt;500,"large","small")</f>
        <v>small</v>
      </c>
    </row>
    <row r="2041" spans="1:21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  <c r="T2041">
        <f>SalesTbl[[#This Row],[Profit]]/SalesTbl[[#This Row],[Sales]]</f>
        <v>-0.73333333333333339</v>
      </c>
      <c r="U2041" t="str">
        <f>IF(SalesTbl[[#This Row],[Sales]]&gt;500,"large","small")</f>
        <v>small</v>
      </c>
    </row>
    <row r="2042" spans="1:21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  <c r="T2042">
        <f>SalesTbl[[#This Row],[Profit]]/SalesTbl[[#This Row],[Sales]]</f>
        <v>-0.66666666666666663</v>
      </c>
      <c r="U2042" t="str">
        <f>IF(SalesTbl[[#This Row],[Sales]]&gt;500,"large","small")</f>
        <v>small</v>
      </c>
    </row>
    <row r="2043" spans="1:21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  <c r="T2043">
        <f>SalesTbl[[#This Row],[Profit]]/SalesTbl[[#This Row],[Sales]]</f>
        <v>0.27500000000000002</v>
      </c>
      <c r="U2043" t="str">
        <f>IF(SalesTbl[[#This Row],[Sales]]&gt;500,"large","small")</f>
        <v>small</v>
      </c>
    </row>
    <row r="2044" spans="1:21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  <c r="T2044">
        <f>SalesTbl[[#This Row],[Profit]]/SalesTbl[[#This Row],[Sales]]</f>
        <v>0.35000000000000003</v>
      </c>
      <c r="U2044" t="str">
        <f>IF(SalesTbl[[#This Row],[Sales]]&gt;500,"large","small")</f>
        <v>small</v>
      </c>
    </row>
    <row r="2045" spans="1:21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  <c r="T2045">
        <f>SalesTbl[[#This Row],[Profit]]/SalesTbl[[#This Row],[Sales]]</f>
        <v>0.2</v>
      </c>
      <c r="U2045" t="str">
        <f>IF(SalesTbl[[#This Row],[Sales]]&gt;500,"large","small")</f>
        <v>small</v>
      </c>
    </row>
    <row r="2046" spans="1:21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  <c r="T2046">
        <f>SalesTbl[[#This Row],[Profit]]/SalesTbl[[#This Row],[Sales]]</f>
        <v>0.35000000000000003</v>
      </c>
      <c r="U2046" t="str">
        <f>IF(SalesTbl[[#This Row],[Sales]]&gt;500,"large","small")</f>
        <v>small</v>
      </c>
    </row>
    <row r="2047" spans="1:21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  <c r="T2047">
        <f>SalesTbl[[#This Row],[Profit]]/SalesTbl[[#This Row],[Sales]]</f>
        <v>0.28000000000000003</v>
      </c>
      <c r="U2047" t="str">
        <f>IF(SalesTbl[[#This Row],[Sales]]&gt;500,"large","small")</f>
        <v>small</v>
      </c>
    </row>
    <row r="2048" spans="1:21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  <c r="T2048">
        <f>SalesTbl[[#This Row],[Profit]]/SalesTbl[[#This Row],[Sales]]</f>
        <v>0.47</v>
      </c>
      <c r="U2048" t="str">
        <f>IF(SalesTbl[[#This Row],[Sales]]&gt;500,"large","small")</f>
        <v>large</v>
      </c>
    </row>
    <row r="2049" spans="1:21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  <c r="T2049">
        <f>SalesTbl[[#This Row],[Profit]]/SalesTbl[[#This Row],[Sales]]</f>
        <v>0.48000000000000004</v>
      </c>
      <c r="U2049" t="str">
        <f>IF(SalesTbl[[#This Row],[Sales]]&gt;500,"large","small")</f>
        <v>small</v>
      </c>
    </row>
    <row r="2050" spans="1:21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  <c r="T2050">
        <f>SalesTbl[[#This Row],[Profit]]/SalesTbl[[#This Row],[Sales]]</f>
        <v>0.125</v>
      </c>
      <c r="U2050" t="str">
        <f>IF(SalesTbl[[#This Row],[Sales]]&gt;500,"large","small")</f>
        <v>small</v>
      </c>
    </row>
    <row r="2051" spans="1:21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  <c r="T2051">
        <f>SalesTbl[[#This Row],[Profit]]/SalesTbl[[#This Row],[Sales]]</f>
        <v>-0.8</v>
      </c>
      <c r="U2051" t="str">
        <f>IF(SalesTbl[[#This Row],[Sales]]&gt;500,"large","small")</f>
        <v>small</v>
      </c>
    </row>
    <row r="2052" spans="1:21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  <c r="T2052">
        <f>SalesTbl[[#This Row],[Profit]]/SalesTbl[[#This Row],[Sales]]</f>
        <v>-0.73333333333333328</v>
      </c>
      <c r="U2052" t="str">
        <f>IF(SalesTbl[[#This Row],[Sales]]&gt;500,"large","small")</f>
        <v>small</v>
      </c>
    </row>
    <row r="2053" spans="1:21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  <c r="T2053">
        <f>SalesTbl[[#This Row],[Profit]]/SalesTbl[[#This Row],[Sales]]</f>
        <v>-0.2142857142857143</v>
      </c>
      <c r="U2053" t="str">
        <f>IF(SalesTbl[[#This Row],[Sales]]&gt;500,"large","small")</f>
        <v>small</v>
      </c>
    </row>
    <row r="2054" spans="1:21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  <c r="T2054">
        <f>SalesTbl[[#This Row],[Profit]]/SalesTbl[[#This Row],[Sales]]</f>
        <v>7.4999999999999997E-2</v>
      </c>
      <c r="U2054" t="str">
        <f>IF(SalesTbl[[#This Row],[Sales]]&gt;500,"large","small")</f>
        <v>small</v>
      </c>
    </row>
    <row r="2055" spans="1:21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  <c r="T2055">
        <f>SalesTbl[[#This Row],[Profit]]/SalesTbl[[#This Row],[Sales]]</f>
        <v>0.13749999999999998</v>
      </c>
      <c r="U2055" t="str">
        <f>IF(SalesTbl[[#This Row],[Sales]]&gt;500,"large","small")</f>
        <v>small</v>
      </c>
    </row>
    <row r="2056" spans="1:21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  <c r="T2056">
        <f>SalesTbl[[#This Row],[Profit]]/SalesTbl[[#This Row],[Sales]]</f>
        <v>0.3</v>
      </c>
      <c r="U2056" t="str">
        <f>IF(SalesTbl[[#This Row],[Sales]]&gt;500,"large","small")</f>
        <v>small</v>
      </c>
    </row>
    <row r="2057" spans="1:21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  <c r="T2057">
        <f>SalesTbl[[#This Row],[Profit]]/SalesTbl[[#This Row],[Sales]]</f>
        <v>0.32</v>
      </c>
      <c r="U2057" t="str">
        <f>IF(SalesTbl[[#This Row],[Sales]]&gt;500,"large","small")</f>
        <v>small</v>
      </c>
    </row>
    <row r="2058" spans="1:21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  <c r="T2058">
        <f>SalesTbl[[#This Row],[Profit]]/SalesTbl[[#This Row],[Sales]]</f>
        <v>0.26</v>
      </c>
      <c r="U2058" t="str">
        <f>IF(SalesTbl[[#This Row],[Sales]]&gt;500,"large","small")</f>
        <v>large</v>
      </c>
    </row>
    <row r="2059" spans="1:21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  <c r="T2059">
        <f>SalesTbl[[#This Row],[Profit]]/SalesTbl[[#This Row],[Sales]]</f>
        <v>0.36</v>
      </c>
      <c r="U2059" t="str">
        <f>IF(SalesTbl[[#This Row],[Sales]]&gt;500,"large","small")</f>
        <v>small</v>
      </c>
    </row>
    <row r="2060" spans="1:21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  <c r="T2060">
        <f>SalesTbl[[#This Row],[Profit]]/SalesTbl[[#This Row],[Sales]]</f>
        <v>0.16999999999999998</v>
      </c>
      <c r="U2060" t="str">
        <f>IF(SalesTbl[[#This Row],[Sales]]&gt;500,"large","small")</f>
        <v>small</v>
      </c>
    </row>
    <row r="2061" spans="1:21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  <c r="T2061">
        <f>SalesTbl[[#This Row],[Profit]]/SalesTbl[[#This Row],[Sales]]</f>
        <v>0.46</v>
      </c>
      <c r="U2061" t="str">
        <f>IF(SalesTbl[[#This Row],[Sales]]&gt;500,"large","small")</f>
        <v>small</v>
      </c>
    </row>
    <row r="2062" spans="1:21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  <c r="T2062">
        <f>SalesTbl[[#This Row],[Profit]]/SalesTbl[[#This Row],[Sales]]</f>
        <v>0.26</v>
      </c>
      <c r="U2062" t="str">
        <f>IF(SalesTbl[[#This Row],[Sales]]&gt;500,"large","small")</f>
        <v>small</v>
      </c>
    </row>
    <row r="2063" spans="1:21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  <c r="T2063">
        <f>SalesTbl[[#This Row],[Profit]]/SalesTbl[[#This Row],[Sales]]</f>
        <v>0.33749999999999997</v>
      </c>
      <c r="U2063" t="str">
        <f>IF(SalesTbl[[#This Row],[Sales]]&gt;500,"large","small")</f>
        <v>small</v>
      </c>
    </row>
    <row r="2064" spans="1:21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  <c r="T2064">
        <f>SalesTbl[[#This Row],[Profit]]/SalesTbl[[#This Row],[Sales]]</f>
        <v>0.47000000000000008</v>
      </c>
      <c r="U2064" t="str">
        <f>IF(SalesTbl[[#This Row],[Sales]]&gt;500,"large","small")</f>
        <v>small</v>
      </c>
    </row>
    <row r="2065" spans="1:21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  <c r="T2065">
        <f>SalesTbl[[#This Row],[Profit]]/SalesTbl[[#This Row],[Sales]]</f>
        <v>0.3125</v>
      </c>
      <c r="U2065" t="str">
        <f>IF(SalesTbl[[#This Row],[Sales]]&gt;500,"large","small")</f>
        <v>small</v>
      </c>
    </row>
    <row r="2066" spans="1:21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  <c r="T2066">
        <f>SalesTbl[[#This Row],[Profit]]/SalesTbl[[#This Row],[Sales]]</f>
        <v>3.0000000000000002E-2</v>
      </c>
      <c r="U2066" t="str">
        <f>IF(SalesTbl[[#This Row],[Sales]]&gt;500,"large","small")</f>
        <v>small</v>
      </c>
    </row>
    <row r="2067" spans="1:21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  <c r="T2067">
        <f>SalesTbl[[#This Row],[Profit]]/SalesTbl[[#This Row],[Sales]]</f>
        <v>-6.25E-2</v>
      </c>
      <c r="U2067" t="str">
        <f>IF(SalesTbl[[#This Row],[Sales]]&gt;500,"large","small")</f>
        <v>small</v>
      </c>
    </row>
    <row r="2068" spans="1:21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  <c r="T2068">
        <f>SalesTbl[[#This Row],[Profit]]/SalesTbl[[#This Row],[Sales]]</f>
        <v>0.19</v>
      </c>
      <c r="U2068" t="str">
        <f>IF(SalesTbl[[#This Row],[Sales]]&gt;500,"large","small")</f>
        <v>small</v>
      </c>
    </row>
    <row r="2069" spans="1:21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  <c r="T2069">
        <f>SalesTbl[[#This Row],[Profit]]/SalesTbl[[#This Row],[Sales]]</f>
        <v>0.3</v>
      </c>
      <c r="U2069" t="str">
        <f>IF(SalesTbl[[#This Row],[Sales]]&gt;500,"large","small")</f>
        <v>small</v>
      </c>
    </row>
    <row r="2070" spans="1:21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  <c r="T2070">
        <f>SalesTbl[[#This Row],[Profit]]/SalesTbl[[#This Row],[Sales]]</f>
        <v>0.35000000000000003</v>
      </c>
      <c r="U2070" t="str">
        <f>IF(SalesTbl[[#This Row],[Sales]]&gt;500,"large","small")</f>
        <v>small</v>
      </c>
    </row>
    <row r="2071" spans="1:21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  <c r="T2071">
        <f>SalesTbl[[#This Row],[Profit]]/SalesTbl[[#This Row],[Sales]]</f>
        <v>-0.13750000000000001</v>
      </c>
      <c r="U2071" t="str">
        <f>IF(SalesTbl[[#This Row],[Sales]]&gt;500,"large","small")</f>
        <v>large</v>
      </c>
    </row>
    <row r="2072" spans="1:21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  <c r="T2072">
        <f>SalesTbl[[#This Row],[Profit]]/SalesTbl[[#This Row],[Sales]]</f>
        <v>-0.66666666666666663</v>
      </c>
      <c r="U2072" t="str">
        <f>IF(SalesTbl[[#This Row],[Sales]]&gt;500,"large","small")</f>
        <v>small</v>
      </c>
    </row>
    <row r="2073" spans="1:21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  <c r="T2073">
        <f>SalesTbl[[#This Row],[Profit]]/SalesTbl[[#This Row],[Sales]]</f>
        <v>-0.16250000000000001</v>
      </c>
      <c r="U2073" t="str">
        <f>IF(SalesTbl[[#This Row],[Sales]]&gt;500,"large","small")</f>
        <v>small</v>
      </c>
    </row>
    <row r="2074" spans="1:21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  <c r="T2074">
        <f>SalesTbl[[#This Row],[Profit]]/SalesTbl[[#This Row],[Sales]]</f>
        <v>0.35000000000000003</v>
      </c>
      <c r="U2074" t="str">
        <f>IF(SalesTbl[[#This Row],[Sales]]&gt;500,"large","small")</f>
        <v>small</v>
      </c>
    </row>
    <row r="2075" spans="1:21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  <c r="T2075">
        <f>SalesTbl[[#This Row],[Profit]]/SalesTbl[[#This Row],[Sales]]</f>
        <v>0.23</v>
      </c>
      <c r="U2075" t="str">
        <f>IF(SalesTbl[[#This Row],[Sales]]&gt;500,"large","small")</f>
        <v>small</v>
      </c>
    </row>
    <row r="2076" spans="1:21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  <c r="T2076">
        <f>SalesTbl[[#This Row],[Profit]]/SalesTbl[[#This Row],[Sales]]</f>
        <v>8.7499999999999994E-2</v>
      </c>
      <c r="U2076" t="str">
        <f>IF(SalesTbl[[#This Row],[Sales]]&gt;500,"large","small")</f>
        <v>large</v>
      </c>
    </row>
    <row r="2077" spans="1:21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  <c r="T2077">
        <f>SalesTbl[[#This Row],[Profit]]/SalesTbl[[#This Row],[Sales]]</f>
        <v>0.49</v>
      </c>
      <c r="U2077" t="str">
        <f>IF(SalesTbl[[#This Row],[Sales]]&gt;500,"large","small")</f>
        <v>small</v>
      </c>
    </row>
    <row r="2078" spans="1:21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  <c r="T2078">
        <f>SalesTbl[[#This Row],[Profit]]/SalesTbl[[#This Row],[Sales]]</f>
        <v>0.5</v>
      </c>
      <c r="U2078" t="str">
        <f>IF(SalesTbl[[#This Row],[Sales]]&gt;500,"large","small")</f>
        <v>small</v>
      </c>
    </row>
    <row r="2079" spans="1:21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  <c r="T2079">
        <f>SalesTbl[[#This Row],[Profit]]/SalesTbl[[#This Row],[Sales]]</f>
        <v>0.28999999999999998</v>
      </c>
      <c r="U2079" t="str">
        <f>IF(SalesTbl[[#This Row],[Sales]]&gt;500,"large","small")</f>
        <v>small</v>
      </c>
    </row>
    <row r="2080" spans="1:21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  <c r="T2080">
        <f>SalesTbl[[#This Row],[Profit]]/SalesTbl[[#This Row],[Sales]]</f>
        <v>0.48000000000000004</v>
      </c>
      <c r="U2080" t="str">
        <f>IF(SalesTbl[[#This Row],[Sales]]&gt;500,"large","small")</f>
        <v>small</v>
      </c>
    </row>
    <row r="2081" spans="1:21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  <c r="T2081">
        <f>SalesTbl[[#This Row],[Profit]]/SalesTbl[[#This Row],[Sales]]</f>
        <v>0.35</v>
      </c>
      <c r="U2081" t="str">
        <f>IF(SalesTbl[[#This Row],[Sales]]&gt;500,"large","small")</f>
        <v>small</v>
      </c>
    </row>
    <row r="2082" spans="1:21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  <c r="T2082">
        <f>SalesTbl[[#This Row],[Profit]]/SalesTbl[[#This Row],[Sales]]</f>
        <v>0.1</v>
      </c>
      <c r="U2082" t="str">
        <f>IF(SalesTbl[[#This Row],[Sales]]&gt;500,"large","small")</f>
        <v>small</v>
      </c>
    </row>
    <row r="2083" spans="1:21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  <c r="T2083">
        <f>SalesTbl[[#This Row],[Profit]]/SalesTbl[[#This Row],[Sales]]</f>
        <v>0.22500000000000001</v>
      </c>
      <c r="U2083" t="str">
        <f>IF(SalesTbl[[#This Row],[Sales]]&gt;500,"large","small")</f>
        <v>small</v>
      </c>
    </row>
    <row r="2084" spans="1:21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  <c r="T2084">
        <f>SalesTbl[[#This Row],[Profit]]/SalesTbl[[#This Row],[Sales]]</f>
        <v>0.45</v>
      </c>
      <c r="U2084" t="str">
        <f>IF(SalesTbl[[#This Row],[Sales]]&gt;500,"large","small")</f>
        <v>small</v>
      </c>
    </row>
    <row r="2085" spans="1:21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  <c r="T2085">
        <f>SalesTbl[[#This Row],[Profit]]/SalesTbl[[#This Row],[Sales]]</f>
        <v>0.37500000000000006</v>
      </c>
      <c r="U2085" t="str">
        <f>IF(SalesTbl[[#This Row],[Sales]]&gt;500,"large","small")</f>
        <v>small</v>
      </c>
    </row>
    <row r="2086" spans="1:21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  <c r="T2086">
        <f>SalesTbl[[#This Row],[Profit]]/SalesTbl[[#This Row],[Sales]]</f>
        <v>0.45999999999999996</v>
      </c>
      <c r="U2086" t="str">
        <f>IF(SalesTbl[[#This Row],[Sales]]&gt;500,"large","small")</f>
        <v>small</v>
      </c>
    </row>
    <row r="2087" spans="1:21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  <c r="T2087">
        <f>SalesTbl[[#This Row],[Profit]]/SalesTbl[[#This Row],[Sales]]</f>
        <v>0.47000000000000003</v>
      </c>
      <c r="U2087" t="str">
        <f>IF(SalesTbl[[#This Row],[Sales]]&gt;500,"large","small")</f>
        <v>small</v>
      </c>
    </row>
    <row r="2088" spans="1:21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  <c r="T2088">
        <f>SalesTbl[[#This Row],[Profit]]/SalesTbl[[#This Row],[Sales]]</f>
        <v>0.12000000000000001</v>
      </c>
      <c r="U2088" t="str">
        <f>IF(SalesTbl[[#This Row],[Sales]]&gt;500,"large","small")</f>
        <v>small</v>
      </c>
    </row>
    <row r="2089" spans="1:21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  <c r="T2089">
        <f>SalesTbl[[#This Row],[Profit]]/SalesTbl[[#This Row],[Sales]]</f>
        <v>0.47000000000000003</v>
      </c>
      <c r="U2089" t="str">
        <f>IF(SalesTbl[[#This Row],[Sales]]&gt;500,"large","small")</f>
        <v>small</v>
      </c>
    </row>
    <row r="2090" spans="1:21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  <c r="T2090">
        <f>SalesTbl[[#This Row],[Profit]]/SalesTbl[[#This Row],[Sales]]</f>
        <v>0.37</v>
      </c>
      <c r="U2090" t="str">
        <f>IF(SalesTbl[[#This Row],[Sales]]&gt;500,"large","small")</f>
        <v>small</v>
      </c>
    </row>
    <row r="2091" spans="1:21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  <c r="T2091">
        <f>SalesTbl[[#This Row],[Profit]]/SalesTbl[[#This Row],[Sales]]</f>
        <v>0.46</v>
      </c>
      <c r="U2091" t="str">
        <f>IF(SalesTbl[[#This Row],[Sales]]&gt;500,"large","small")</f>
        <v>small</v>
      </c>
    </row>
    <row r="2092" spans="1:21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  <c r="T2092">
        <f>SalesTbl[[#This Row],[Profit]]/SalesTbl[[#This Row],[Sales]]</f>
        <v>0.48999999999999994</v>
      </c>
      <c r="U2092" t="str">
        <f>IF(SalesTbl[[#This Row],[Sales]]&gt;500,"large","small")</f>
        <v>small</v>
      </c>
    </row>
    <row r="2093" spans="1:21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  <c r="T2093">
        <f>SalesTbl[[#This Row],[Profit]]/SalesTbl[[#This Row],[Sales]]</f>
        <v>-0.15714285714285717</v>
      </c>
      <c r="U2093" t="str">
        <f>IF(SalesTbl[[#This Row],[Sales]]&gt;500,"large","small")</f>
        <v>small</v>
      </c>
    </row>
    <row r="2094" spans="1:21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  <c r="T2094">
        <f>SalesTbl[[#This Row],[Profit]]/SalesTbl[[#This Row],[Sales]]</f>
        <v>0.17</v>
      </c>
      <c r="U2094" t="str">
        <f>IF(SalesTbl[[#This Row],[Sales]]&gt;500,"large","small")</f>
        <v>small</v>
      </c>
    </row>
    <row r="2095" spans="1:21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  <c r="T2095">
        <f>SalesTbl[[#This Row],[Profit]]/SalesTbl[[#This Row],[Sales]]</f>
        <v>0.03</v>
      </c>
      <c r="U2095" t="str">
        <f>IF(SalesTbl[[#This Row],[Sales]]&gt;500,"large","small")</f>
        <v>small</v>
      </c>
    </row>
    <row r="2096" spans="1:21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  <c r="T2096">
        <f>SalesTbl[[#This Row],[Profit]]/SalesTbl[[#This Row],[Sales]]</f>
        <v>0.1125</v>
      </c>
      <c r="U2096" t="str">
        <f>IF(SalesTbl[[#This Row],[Sales]]&gt;500,"large","small")</f>
        <v>small</v>
      </c>
    </row>
    <row r="2097" spans="1:21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  <c r="T2097">
        <f>SalesTbl[[#This Row],[Profit]]/SalesTbl[[#This Row],[Sales]]</f>
        <v>0.47000000000000003</v>
      </c>
      <c r="U2097" t="str">
        <f>IF(SalesTbl[[#This Row],[Sales]]&gt;500,"large","small")</f>
        <v>large</v>
      </c>
    </row>
    <row r="2098" spans="1:21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  <c r="T2098">
        <f>SalesTbl[[#This Row],[Profit]]/SalesTbl[[#This Row],[Sales]]</f>
        <v>0.28000000000000003</v>
      </c>
      <c r="U2098" t="str">
        <f>IF(SalesTbl[[#This Row],[Sales]]&gt;500,"large","small")</f>
        <v>small</v>
      </c>
    </row>
    <row r="2099" spans="1:21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  <c r="T2099">
        <f>SalesTbl[[#This Row],[Profit]]/SalesTbl[[#This Row],[Sales]]</f>
        <v>0.26</v>
      </c>
      <c r="U2099" t="str">
        <f>IF(SalesTbl[[#This Row],[Sales]]&gt;500,"large","small")</f>
        <v>small</v>
      </c>
    </row>
    <row r="2100" spans="1:21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  <c r="T2100">
        <f>SalesTbl[[#This Row],[Profit]]/SalesTbl[[#This Row],[Sales]]</f>
        <v>6.25E-2</v>
      </c>
      <c r="U2100" t="str">
        <f>IF(SalesTbl[[#This Row],[Sales]]&gt;500,"large","small")</f>
        <v>small</v>
      </c>
    </row>
    <row r="2101" spans="1:21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  <c r="T2101">
        <f>SalesTbl[[#This Row],[Profit]]/SalesTbl[[#This Row],[Sales]]</f>
        <v>0.28749999999999998</v>
      </c>
      <c r="U2101" t="str">
        <f>IF(SalesTbl[[#This Row],[Sales]]&gt;500,"large","small")</f>
        <v>small</v>
      </c>
    </row>
    <row r="2102" spans="1:21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  <c r="T2102">
        <f>SalesTbl[[#This Row],[Profit]]/SalesTbl[[#This Row],[Sales]]</f>
        <v>-2.4999999999999998E-2</v>
      </c>
      <c r="U2102" t="str">
        <f>IF(SalesTbl[[#This Row],[Sales]]&gt;500,"large","small")</f>
        <v>large</v>
      </c>
    </row>
    <row r="2103" spans="1:21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  <c r="T2103">
        <f>SalesTbl[[#This Row],[Profit]]/SalesTbl[[#This Row],[Sales]]</f>
        <v>0.1125</v>
      </c>
      <c r="U2103" t="str">
        <f>IF(SalesTbl[[#This Row],[Sales]]&gt;500,"large","small")</f>
        <v>small</v>
      </c>
    </row>
    <row r="2104" spans="1:21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  <c r="T2104">
        <f>SalesTbl[[#This Row],[Profit]]/SalesTbl[[#This Row],[Sales]]</f>
        <v>-9.9999999999999992E-2</v>
      </c>
      <c r="U2104" t="str">
        <f>IF(SalesTbl[[#This Row],[Sales]]&gt;500,"large","small")</f>
        <v>small</v>
      </c>
    </row>
    <row r="2105" spans="1:21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  <c r="T2105">
        <f>SalesTbl[[#This Row],[Profit]]/SalesTbl[[#This Row],[Sales]]</f>
        <v>0.48000000000000004</v>
      </c>
      <c r="U2105" t="str">
        <f>IF(SalesTbl[[#This Row],[Sales]]&gt;500,"large","small")</f>
        <v>small</v>
      </c>
    </row>
    <row r="2106" spans="1:21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  <c r="T2106">
        <f>SalesTbl[[#This Row],[Profit]]/SalesTbl[[#This Row],[Sales]]</f>
        <v>0.44999999999999996</v>
      </c>
      <c r="U2106" t="str">
        <f>IF(SalesTbl[[#This Row],[Sales]]&gt;500,"large","small")</f>
        <v>small</v>
      </c>
    </row>
    <row r="2107" spans="1:21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  <c r="T2107">
        <f>SalesTbl[[#This Row],[Profit]]/SalesTbl[[#This Row],[Sales]]</f>
        <v>0.35000000000000003</v>
      </c>
      <c r="U2107" t="str">
        <f>IF(SalesTbl[[#This Row],[Sales]]&gt;500,"large","small")</f>
        <v>small</v>
      </c>
    </row>
    <row r="2108" spans="1:21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  <c r="T2108">
        <f>SalesTbl[[#This Row],[Profit]]/SalesTbl[[#This Row],[Sales]]</f>
        <v>-1.5999999999999999</v>
      </c>
      <c r="U2108" t="str">
        <f>IF(SalesTbl[[#This Row],[Sales]]&gt;500,"large","small")</f>
        <v>small</v>
      </c>
    </row>
    <row r="2109" spans="1:21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  <c r="T2109">
        <f>SalesTbl[[#This Row],[Profit]]/SalesTbl[[#This Row],[Sales]]</f>
        <v>0.47</v>
      </c>
      <c r="U2109" t="str">
        <f>IF(SalesTbl[[#This Row],[Sales]]&gt;500,"large","small")</f>
        <v>small</v>
      </c>
    </row>
    <row r="2110" spans="1:21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  <c r="T2110">
        <f>SalesTbl[[#This Row],[Profit]]/SalesTbl[[#This Row],[Sales]]</f>
        <v>0.3125</v>
      </c>
      <c r="U2110" t="str">
        <f>IF(SalesTbl[[#This Row],[Sales]]&gt;500,"large","small")</f>
        <v>small</v>
      </c>
    </row>
    <row r="2111" spans="1:21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  <c r="T2111">
        <f>SalesTbl[[#This Row],[Profit]]/SalesTbl[[#This Row],[Sales]]</f>
        <v>0.25</v>
      </c>
      <c r="U2111" t="str">
        <f>IF(SalesTbl[[#This Row],[Sales]]&gt;500,"large","small")</f>
        <v>small</v>
      </c>
    </row>
    <row r="2112" spans="1:21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  <c r="T2112">
        <f>SalesTbl[[#This Row],[Profit]]/SalesTbl[[#This Row],[Sales]]</f>
        <v>0.45999999999999996</v>
      </c>
      <c r="U2112" t="str">
        <f>IF(SalesTbl[[#This Row],[Sales]]&gt;500,"large","small")</f>
        <v>small</v>
      </c>
    </row>
    <row r="2113" spans="1:21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  <c r="T2113">
        <f>SalesTbl[[#This Row],[Profit]]/SalesTbl[[#This Row],[Sales]]</f>
        <v>6.25E-2</v>
      </c>
      <c r="U2113" t="str">
        <f>IF(SalesTbl[[#This Row],[Sales]]&gt;500,"large","small")</f>
        <v>small</v>
      </c>
    </row>
    <row r="2114" spans="1:21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  <c r="T2114">
        <f>SalesTbl[[#This Row],[Profit]]/SalesTbl[[#This Row],[Sales]]</f>
        <v>0.27</v>
      </c>
      <c r="U2114" t="str">
        <f>IF(SalesTbl[[#This Row],[Sales]]&gt;500,"large","small")</f>
        <v>small</v>
      </c>
    </row>
    <row r="2115" spans="1:21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  <c r="T2115">
        <f>SalesTbl[[#This Row],[Profit]]/SalesTbl[[#This Row],[Sales]]</f>
        <v>0.11250000000000002</v>
      </c>
      <c r="U2115" t="str">
        <f>IF(SalesTbl[[#This Row],[Sales]]&gt;500,"large","small")</f>
        <v>large</v>
      </c>
    </row>
    <row r="2116" spans="1:21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  <c r="T2116">
        <f>SalesTbl[[#This Row],[Profit]]/SalesTbl[[#This Row],[Sales]]</f>
        <v>0.27</v>
      </c>
      <c r="U2116" t="str">
        <f>IF(SalesTbl[[#This Row],[Sales]]&gt;500,"large","small")</f>
        <v>small</v>
      </c>
    </row>
    <row r="2117" spans="1:21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  <c r="T2117">
        <f>SalesTbl[[#This Row],[Profit]]/SalesTbl[[#This Row],[Sales]]</f>
        <v>4.7058823529411764E-2</v>
      </c>
      <c r="U2117" t="str">
        <f>IF(SalesTbl[[#This Row],[Sales]]&gt;500,"large","small")</f>
        <v>small</v>
      </c>
    </row>
    <row r="2118" spans="1:21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  <c r="T2118">
        <f>SalesTbl[[#This Row],[Profit]]/SalesTbl[[#This Row],[Sales]]</f>
        <v>-6.6666666666666666E-2</v>
      </c>
      <c r="U2118" t="str">
        <f>IF(SalesTbl[[#This Row],[Sales]]&gt;500,"large","small")</f>
        <v>small</v>
      </c>
    </row>
    <row r="2119" spans="1:21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  <c r="T2119">
        <f>SalesTbl[[#This Row],[Profit]]/SalesTbl[[#This Row],[Sales]]</f>
        <v>0.45999999999999996</v>
      </c>
      <c r="U2119" t="str">
        <f>IF(SalesTbl[[#This Row],[Sales]]&gt;500,"large","small")</f>
        <v>small</v>
      </c>
    </row>
    <row r="2120" spans="1:21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  <c r="T2120">
        <f>SalesTbl[[#This Row],[Profit]]/SalesTbl[[#This Row],[Sales]]</f>
        <v>0.44999999999999996</v>
      </c>
      <c r="U2120" t="str">
        <f>IF(SalesTbl[[#This Row],[Sales]]&gt;500,"large","small")</f>
        <v>small</v>
      </c>
    </row>
    <row r="2121" spans="1:21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  <c r="T2121">
        <f>SalesTbl[[#This Row],[Profit]]/SalesTbl[[#This Row],[Sales]]</f>
        <v>0.33750000000000002</v>
      </c>
      <c r="U2121" t="str">
        <f>IF(SalesTbl[[#This Row],[Sales]]&gt;500,"large","small")</f>
        <v>large</v>
      </c>
    </row>
    <row r="2122" spans="1:21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  <c r="T2122">
        <f>SalesTbl[[#This Row],[Profit]]/SalesTbl[[#This Row],[Sales]]</f>
        <v>-0.70000000000000007</v>
      </c>
      <c r="U2122" t="str">
        <f>IF(SalesTbl[[#This Row],[Sales]]&gt;500,"large","small")</f>
        <v>small</v>
      </c>
    </row>
    <row r="2123" spans="1:21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  <c r="T2123">
        <f>SalesTbl[[#This Row],[Profit]]/SalesTbl[[#This Row],[Sales]]</f>
        <v>-1.2500000000000001E-2</v>
      </c>
      <c r="U2123" t="str">
        <f>IF(SalesTbl[[#This Row],[Sales]]&gt;500,"large","small")</f>
        <v>small</v>
      </c>
    </row>
    <row r="2124" spans="1:21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  <c r="T2124">
        <f>SalesTbl[[#This Row],[Profit]]/SalesTbl[[#This Row],[Sales]]</f>
        <v>0.17</v>
      </c>
      <c r="U2124" t="str">
        <f>IF(SalesTbl[[#This Row],[Sales]]&gt;500,"large","small")</f>
        <v>small</v>
      </c>
    </row>
    <row r="2125" spans="1:21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  <c r="T2125">
        <f>SalesTbl[[#This Row],[Profit]]/SalesTbl[[#This Row],[Sales]]</f>
        <v>0.48000000000000004</v>
      </c>
      <c r="U2125" t="str">
        <f>IF(SalesTbl[[#This Row],[Sales]]&gt;500,"large","small")</f>
        <v>small</v>
      </c>
    </row>
    <row r="2126" spans="1:21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  <c r="T2126">
        <f>SalesTbl[[#This Row],[Profit]]/SalesTbl[[#This Row],[Sales]]</f>
        <v>0.33750000000000002</v>
      </c>
      <c r="U2126" t="str">
        <f>IF(SalesTbl[[#This Row],[Sales]]&gt;500,"large","small")</f>
        <v>small</v>
      </c>
    </row>
    <row r="2127" spans="1:21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  <c r="T2127">
        <f>SalesTbl[[#This Row],[Profit]]/SalesTbl[[#This Row],[Sales]]</f>
        <v>0.15</v>
      </c>
      <c r="U2127" t="str">
        <f>IF(SalesTbl[[#This Row],[Sales]]&gt;500,"large","small")</f>
        <v>small</v>
      </c>
    </row>
    <row r="2128" spans="1:21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  <c r="T2128">
        <f>SalesTbl[[#This Row],[Profit]]/SalesTbl[[#This Row],[Sales]]</f>
        <v>1.2500000000000001E-2</v>
      </c>
      <c r="U2128" t="str">
        <f>IF(SalesTbl[[#This Row],[Sales]]&gt;500,"large","small")</f>
        <v>small</v>
      </c>
    </row>
    <row r="2129" spans="1:21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  <c r="T2129">
        <f>SalesTbl[[#This Row],[Profit]]/SalesTbl[[#This Row],[Sales]]</f>
        <v>9.9999999999999992E-2</v>
      </c>
      <c r="U2129" t="str">
        <f>IF(SalesTbl[[#This Row],[Sales]]&gt;500,"large","small")</f>
        <v>small</v>
      </c>
    </row>
    <row r="2130" spans="1:21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  <c r="T2130">
        <f>SalesTbl[[#This Row],[Profit]]/SalesTbl[[#This Row],[Sales]]</f>
        <v>0.35</v>
      </c>
      <c r="U2130" t="str">
        <f>IF(SalesTbl[[#This Row],[Sales]]&gt;500,"large","small")</f>
        <v>small</v>
      </c>
    </row>
    <row r="2131" spans="1:21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  <c r="T2131">
        <f>SalesTbl[[#This Row],[Profit]]/SalesTbl[[#This Row],[Sales]]</f>
        <v>0.28000000000000003</v>
      </c>
      <c r="U2131" t="str">
        <f>IF(SalesTbl[[#This Row],[Sales]]&gt;500,"large","small")</f>
        <v>small</v>
      </c>
    </row>
    <row r="2132" spans="1:21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  <c r="T2132">
        <f>SalesTbl[[#This Row],[Profit]]/SalesTbl[[#This Row],[Sales]]</f>
        <v>0.31</v>
      </c>
      <c r="U2132" t="str">
        <f>IF(SalesTbl[[#This Row],[Sales]]&gt;500,"large","small")</f>
        <v>small</v>
      </c>
    </row>
    <row r="2133" spans="1:21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  <c r="T2133">
        <f>SalesTbl[[#This Row],[Profit]]/SalesTbl[[#This Row],[Sales]]</f>
        <v>0.42999999999999994</v>
      </c>
      <c r="U2133" t="str">
        <f>IF(SalesTbl[[#This Row],[Sales]]&gt;500,"large","small")</f>
        <v>small</v>
      </c>
    </row>
    <row r="2134" spans="1:21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  <c r="T2134">
        <f>SalesTbl[[#This Row],[Profit]]/SalesTbl[[#This Row],[Sales]]</f>
        <v>0.46</v>
      </c>
      <c r="U2134" t="str">
        <f>IF(SalesTbl[[#This Row],[Sales]]&gt;500,"large","small")</f>
        <v>small</v>
      </c>
    </row>
    <row r="2135" spans="1:21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  <c r="T2135">
        <f>SalesTbl[[#This Row],[Profit]]/SalesTbl[[#This Row],[Sales]]</f>
        <v>-0.79999999999999993</v>
      </c>
      <c r="U2135" t="str">
        <f>IF(SalesTbl[[#This Row],[Sales]]&gt;500,"large","small")</f>
        <v>small</v>
      </c>
    </row>
    <row r="2136" spans="1:21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  <c r="T2136">
        <f>SalesTbl[[#This Row],[Profit]]/SalesTbl[[#This Row],[Sales]]</f>
        <v>-0.22500000000000003</v>
      </c>
      <c r="U2136" t="str">
        <f>IF(SalesTbl[[#This Row],[Sales]]&gt;500,"large","small")</f>
        <v>small</v>
      </c>
    </row>
    <row r="2137" spans="1:21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  <c r="T2137">
        <f>SalesTbl[[#This Row],[Profit]]/SalesTbl[[#This Row],[Sales]]</f>
        <v>0.16666666666666666</v>
      </c>
      <c r="U2137" t="str">
        <f>IF(SalesTbl[[#This Row],[Sales]]&gt;500,"large","small")</f>
        <v>small</v>
      </c>
    </row>
    <row r="2138" spans="1:21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  <c r="T2138">
        <f>SalesTbl[[#This Row],[Profit]]/SalesTbl[[#This Row],[Sales]]</f>
        <v>-0.77500000000000002</v>
      </c>
      <c r="U2138" t="str">
        <f>IF(SalesTbl[[#This Row],[Sales]]&gt;500,"large","small")</f>
        <v>small</v>
      </c>
    </row>
    <row r="2139" spans="1:21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  <c r="T2139">
        <f>SalesTbl[[#This Row],[Profit]]/SalesTbl[[#This Row],[Sales]]</f>
        <v>-1.5999999999999999</v>
      </c>
      <c r="U2139" t="str">
        <f>IF(SalesTbl[[#This Row],[Sales]]&gt;500,"large","small")</f>
        <v>small</v>
      </c>
    </row>
    <row r="2140" spans="1:21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  <c r="T2140">
        <f>SalesTbl[[#This Row],[Profit]]/SalesTbl[[#This Row],[Sales]]</f>
        <v>0.5</v>
      </c>
      <c r="U2140" t="str">
        <f>IF(SalesTbl[[#This Row],[Sales]]&gt;500,"large","small")</f>
        <v>small</v>
      </c>
    </row>
    <row r="2141" spans="1:21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  <c r="T2141">
        <f>SalesTbl[[#This Row],[Profit]]/SalesTbl[[#This Row],[Sales]]</f>
        <v>0.33749999999999997</v>
      </c>
      <c r="U2141" t="str">
        <f>IF(SalesTbl[[#This Row],[Sales]]&gt;500,"large","small")</f>
        <v>small</v>
      </c>
    </row>
    <row r="2142" spans="1:21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  <c r="T2142">
        <f>SalesTbl[[#This Row],[Profit]]/SalesTbl[[#This Row],[Sales]]</f>
        <v>0.26</v>
      </c>
      <c r="U2142" t="str">
        <f>IF(SalesTbl[[#This Row],[Sales]]&gt;500,"large","small")</f>
        <v>small</v>
      </c>
    </row>
    <row r="2143" spans="1:21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  <c r="T2143">
        <f>SalesTbl[[#This Row],[Profit]]/SalesTbl[[#This Row],[Sales]]</f>
        <v>-0.35</v>
      </c>
      <c r="U2143" t="str">
        <f>IF(SalesTbl[[#This Row],[Sales]]&gt;500,"large","small")</f>
        <v>large</v>
      </c>
    </row>
    <row r="2144" spans="1:21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  <c r="T2144">
        <f>SalesTbl[[#This Row],[Profit]]/SalesTbl[[#This Row],[Sales]]</f>
        <v>0.32500000000000001</v>
      </c>
      <c r="U2144" t="str">
        <f>IF(SalesTbl[[#This Row],[Sales]]&gt;500,"large","small")</f>
        <v>small</v>
      </c>
    </row>
    <row r="2145" spans="1:21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  <c r="T2145">
        <f>SalesTbl[[#This Row],[Profit]]/SalesTbl[[#This Row],[Sales]]</f>
        <v>-0.2</v>
      </c>
      <c r="U2145" t="str">
        <f>IF(SalesTbl[[#This Row],[Sales]]&gt;500,"large","small")</f>
        <v>small</v>
      </c>
    </row>
    <row r="2146" spans="1:21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  <c r="T2146">
        <f>SalesTbl[[#This Row],[Profit]]/SalesTbl[[#This Row],[Sales]]</f>
        <v>0.32500000000000007</v>
      </c>
      <c r="U2146" t="str">
        <f>IF(SalesTbl[[#This Row],[Sales]]&gt;500,"large","small")</f>
        <v>small</v>
      </c>
    </row>
    <row r="2147" spans="1:21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  <c r="T2147">
        <f>SalesTbl[[#This Row],[Profit]]/SalesTbl[[#This Row],[Sales]]</f>
        <v>-4.2857142857142858E-2</v>
      </c>
      <c r="U2147" t="str">
        <f>IF(SalesTbl[[#This Row],[Sales]]&gt;500,"large","small")</f>
        <v>small</v>
      </c>
    </row>
    <row r="2148" spans="1:21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  <c r="T2148">
        <f>SalesTbl[[#This Row],[Profit]]/SalesTbl[[#This Row],[Sales]]</f>
        <v>-0.73333333333333328</v>
      </c>
      <c r="U2148" t="str">
        <f>IF(SalesTbl[[#This Row],[Sales]]&gt;500,"large","small")</f>
        <v>small</v>
      </c>
    </row>
    <row r="2149" spans="1:21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  <c r="T2149">
        <f>SalesTbl[[#This Row],[Profit]]/SalesTbl[[#This Row],[Sales]]</f>
        <v>-0.19999999999999998</v>
      </c>
      <c r="U2149" t="str">
        <f>IF(SalesTbl[[#This Row],[Sales]]&gt;500,"large","small")</f>
        <v>small</v>
      </c>
    </row>
    <row r="2150" spans="1:21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  <c r="T2150">
        <f>SalesTbl[[#This Row],[Profit]]/SalesTbl[[#This Row],[Sales]]</f>
        <v>0.1</v>
      </c>
      <c r="U2150" t="str">
        <f>IF(SalesTbl[[#This Row],[Sales]]&gt;500,"large","small")</f>
        <v>small</v>
      </c>
    </row>
    <row r="2151" spans="1:21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  <c r="T2151">
        <f>SalesTbl[[#This Row],[Profit]]/SalesTbl[[#This Row],[Sales]]</f>
        <v>0.26</v>
      </c>
      <c r="U2151" t="str">
        <f>IF(SalesTbl[[#This Row],[Sales]]&gt;500,"large","small")</f>
        <v>small</v>
      </c>
    </row>
    <row r="2152" spans="1:21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  <c r="T2152">
        <f>SalesTbl[[#This Row],[Profit]]/SalesTbl[[#This Row],[Sales]]</f>
        <v>-0.22857142857142859</v>
      </c>
      <c r="U2152" t="str">
        <f>IF(SalesTbl[[#This Row],[Sales]]&gt;500,"large","small")</f>
        <v>small</v>
      </c>
    </row>
    <row r="2153" spans="1:21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  <c r="T2153">
        <f>SalesTbl[[#This Row],[Profit]]/SalesTbl[[#This Row],[Sales]]</f>
        <v>0.39</v>
      </c>
      <c r="U2153" t="str">
        <f>IF(SalesTbl[[#This Row],[Sales]]&gt;500,"large","small")</f>
        <v>small</v>
      </c>
    </row>
    <row r="2154" spans="1:21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  <c r="T2154">
        <f>SalesTbl[[#This Row],[Profit]]/SalesTbl[[#This Row],[Sales]]</f>
        <v>0.47000000000000003</v>
      </c>
      <c r="U2154" t="str">
        <f>IF(SalesTbl[[#This Row],[Sales]]&gt;500,"large","small")</f>
        <v>small</v>
      </c>
    </row>
    <row r="2155" spans="1:21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  <c r="T2155">
        <f>SalesTbl[[#This Row],[Profit]]/SalesTbl[[#This Row],[Sales]]</f>
        <v>0.36249999999999999</v>
      </c>
      <c r="U2155" t="str">
        <f>IF(SalesTbl[[#This Row],[Sales]]&gt;500,"large","small")</f>
        <v>small</v>
      </c>
    </row>
    <row r="2156" spans="1:21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  <c r="T2156">
        <f>SalesTbl[[#This Row],[Profit]]/SalesTbl[[#This Row],[Sales]]</f>
        <v>-0.45</v>
      </c>
      <c r="U2156" t="str">
        <f>IF(SalesTbl[[#This Row],[Sales]]&gt;500,"large","small")</f>
        <v>small</v>
      </c>
    </row>
    <row r="2157" spans="1:21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  <c r="T2157">
        <f>SalesTbl[[#This Row],[Profit]]/SalesTbl[[#This Row],[Sales]]</f>
        <v>0.5</v>
      </c>
      <c r="U2157" t="str">
        <f>IF(SalesTbl[[#This Row],[Sales]]&gt;500,"large","small")</f>
        <v>small</v>
      </c>
    </row>
    <row r="2158" spans="1:21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  <c r="T2158">
        <f>SalesTbl[[#This Row],[Profit]]/SalesTbl[[#This Row],[Sales]]</f>
        <v>0</v>
      </c>
      <c r="U2158" t="str">
        <f>IF(SalesTbl[[#This Row],[Sales]]&gt;500,"large","small")</f>
        <v>large</v>
      </c>
    </row>
    <row r="2159" spans="1:21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  <c r="T2159">
        <f>SalesTbl[[#This Row],[Profit]]/SalesTbl[[#This Row],[Sales]]</f>
        <v>6.0000000000000005E-2</v>
      </c>
      <c r="U2159" t="str">
        <f>IF(SalesTbl[[#This Row],[Sales]]&gt;500,"large","small")</f>
        <v>small</v>
      </c>
    </row>
    <row r="2160" spans="1:21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  <c r="T2160">
        <f>SalesTbl[[#This Row],[Profit]]/SalesTbl[[#This Row],[Sales]]</f>
        <v>0.11249999999999999</v>
      </c>
      <c r="U2160" t="str">
        <f>IF(SalesTbl[[#This Row],[Sales]]&gt;500,"large","small")</f>
        <v>small</v>
      </c>
    </row>
    <row r="2161" spans="1:21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  <c r="T2161">
        <f>SalesTbl[[#This Row],[Profit]]/SalesTbl[[#This Row],[Sales]]</f>
        <v>-1.7</v>
      </c>
      <c r="U2161" t="str">
        <f>IF(SalesTbl[[#This Row],[Sales]]&gt;500,"large","small")</f>
        <v>small</v>
      </c>
    </row>
    <row r="2162" spans="1:21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  <c r="T2162">
        <f>SalesTbl[[#This Row],[Profit]]/SalesTbl[[#This Row],[Sales]]</f>
        <v>0.375</v>
      </c>
      <c r="U2162" t="str">
        <f>IF(SalesTbl[[#This Row],[Sales]]&gt;500,"large","small")</f>
        <v>small</v>
      </c>
    </row>
    <row r="2163" spans="1:21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  <c r="T2163">
        <f>SalesTbl[[#This Row],[Profit]]/SalesTbl[[#This Row],[Sales]]</f>
        <v>0.29000000000000004</v>
      </c>
      <c r="U2163" t="str">
        <f>IF(SalesTbl[[#This Row],[Sales]]&gt;500,"large","small")</f>
        <v>small</v>
      </c>
    </row>
    <row r="2164" spans="1:21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  <c r="T2164">
        <f>SalesTbl[[#This Row],[Profit]]/SalesTbl[[#This Row],[Sales]]</f>
        <v>0.48000000000000004</v>
      </c>
      <c r="U2164" t="str">
        <f>IF(SalesTbl[[#This Row],[Sales]]&gt;500,"large","small")</f>
        <v>small</v>
      </c>
    </row>
    <row r="2165" spans="1:21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  <c r="T2165">
        <f>SalesTbl[[#This Row],[Profit]]/SalesTbl[[#This Row],[Sales]]</f>
        <v>0.125</v>
      </c>
      <c r="U2165" t="str">
        <f>IF(SalesTbl[[#This Row],[Sales]]&gt;500,"large","small")</f>
        <v>small</v>
      </c>
    </row>
    <row r="2166" spans="1:21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  <c r="T2166">
        <f>SalesTbl[[#This Row],[Profit]]/SalesTbl[[#This Row],[Sales]]</f>
        <v>0.36249999999999999</v>
      </c>
      <c r="U2166" t="str">
        <f>IF(SalesTbl[[#This Row],[Sales]]&gt;500,"large","small")</f>
        <v>small</v>
      </c>
    </row>
    <row r="2167" spans="1:21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  <c r="T2167">
        <f>SalesTbl[[#This Row],[Profit]]/SalesTbl[[#This Row],[Sales]]</f>
        <v>-1.075</v>
      </c>
      <c r="U2167" t="str">
        <f>IF(SalesTbl[[#This Row],[Sales]]&gt;500,"large","small")</f>
        <v>small</v>
      </c>
    </row>
    <row r="2168" spans="1:21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  <c r="T2168">
        <f>SalesTbl[[#This Row],[Profit]]/SalesTbl[[#This Row],[Sales]]</f>
        <v>7.4999999999999997E-2</v>
      </c>
      <c r="U2168" t="str">
        <f>IF(SalesTbl[[#This Row],[Sales]]&gt;500,"large","small")</f>
        <v>small</v>
      </c>
    </row>
    <row r="2169" spans="1:21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  <c r="T2169">
        <f>SalesTbl[[#This Row],[Profit]]/SalesTbl[[#This Row],[Sales]]</f>
        <v>-1.7500000000000002</v>
      </c>
      <c r="U2169" t="str">
        <f>IF(SalesTbl[[#This Row],[Sales]]&gt;500,"large","small")</f>
        <v>small</v>
      </c>
    </row>
    <row r="2170" spans="1:21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  <c r="T2170">
        <f>SalesTbl[[#This Row],[Profit]]/SalesTbl[[#This Row],[Sales]]</f>
        <v>0.125</v>
      </c>
      <c r="U2170" t="str">
        <f>IF(SalesTbl[[#This Row],[Sales]]&gt;500,"large","small")</f>
        <v>small</v>
      </c>
    </row>
    <row r="2171" spans="1:21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  <c r="T2171">
        <f>SalesTbl[[#This Row],[Profit]]/SalesTbl[[#This Row],[Sales]]</f>
        <v>-0.125</v>
      </c>
      <c r="U2171" t="str">
        <f>IF(SalesTbl[[#This Row],[Sales]]&gt;500,"large","small")</f>
        <v>small</v>
      </c>
    </row>
    <row r="2172" spans="1:21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  <c r="T2172">
        <f>SalesTbl[[#This Row],[Profit]]/SalesTbl[[#This Row],[Sales]]</f>
        <v>-0.25</v>
      </c>
      <c r="U2172" t="str">
        <f>IF(SalesTbl[[#This Row],[Sales]]&gt;500,"large","small")</f>
        <v>small</v>
      </c>
    </row>
    <row r="2173" spans="1:21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  <c r="T2173">
        <f>SalesTbl[[#This Row],[Profit]]/SalesTbl[[#This Row],[Sales]]</f>
        <v>-2.8571428571428571E-2</v>
      </c>
      <c r="U2173" t="str">
        <f>IF(SalesTbl[[#This Row],[Sales]]&gt;500,"large","small")</f>
        <v>small</v>
      </c>
    </row>
    <row r="2174" spans="1:21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  <c r="T2174">
        <f>SalesTbl[[#This Row],[Profit]]/SalesTbl[[#This Row],[Sales]]</f>
        <v>0.35000000000000003</v>
      </c>
      <c r="U2174" t="str">
        <f>IF(SalesTbl[[#This Row],[Sales]]&gt;500,"large","small")</f>
        <v>small</v>
      </c>
    </row>
    <row r="2175" spans="1:21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  <c r="T2175">
        <f>SalesTbl[[#This Row],[Profit]]/SalesTbl[[#This Row],[Sales]]</f>
        <v>-1.5000000000000002</v>
      </c>
      <c r="U2175" t="str">
        <f>IF(SalesTbl[[#This Row],[Sales]]&gt;500,"large","small")</f>
        <v>small</v>
      </c>
    </row>
    <row r="2176" spans="1:21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  <c r="T2176">
        <f>SalesTbl[[#This Row],[Profit]]/SalesTbl[[#This Row],[Sales]]</f>
        <v>9.9999999999999992E-2</v>
      </c>
      <c r="U2176" t="str">
        <f>IF(SalesTbl[[#This Row],[Sales]]&gt;500,"large","small")</f>
        <v>small</v>
      </c>
    </row>
    <row r="2177" spans="1:21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  <c r="T2177">
        <f>SalesTbl[[#This Row],[Profit]]/SalesTbl[[#This Row],[Sales]]</f>
        <v>0.45999999999999996</v>
      </c>
      <c r="U2177" t="str">
        <f>IF(SalesTbl[[#This Row],[Sales]]&gt;500,"large","small")</f>
        <v>small</v>
      </c>
    </row>
    <row r="2178" spans="1:21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  <c r="T2178">
        <f>SalesTbl[[#This Row],[Profit]]/SalesTbl[[#This Row],[Sales]]</f>
        <v>0.48000000000000004</v>
      </c>
      <c r="U2178" t="str">
        <f>IF(SalesTbl[[#This Row],[Sales]]&gt;500,"large","small")</f>
        <v>small</v>
      </c>
    </row>
    <row r="2179" spans="1:21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  <c r="T2179">
        <f>SalesTbl[[#This Row],[Profit]]/SalesTbl[[#This Row],[Sales]]</f>
        <v>0.3125</v>
      </c>
      <c r="U2179" t="str">
        <f>IF(SalesTbl[[#This Row],[Sales]]&gt;500,"large","small")</f>
        <v>small</v>
      </c>
    </row>
    <row r="2180" spans="1:21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  <c r="T2180">
        <f>SalesTbl[[#This Row],[Profit]]/SalesTbl[[#This Row],[Sales]]</f>
        <v>0.46</v>
      </c>
      <c r="U2180" t="str">
        <f>IF(SalesTbl[[#This Row],[Sales]]&gt;500,"large","small")</f>
        <v>small</v>
      </c>
    </row>
    <row r="2181" spans="1:21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  <c r="T2181">
        <f>SalesTbl[[#This Row],[Profit]]/SalesTbl[[#This Row],[Sales]]</f>
        <v>0.36249999999999999</v>
      </c>
      <c r="U2181" t="str">
        <f>IF(SalesTbl[[#This Row],[Sales]]&gt;500,"large","small")</f>
        <v>small</v>
      </c>
    </row>
    <row r="2182" spans="1:21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  <c r="T2182">
        <f>SalesTbl[[#This Row],[Profit]]/SalesTbl[[#This Row],[Sales]]</f>
        <v>0.5</v>
      </c>
      <c r="U2182" t="str">
        <f>IF(SalesTbl[[#This Row],[Sales]]&gt;500,"large","small")</f>
        <v>small</v>
      </c>
    </row>
    <row r="2183" spans="1:21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  <c r="T2183">
        <f>SalesTbl[[#This Row],[Profit]]/SalesTbl[[#This Row],[Sales]]</f>
        <v>0.13333333333333333</v>
      </c>
      <c r="U2183" t="str">
        <f>IF(SalesTbl[[#This Row],[Sales]]&gt;500,"large","small")</f>
        <v>small</v>
      </c>
    </row>
    <row r="2184" spans="1:21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  <c r="T2184">
        <f>SalesTbl[[#This Row],[Profit]]/SalesTbl[[#This Row],[Sales]]</f>
        <v>0.29000000000000004</v>
      </c>
      <c r="U2184" t="str">
        <f>IF(SalesTbl[[#This Row],[Sales]]&gt;500,"large","small")</f>
        <v>large</v>
      </c>
    </row>
    <row r="2185" spans="1:21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  <c r="T2185">
        <f>SalesTbl[[#This Row],[Profit]]/SalesTbl[[#This Row],[Sales]]</f>
        <v>0.11</v>
      </c>
      <c r="U2185" t="str">
        <f>IF(SalesTbl[[#This Row],[Sales]]&gt;500,"large","small")</f>
        <v>small</v>
      </c>
    </row>
    <row r="2186" spans="1:21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  <c r="T2186">
        <f>SalesTbl[[#This Row],[Profit]]/SalesTbl[[#This Row],[Sales]]</f>
        <v>0.44</v>
      </c>
      <c r="U2186" t="str">
        <f>IF(SalesTbl[[#This Row],[Sales]]&gt;500,"large","small")</f>
        <v>small</v>
      </c>
    </row>
    <row r="2187" spans="1:21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  <c r="T2187">
        <f>SalesTbl[[#This Row],[Profit]]/SalesTbl[[#This Row],[Sales]]</f>
        <v>0.33750000000000002</v>
      </c>
      <c r="U2187" t="str">
        <f>IF(SalesTbl[[#This Row],[Sales]]&gt;500,"large","small")</f>
        <v>small</v>
      </c>
    </row>
    <row r="2188" spans="1:21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  <c r="T2188">
        <f>SalesTbl[[#This Row],[Profit]]/SalesTbl[[#This Row],[Sales]]</f>
        <v>0.25</v>
      </c>
      <c r="U2188" t="str">
        <f>IF(SalesTbl[[#This Row],[Sales]]&gt;500,"large","small")</f>
        <v>small</v>
      </c>
    </row>
    <row r="2189" spans="1:21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  <c r="T2189">
        <f>SalesTbl[[#This Row],[Profit]]/SalesTbl[[#This Row],[Sales]]</f>
        <v>0.5</v>
      </c>
      <c r="U2189" t="str">
        <f>IF(SalesTbl[[#This Row],[Sales]]&gt;500,"large","small")</f>
        <v>small</v>
      </c>
    </row>
    <row r="2190" spans="1:21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  <c r="T2190">
        <f>SalesTbl[[#This Row],[Profit]]/SalesTbl[[#This Row],[Sales]]</f>
        <v>0.21</v>
      </c>
      <c r="U2190" t="str">
        <f>IF(SalesTbl[[#This Row],[Sales]]&gt;500,"large","small")</f>
        <v>small</v>
      </c>
    </row>
    <row r="2191" spans="1:21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  <c r="T2191">
        <f>SalesTbl[[#This Row],[Profit]]/SalesTbl[[#This Row],[Sales]]</f>
        <v>0.26</v>
      </c>
      <c r="U2191" t="str">
        <f>IF(SalesTbl[[#This Row],[Sales]]&gt;500,"large","small")</f>
        <v>large</v>
      </c>
    </row>
    <row r="2192" spans="1:21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  <c r="T2192">
        <f>SalesTbl[[#This Row],[Profit]]/SalesTbl[[#This Row],[Sales]]</f>
        <v>0.28000000000000003</v>
      </c>
      <c r="U2192" t="str">
        <f>IF(SalesTbl[[#This Row],[Sales]]&gt;500,"large","small")</f>
        <v>small</v>
      </c>
    </row>
    <row r="2193" spans="1:21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  <c r="T2193">
        <f>SalesTbl[[#This Row],[Profit]]/SalesTbl[[#This Row],[Sales]]</f>
        <v>0.33750000000000002</v>
      </c>
      <c r="U2193" t="str">
        <f>IF(SalesTbl[[#This Row],[Sales]]&gt;500,"large","small")</f>
        <v>small</v>
      </c>
    </row>
    <row r="2194" spans="1:21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  <c r="T2194">
        <f>SalesTbl[[#This Row],[Profit]]/SalesTbl[[#This Row],[Sales]]</f>
        <v>0.35</v>
      </c>
      <c r="U2194" t="str">
        <f>IF(SalesTbl[[#This Row],[Sales]]&gt;500,"large","small")</f>
        <v>small</v>
      </c>
    </row>
    <row r="2195" spans="1:21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  <c r="T2195">
        <f>SalesTbl[[#This Row],[Profit]]/SalesTbl[[#This Row],[Sales]]</f>
        <v>0.45</v>
      </c>
      <c r="U2195" t="str">
        <f>IF(SalesTbl[[#This Row],[Sales]]&gt;500,"large","small")</f>
        <v>small</v>
      </c>
    </row>
    <row r="2196" spans="1:21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  <c r="T2196">
        <f>SalesTbl[[#This Row],[Profit]]/SalesTbl[[#This Row],[Sales]]</f>
        <v>0.35</v>
      </c>
      <c r="U2196" t="str">
        <f>IF(SalesTbl[[#This Row],[Sales]]&gt;500,"large","small")</f>
        <v>small</v>
      </c>
    </row>
    <row r="2197" spans="1:21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  <c r="T2197">
        <f>SalesTbl[[#This Row],[Profit]]/SalesTbl[[#This Row],[Sales]]</f>
        <v>0.19</v>
      </c>
      <c r="U2197" t="str">
        <f>IF(SalesTbl[[#This Row],[Sales]]&gt;500,"large","small")</f>
        <v>small</v>
      </c>
    </row>
    <row r="2198" spans="1:21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  <c r="T2198">
        <f>SalesTbl[[#This Row],[Profit]]/SalesTbl[[#This Row],[Sales]]</f>
        <v>8.7500000000000008E-2</v>
      </c>
      <c r="U2198" t="str">
        <f>IF(SalesTbl[[#This Row],[Sales]]&gt;500,"large","small")</f>
        <v>small</v>
      </c>
    </row>
    <row r="2199" spans="1:21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  <c r="T2199">
        <f>SalesTbl[[#This Row],[Profit]]/SalesTbl[[#This Row],[Sales]]</f>
        <v>0.27</v>
      </c>
      <c r="U2199" t="str">
        <f>IF(SalesTbl[[#This Row],[Sales]]&gt;500,"large","small")</f>
        <v>small</v>
      </c>
    </row>
    <row r="2200" spans="1:21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  <c r="T2200">
        <f>SalesTbl[[#This Row],[Profit]]/SalesTbl[[#This Row],[Sales]]</f>
        <v>0.35000000000000003</v>
      </c>
      <c r="U2200" t="str">
        <f>IF(SalesTbl[[#This Row],[Sales]]&gt;500,"large","small")</f>
        <v>small</v>
      </c>
    </row>
    <row r="2201" spans="1:21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  <c r="T2201">
        <f>SalesTbl[[#This Row],[Profit]]/SalesTbl[[#This Row],[Sales]]</f>
        <v>0.32499999999999996</v>
      </c>
      <c r="U2201" t="str">
        <f>IF(SalesTbl[[#This Row],[Sales]]&gt;500,"large","small")</f>
        <v>small</v>
      </c>
    </row>
    <row r="2202" spans="1:21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  <c r="T2202">
        <f>SalesTbl[[#This Row],[Profit]]/SalesTbl[[#This Row],[Sales]]</f>
        <v>0.41000000000000003</v>
      </c>
      <c r="U2202" t="str">
        <f>IF(SalesTbl[[#This Row],[Sales]]&gt;500,"large","small")</f>
        <v>small</v>
      </c>
    </row>
    <row r="2203" spans="1:21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  <c r="T2203">
        <f>SalesTbl[[#This Row],[Profit]]/SalesTbl[[#This Row],[Sales]]</f>
        <v>0.26</v>
      </c>
      <c r="U2203" t="str">
        <f>IF(SalesTbl[[#This Row],[Sales]]&gt;500,"large","small")</f>
        <v>large</v>
      </c>
    </row>
    <row r="2204" spans="1:21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  <c r="T2204">
        <f>SalesTbl[[#This Row],[Profit]]/SalesTbl[[#This Row],[Sales]]</f>
        <v>0.35</v>
      </c>
      <c r="U2204" t="str">
        <f>IF(SalesTbl[[#This Row],[Sales]]&gt;500,"large","small")</f>
        <v>small</v>
      </c>
    </row>
    <row r="2205" spans="1:21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  <c r="T2205">
        <f>SalesTbl[[#This Row],[Profit]]/SalesTbl[[#This Row],[Sales]]</f>
        <v>0.39</v>
      </c>
      <c r="U2205" t="str">
        <f>IF(SalesTbl[[#This Row],[Sales]]&gt;500,"large","small")</f>
        <v>small</v>
      </c>
    </row>
    <row r="2206" spans="1:21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  <c r="T2206">
        <f>SalesTbl[[#This Row],[Profit]]/SalesTbl[[#This Row],[Sales]]</f>
        <v>8.7500000000000008E-2</v>
      </c>
      <c r="U2206" t="str">
        <f>IF(SalesTbl[[#This Row],[Sales]]&gt;500,"large","small")</f>
        <v>small</v>
      </c>
    </row>
    <row r="2207" spans="1:21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  <c r="T2207">
        <f>SalesTbl[[#This Row],[Profit]]/SalesTbl[[#This Row],[Sales]]</f>
        <v>0.125</v>
      </c>
      <c r="U2207" t="str">
        <f>IF(SalesTbl[[#This Row],[Sales]]&gt;500,"large","small")</f>
        <v>small</v>
      </c>
    </row>
    <row r="2208" spans="1:21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  <c r="T2208">
        <f>SalesTbl[[#This Row],[Profit]]/SalesTbl[[#This Row],[Sales]]</f>
        <v>-1.55</v>
      </c>
      <c r="U2208" t="str">
        <f>IF(SalesTbl[[#This Row],[Sales]]&gt;500,"large","small")</f>
        <v>small</v>
      </c>
    </row>
    <row r="2209" spans="1:21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  <c r="T2209">
        <f>SalesTbl[[#This Row],[Profit]]/SalesTbl[[#This Row],[Sales]]</f>
        <v>0.1</v>
      </c>
      <c r="U2209" t="str">
        <f>IF(SalesTbl[[#This Row],[Sales]]&gt;500,"large","small")</f>
        <v>small</v>
      </c>
    </row>
    <row r="2210" spans="1:21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  <c r="T2210">
        <f>SalesTbl[[#This Row],[Profit]]/SalesTbl[[#This Row],[Sales]]</f>
        <v>0.46</v>
      </c>
      <c r="U2210" t="str">
        <f>IF(SalesTbl[[#This Row],[Sales]]&gt;500,"large","small")</f>
        <v>small</v>
      </c>
    </row>
    <row r="2211" spans="1:21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  <c r="T2211">
        <f>SalesTbl[[#This Row],[Profit]]/SalesTbl[[#This Row],[Sales]]</f>
        <v>0.28000000000000003</v>
      </c>
      <c r="U2211" t="str">
        <f>IF(SalesTbl[[#This Row],[Sales]]&gt;500,"large","small")</f>
        <v>large</v>
      </c>
    </row>
    <row r="2212" spans="1:21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  <c r="T2212">
        <f>SalesTbl[[#This Row],[Profit]]/SalesTbl[[#This Row],[Sales]]</f>
        <v>0.48000000000000004</v>
      </c>
      <c r="U2212" t="str">
        <f>IF(SalesTbl[[#This Row],[Sales]]&gt;500,"large","small")</f>
        <v>small</v>
      </c>
    </row>
    <row r="2213" spans="1:21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  <c r="T2213">
        <f>SalesTbl[[#This Row],[Profit]]/SalesTbl[[#This Row],[Sales]]</f>
        <v>0.17777777777777778</v>
      </c>
      <c r="U2213" t="str">
        <f>IF(SalesTbl[[#This Row],[Sales]]&gt;500,"large","small")</f>
        <v>small</v>
      </c>
    </row>
    <row r="2214" spans="1:21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  <c r="T2214">
        <f>SalesTbl[[#This Row],[Profit]]/SalesTbl[[#This Row],[Sales]]</f>
        <v>0.41</v>
      </c>
      <c r="U2214" t="str">
        <f>IF(SalesTbl[[#This Row],[Sales]]&gt;500,"large","small")</f>
        <v>small</v>
      </c>
    </row>
    <row r="2215" spans="1:21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  <c r="T2215">
        <f>SalesTbl[[#This Row],[Profit]]/SalesTbl[[#This Row],[Sales]]</f>
        <v>0.35000000000000003</v>
      </c>
      <c r="U2215" t="str">
        <f>IF(SalesTbl[[#This Row],[Sales]]&gt;500,"large","small")</f>
        <v>small</v>
      </c>
    </row>
    <row r="2216" spans="1:21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  <c r="T2216">
        <f>SalesTbl[[#This Row],[Profit]]/SalesTbl[[#This Row],[Sales]]</f>
        <v>0.33749999999999997</v>
      </c>
      <c r="U2216" t="str">
        <f>IF(SalesTbl[[#This Row],[Sales]]&gt;500,"large","small")</f>
        <v>small</v>
      </c>
    </row>
    <row r="2217" spans="1:21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  <c r="T2217">
        <f>SalesTbl[[#This Row],[Profit]]/SalesTbl[[#This Row],[Sales]]</f>
        <v>0.25</v>
      </c>
      <c r="U2217" t="str">
        <f>IF(SalesTbl[[#This Row],[Sales]]&gt;500,"large","small")</f>
        <v>small</v>
      </c>
    </row>
    <row r="2218" spans="1:21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  <c r="T2218">
        <f>SalesTbl[[#This Row],[Profit]]/SalesTbl[[#This Row],[Sales]]</f>
        <v>8.7499999999999994E-2</v>
      </c>
      <c r="U2218" t="str">
        <f>IF(SalesTbl[[#This Row],[Sales]]&gt;500,"large","small")</f>
        <v>small</v>
      </c>
    </row>
    <row r="2219" spans="1:21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  <c r="T2219">
        <f>SalesTbl[[#This Row],[Profit]]/SalesTbl[[#This Row],[Sales]]</f>
        <v>0.35000000000000003</v>
      </c>
      <c r="U2219" t="str">
        <f>IF(SalesTbl[[#This Row],[Sales]]&gt;500,"large","small")</f>
        <v>small</v>
      </c>
    </row>
    <row r="2220" spans="1:21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  <c r="T2220">
        <f>SalesTbl[[#This Row],[Profit]]/SalesTbl[[#This Row],[Sales]]</f>
        <v>0.36250000000000004</v>
      </c>
      <c r="U2220" t="str">
        <f>IF(SalesTbl[[#This Row],[Sales]]&gt;500,"large","small")</f>
        <v>small</v>
      </c>
    </row>
    <row r="2221" spans="1:21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  <c r="T2221">
        <f>SalesTbl[[#This Row],[Profit]]/SalesTbl[[#This Row],[Sales]]</f>
        <v>0.27999999999999997</v>
      </c>
      <c r="U2221" t="str">
        <f>IF(SalesTbl[[#This Row],[Sales]]&gt;500,"large","small")</f>
        <v>small</v>
      </c>
    </row>
    <row r="2222" spans="1:21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  <c r="T2222">
        <f>SalesTbl[[#This Row],[Profit]]/SalesTbl[[#This Row],[Sales]]</f>
        <v>8.7500000000000008E-2</v>
      </c>
      <c r="U2222" t="str">
        <f>IF(SalesTbl[[#This Row],[Sales]]&gt;500,"large","small")</f>
        <v>large</v>
      </c>
    </row>
    <row r="2223" spans="1:21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  <c r="T2223">
        <f>SalesTbl[[#This Row],[Profit]]/SalesTbl[[#This Row],[Sales]]</f>
        <v>-0.18333333333333332</v>
      </c>
      <c r="U2223" t="str">
        <f>IF(SalesTbl[[#This Row],[Sales]]&gt;500,"large","small")</f>
        <v>small</v>
      </c>
    </row>
    <row r="2224" spans="1:21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  <c r="T2224">
        <f>SalesTbl[[#This Row],[Profit]]/SalesTbl[[#This Row],[Sales]]</f>
        <v>0.125</v>
      </c>
      <c r="U2224" t="str">
        <f>IF(SalesTbl[[#This Row],[Sales]]&gt;500,"large","small")</f>
        <v>small</v>
      </c>
    </row>
    <row r="2225" spans="1:21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  <c r="T2225">
        <f>SalesTbl[[#This Row],[Profit]]/SalesTbl[[#This Row],[Sales]]</f>
        <v>-0.3428571428571428</v>
      </c>
      <c r="U2225" t="str">
        <f>IF(SalesTbl[[#This Row],[Sales]]&gt;500,"large","small")</f>
        <v>small</v>
      </c>
    </row>
    <row r="2226" spans="1:21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  <c r="T2226">
        <f>SalesTbl[[#This Row],[Profit]]/SalesTbl[[#This Row],[Sales]]</f>
        <v>0.32500000000000001</v>
      </c>
      <c r="U2226" t="str">
        <f>IF(SalesTbl[[#This Row],[Sales]]&gt;500,"large","small")</f>
        <v>small</v>
      </c>
    </row>
    <row r="2227" spans="1:21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  <c r="T2227">
        <f>SalesTbl[[#This Row],[Profit]]/SalesTbl[[#This Row],[Sales]]</f>
        <v>-1.3666666666666667</v>
      </c>
      <c r="U2227" t="str">
        <f>IF(SalesTbl[[#This Row],[Sales]]&gt;500,"large","small")</f>
        <v>small</v>
      </c>
    </row>
    <row r="2228" spans="1:21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  <c r="T2228">
        <f>SalesTbl[[#This Row],[Profit]]/SalesTbl[[#This Row],[Sales]]</f>
        <v>0.16250000000000001</v>
      </c>
      <c r="U2228" t="str">
        <f>IF(SalesTbl[[#This Row],[Sales]]&gt;500,"large","small")</f>
        <v>small</v>
      </c>
    </row>
    <row r="2229" spans="1:21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  <c r="T2229">
        <f>SalesTbl[[#This Row],[Profit]]/SalesTbl[[#This Row],[Sales]]</f>
        <v>0.125</v>
      </c>
      <c r="U2229" t="str">
        <f>IF(SalesTbl[[#This Row],[Sales]]&gt;500,"large","small")</f>
        <v>small</v>
      </c>
    </row>
    <row r="2230" spans="1:21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  <c r="T2230">
        <f>SalesTbl[[#This Row],[Profit]]/SalesTbl[[#This Row],[Sales]]</f>
        <v>-0.35</v>
      </c>
      <c r="U2230" t="str">
        <f>IF(SalesTbl[[#This Row],[Sales]]&gt;500,"large","small")</f>
        <v>small</v>
      </c>
    </row>
    <row r="2231" spans="1:21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  <c r="T2231">
        <f>SalesTbl[[#This Row],[Profit]]/SalesTbl[[#This Row],[Sales]]</f>
        <v>0.375</v>
      </c>
      <c r="U2231" t="str">
        <f>IF(SalesTbl[[#This Row],[Sales]]&gt;500,"large","small")</f>
        <v>large</v>
      </c>
    </row>
    <row r="2232" spans="1:21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  <c r="T2232">
        <f>SalesTbl[[#This Row],[Profit]]/SalesTbl[[#This Row],[Sales]]</f>
        <v>0.28000000000000003</v>
      </c>
      <c r="U2232" t="str">
        <f>IF(SalesTbl[[#This Row],[Sales]]&gt;500,"large","small")</f>
        <v>small</v>
      </c>
    </row>
    <row r="2233" spans="1:21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  <c r="T2233">
        <f>SalesTbl[[#This Row],[Profit]]/SalesTbl[[#This Row],[Sales]]</f>
        <v>0.06</v>
      </c>
      <c r="U2233" t="str">
        <f>IF(SalesTbl[[#This Row],[Sales]]&gt;500,"large","small")</f>
        <v>large</v>
      </c>
    </row>
    <row r="2234" spans="1:21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  <c r="T2234">
        <f>SalesTbl[[#This Row],[Profit]]/SalesTbl[[#This Row],[Sales]]</f>
        <v>6.25E-2</v>
      </c>
      <c r="U2234" t="str">
        <f>IF(SalesTbl[[#This Row],[Sales]]&gt;500,"large","small")</f>
        <v>small</v>
      </c>
    </row>
    <row r="2235" spans="1:21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  <c r="T2235">
        <f>SalesTbl[[#This Row],[Profit]]/SalesTbl[[#This Row],[Sales]]</f>
        <v>0.1125</v>
      </c>
      <c r="U2235" t="str">
        <f>IF(SalesTbl[[#This Row],[Sales]]&gt;500,"large","small")</f>
        <v>small</v>
      </c>
    </row>
    <row r="2236" spans="1:21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  <c r="T2236">
        <f>SalesTbl[[#This Row],[Profit]]/SalesTbl[[#This Row],[Sales]]</f>
        <v>0.32999999999999996</v>
      </c>
      <c r="U2236" t="str">
        <f>IF(SalesTbl[[#This Row],[Sales]]&gt;500,"large","small")</f>
        <v>small</v>
      </c>
    </row>
    <row r="2237" spans="1:21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  <c r="T2237">
        <f>SalesTbl[[#This Row],[Profit]]/SalesTbl[[#This Row],[Sales]]</f>
        <v>5.9999999999999991E-2</v>
      </c>
      <c r="U2237" t="str">
        <f>IF(SalesTbl[[#This Row],[Sales]]&gt;500,"large","small")</f>
        <v>small</v>
      </c>
    </row>
    <row r="2238" spans="1:21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  <c r="T2238">
        <f>SalesTbl[[#This Row],[Profit]]/SalesTbl[[#This Row],[Sales]]</f>
        <v>0.34</v>
      </c>
      <c r="U2238" t="str">
        <f>IF(SalesTbl[[#This Row],[Sales]]&gt;500,"large","small")</f>
        <v>small</v>
      </c>
    </row>
    <row r="2239" spans="1:21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  <c r="T2239">
        <f>SalesTbl[[#This Row],[Profit]]/SalesTbl[[#This Row],[Sales]]</f>
        <v>0.28000000000000003</v>
      </c>
      <c r="U2239" t="str">
        <f>IF(SalesTbl[[#This Row],[Sales]]&gt;500,"large","small")</f>
        <v>small</v>
      </c>
    </row>
    <row r="2240" spans="1:21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  <c r="T2240">
        <f>SalesTbl[[#This Row],[Profit]]/SalesTbl[[#This Row],[Sales]]</f>
        <v>-1.175</v>
      </c>
      <c r="U2240" t="str">
        <f>IF(SalesTbl[[#This Row],[Sales]]&gt;500,"large","small")</f>
        <v>small</v>
      </c>
    </row>
    <row r="2241" spans="1:21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  <c r="T2241">
        <f>SalesTbl[[#This Row],[Profit]]/SalesTbl[[#This Row],[Sales]]</f>
        <v>0.375</v>
      </c>
      <c r="U2241" t="str">
        <f>IF(SalesTbl[[#This Row],[Sales]]&gt;500,"large","small")</f>
        <v>large</v>
      </c>
    </row>
    <row r="2242" spans="1:21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  <c r="T2242">
        <f>SalesTbl[[#This Row],[Profit]]/SalesTbl[[#This Row],[Sales]]</f>
        <v>0.35</v>
      </c>
      <c r="U2242" t="str">
        <f>IF(SalesTbl[[#This Row],[Sales]]&gt;500,"large","small")</f>
        <v>small</v>
      </c>
    </row>
    <row r="2243" spans="1:21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  <c r="T2243">
        <f>SalesTbl[[#This Row],[Profit]]/SalesTbl[[#This Row],[Sales]]</f>
        <v>-0.23333333333333334</v>
      </c>
      <c r="U2243" t="str">
        <f>IF(SalesTbl[[#This Row],[Sales]]&gt;500,"large","small")</f>
        <v>small</v>
      </c>
    </row>
    <row r="2244" spans="1:21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  <c r="T2244">
        <f>SalesTbl[[#This Row],[Profit]]/SalesTbl[[#This Row],[Sales]]</f>
        <v>0.27</v>
      </c>
      <c r="U2244" t="str">
        <f>IF(SalesTbl[[#This Row],[Sales]]&gt;500,"large","small")</f>
        <v>small</v>
      </c>
    </row>
    <row r="2245" spans="1:21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  <c r="T2245">
        <f>SalesTbl[[#This Row],[Profit]]/SalesTbl[[#This Row],[Sales]]</f>
        <v>0.26</v>
      </c>
      <c r="U2245" t="str">
        <f>IF(SalesTbl[[#This Row],[Sales]]&gt;500,"large","small")</f>
        <v>small</v>
      </c>
    </row>
    <row r="2246" spans="1:21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  <c r="T2246">
        <f>SalesTbl[[#This Row],[Profit]]/SalesTbl[[#This Row],[Sales]]</f>
        <v>0.39</v>
      </c>
      <c r="U2246" t="str">
        <f>IF(SalesTbl[[#This Row],[Sales]]&gt;500,"large","small")</f>
        <v>small</v>
      </c>
    </row>
    <row r="2247" spans="1:21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  <c r="T2247">
        <f>SalesTbl[[#This Row],[Profit]]/SalesTbl[[#This Row],[Sales]]</f>
        <v>0.26</v>
      </c>
      <c r="U2247" t="str">
        <f>IF(SalesTbl[[#This Row],[Sales]]&gt;500,"large","small")</f>
        <v>small</v>
      </c>
    </row>
    <row r="2248" spans="1:21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  <c r="T2248">
        <f>SalesTbl[[#This Row],[Profit]]/SalesTbl[[#This Row],[Sales]]</f>
        <v>7.4999999999999997E-2</v>
      </c>
      <c r="U2248" t="str">
        <f>IF(SalesTbl[[#This Row],[Sales]]&gt;500,"large","small")</f>
        <v>large</v>
      </c>
    </row>
    <row r="2249" spans="1:21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  <c r="T2249">
        <f>SalesTbl[[#This Row],[Profit]]/SalesTbl[[#This Row],[Sales]]</f>
        <v>0.48</v>
      </c>
      <c r="U2249" t="str">
        <f>IF(SalesTbl[[#This Row],[Sales]]&gt;500,"large","small")</f>
        <v>small</v>
      </c>
    </row>
    <row r="2250" spans="1:21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  <c r="T2250">
        <f>SalesTbl[[#This Row],[Profit]]/SalesTbl[[#This Row],[Sales]]</f>
        <v>0.3125</v>
      </c>
      <c r="U2250" t="str">
        <f>IF(SalesTbl[[#This Row],[Sales]]&gt;500,"large","small")</f>
        <v>small</v>
      </c>
    </row>
    <row r="2251" spans="1:21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  <c r="T2251">
        <f>SalesTbl[[#This Row],[Profit]]/SalesTbl[[#This Row],[Sales]]</f>
        <v>0.36250000000000004</v>
      </c>
      <c r="U2251" t="str">
        <f>IF(SalesTbl[[#This Row],[Sales]]&gt;500,"large","small")</f>
        <v>small</v>
      </c>
    </row>
    <row r="2252" spans="1:21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  <c r="T2252">
        <f>SalesTbl[[#This Row],[Profit]]/SalesTbl[[#This Row],[Sales]]</f>
        <v>0.28999999999999992</v>
      </c>
      <c r="U2252" t="str">
        <f>IF(SalesTbl[[#This Row],[Sales]]&gt;500,"large","small")</f>
        <v>large</v>
      </c>
    </row>
    <row r="2253" spans="1:21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  <c r="T2253">
        <f>SalesTbl[[#This Row],[Profit]]/SalesTbl[[#This Row],[Sales]]</f>
        <v>0.48000000000000004</v>
      </c>
      <c r="U2253" t="str">
        <f>IF(SalesTbl[[#This Row],[Sales]]&gt;500,"large","small")</f>
        <v>small</v>
      </c>
    </row>
    <row r="2254" spans="1:21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  <c r="T2254">
        <f>SalesTbl[[#This Row],[Profit]]/SalesTbl[[#This Row],[Sales]]</f>
        <v>0.48000000000000004</v>
      </c>
      <c r="U2254" t="str">
        <f>IF(SalesTbl[[#This Row],[Sales]]&gt;500,"large","small")</f>
        <v>small</v>
      </c>
    </row>
    <row r="2255" spans="1:21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  <c r="T2255">
        <f>SalesTbl[[#This Row],[Profit]]/SalesTbl[[#This Row],[Sales]]</f>
        <v>0.33</v>
      </c>
      <c r="U2255" t="str">
        <f>IF(SalesTbl[[#This Row],[Sales]]&gt;500,"large","small")</f>
        <v>small</v>
      </c>
    </row>
    <row r="2256" spans="1:21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  <c r="T2256">
        <f>SalesTbl[[#This Row],[Profit]]/SalesTbl[[#This Row],[Sales]]</f>
        <v>0.35</v>
      </c>
      <c r="U2256" t="str">
        <f>IF(SalesTbl[[#This Row],[Sales]]&gt;500,"large","small")</f>
        <v>small</v>
      </c>
    </row>
    <row r="2257" spans="1:21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  <c r="T2257">
        <f>SalesTbl[[#This Row],[Profit]]/SalesTbl[[#This Row],[Sales]]</f>
        <v>0.29999999999999993</v>
      </c>
      <c r="U2257" t="str">
        <f>IF(SalesTbl[[#This Row],[Sales]]&gt;500,"large","small")</f>
        <v>small</v>
      </c>
    </row>
    <row r="2258" spans="1:21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  <c r="T2258">
        <f>SalesTbl[[#This Row],[Profit]]/SalesTbl[[#This Row],[Sales]]</f>
        <v>0.31</v>
      </c>
      <c r="U2258" t="str">
        <f>IF(SalesTbl[[#This Row],[Sales]]&gt;500,"large","small")</f>
        <v>small</v>
      </c>
    </row>
    <row r="2259" spans="1:21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  <c r="T2259">
        <f>SalesTbl[[#This Row],[Profit]]/SalesTbl[[#This Row],[Sales]]</f>
        <v>7.4999999999999997E-2</v>
      </c>
      <c r="U2259" t="str">
        <f>IF(SalesTbl[[#This Row],[Sales]]&gt;500,"large","small")</f>
        <v>large</v>
      </c>
    </row>
    <row r="2260" spans="1:21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  <c r="T2260">
        <f>SalesTbl[[#This Row],[Profit]]/SalesTbl[[#This Row],[Sales]]</f>
        <v>0.47000000000000008</v>
      </c>
      <c r="U2260" t="str">
        <f>IF(SalesTbl[[#This Row],[Sales]]&gt;500,"large","small")</f>
        <v>small</v>
      </c>
    </row>
    <row r="2261" spans="1:21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  <c r="T2261">
        <f>SalesTbl[[#This Row],[Profit]]/SalesTbl[[#This Row],[Sales]]</f>
        <v>0.48</v>
      </c>
      <c r="U2261" t="str">
        <f>IF(SalesTbl[[#This Row],[Sales]]&gt;500,"large","small")</f>
        <v>small</v>
      </c>
    </row>
    <row r="2262" spans="1:21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  <c r="T2262">
        <f>SalesTbl[[#This Row],[Profit]]/SalesTbl[[#This Row],[Sales]]</f>
        <v>0.18</v>
      </c>
      <c r="U2262" t="str">
        <f>IF(SalesTbl[[#This Row],[Sales]]&gt;500,"large","small")</f>
        <v>small</v>
      </c>
    </row>
    <row r="2263" spans="1:21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  <c r="T2263">
        <f>SalesTbl[[#This Row],[Profit]]/SalesTbl[[#This Row],[Sales]]</f>
        <v>0.15</v>
      </c>
      <c r="U2263" t="str">
        <f>IF(SalesTbl[[#This Row],[Sales]]&gt;500,"large","small")</f>
        <v>small</v>
      </c>
    </row>
    <row r="2264" spans="1:21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  <c r="T2264">
        <f>SalesTbl[[#This Row],[Profit]]/SalesTbl[[#This Row],[Sales]]</f>
        <v>0.21999999999999997</v>
      </c>
      <c r="U2264" t="str">
        <f>IF(SalesTbl[[#This Row],[Sales]]&gt;500,"large","small")</f>
        <v>small</v>
      </c>
    </row>
    <row r="2265" spans="1:21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  <c r="T2265">
        <f>SalesTbl[[#This Row],[Profit]]/SalesTbl[[#This Row],[Sales]]</f>
        <v>0.23</v>
      </c>
      <c r="U2265" t="str">
        <f>IF(SalesTbl[[#This Row],[Sales]]&gt;500,"large","small")</f>
        <v>small</v>
      </c>
    </row>
    <row r="2266" spans="1:21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  <c r="T2266">
        <f>SalesTbl[[#This Row],[Profit]]/SalesTbl[[#This Row],[Sales]]</f>
        <v>0.44999999999999996</v>
      </c>
      <c r="U2266" t="str">
        <f>IF(SalesTbl[[#This Row],[Sales]]&gt;500,"large","small")</f>
        <v>small</v>
      </c>
    </row>
    <row r="2267" spans="1:21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  <c r="T2267">
        <f>SalesTbl[[#This Row],[Profit]]/SalesTbl[[#This Row],[Sales]]</f>
        <v>0.47000000000000003</v>
      </c>
      <c r="U2267" t="str">
        <f>IF(SalesTbl[[#This Row],[Sales]]&gt;500,"large","small")</f>
        <v>small</v>
      </c>
    </row>
    <row r="2268" spans="1:21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  <c r="T2268">
        <f>SalesTbl[[#This Row],[Profit]]/SalesTbl[[#This Row],[Sales]]</f>
        <v>0.33750000000000002</v>
      </c>
      <c r="U2268" t="str">
        <f>IF(SalesTbl[[#This Row],[Sales]]&gt;500,"large","small")</f>
        <v>small</v>
      </c>
    </row>
    <row r="2269" spans="1:21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  <c r="T2269">
        <f>SalesTbl[[#This Row],[Profit]]/SalesTbl[[#This Row],[Sales]]</f>
        <v>0.48999999999999994</v>
      </c>
      <c r="U2269" t="str">
        <f>IF(SalesTbl[[#This Row],[Sales]]&gt;500,"large","small")</f>
        <v>small</v>
      </c>
    </row>
    <row r="2270" spans="1:21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  <c r="T2270">
        <f>SalesTbl[[#This Row],[Profit]]/SalesTbl[[#This Row],[Sales]]</f>
        <v>0.47999999999999993</v>
      </c>
      <c r="U2270" t="str">
        <f>IF(SalesTbl[[#This Row],[Sales]]&gt;500,"large","small")</f>
        <v>small</v>
      </c>
    </row>
    <row r="2271" spans="1:21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  <c r="T2271">
        <f>SalesTbl[[#This Row],[Profit]]/SalesTbl[[#This Row],[Sales]]</f>
        <v>0.33750000000000002</v>
      </c>
      <c r="U2271" t="str">
        <f>IF(SalesTbl[[#This Row],[Sales]]&gt;500,"large","small")</f>
        <v>small</v>
      </c>
    </row>
    <row r="2272" spans="1:21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  <c r="T2272">
        <f>SalesTbl[[#This Row],[Profit]]/SalesTbl[[#This Row],[Sales]]</f>
        <v>8.7500000000000008E-2</v>
      </c>
      <c r="U2272" t="str">
        <f>IF(SalesTbl[[#This Row],[Sales]]&gt;500,"large","small")</f>
        <v>small</v>
      </c>
    </row>
    <row r="2273" spans="1:21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  <c r="T2273">
        <f>SalesTbl[[#This Row],[Profit]]/SalesTbl[[#This Row],[Sales]]</f>
        <v>0.24000000000000002</v>
      </c>
      <c r="U2273" t="str">
        <f>IF(SalesTbl[[#This Row],[Sales]]&gt;500,"large","small")</f>
        <v>small</v>
      </c>
    </row>
    <row r="2274" spans="1:21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  <c r="T2274">
        <f>SalesTbl[[#This Row],[Profit]]/SalesTbl[[#This Row],[Sales]]</f>
        <v>0.22</v>
      </c>
      <c r="U2274" t="str">
        <f>IF(SalesTbl[[#This Row],[Sales]]&gt;500,"large","small")</f>
        <v>small</v>
      </c>
    </row>
    <row r="2275" spans="1:21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  <c r="T2275">
        <f>SalesTbl[[#This Row],[Profit]]/SalesTbl[[#This Row],[Sales]]</f>
        <v>0.33750000000000002</v>
      </c>
      <c r="U2275" t="str">
        <f>IF(SalesTbl[[#This Row],[Sales]]&gt;500,"large","small")</f>
        <v>large</v>
      </c>
    </row>
    <row r="2276" spans="1:21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  <c r="T2276">
        <f>SalesTbl[[#This Row],[Profit]]/SalesTbl[[#This Row],[Sales]]</f>
        <v>2.5000000000000001E-2</v>
      </c>
      <c r="U2276" t="str">
        <f>IF(SalesTbl[[#This Row],[Sales]]&gt;500,"large","small")</f>
        <v>small</v>
      </c>
    </row>
    <row r="2277" spans="1:21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  <c r="T2277">
        <f>SalesTbl[[#This Row],[Profit]]/SalesTbl[[#This Row],[Sales]]</f>
        <v>0.11249999999999999</v>
      </c>
      <c r="U2277" t="str">
        <f>IF(SalesTbl[[#This Row],[Sales]]&gt;500,"large","small")</f>
        <v>small</v>
      </c>
    </row>
    <row r="2278" spans="1:21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  <c r="T2278">
        <f>SalesTbl[[#This Row],[Profit]]/SalesTbl[[#This Row],[Sales]]</f>
        <v>0</v>
      </c>
      <c r="U2278" t="str">
        <f>IF(SalesTbl[[#This Row],[Sales]]&gt;500,"large","small")</f>
        <v>small</v>
      </c>
    </row>
    <row r="2279" spans="1:21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  <c r="T2279">
        <f>SalesTbl[[#This Row],[Profit]]/SalesTbl[[#This Row],[Sales]]</f>
        <v>0.26</v>
      </c>
      <c r="U2279" t="str">
        <f>IF(SalesTbl[[#This Row],[Sales]]&gt;500,"large","small")</f>
        <v>small</v>
      </c>
    </row>
    <row r="2280" spans="1:21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  <c r="T2280">
        <f>SalesTbl[[#This Row],[Profit]]/SalesTbl[[#This Row],[Sales]]</f>
        <v>0.24</v>
      </c>
      <c r="U2280" t="str">
        <f>IF(SalesTbl[[#This Row],[Sales]]&gt;500,"large","small")</f>
        <v>small</v>
      </c>
    </row>
    <row r="2281" spans="1:21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  <c r="T2281">
        <f>SalesTbl[[#This Row],[Profit]]/SalesTbl[[#This Row],[Sales]]</f>
        <v>-6.25E-2</v>
      </c>
      <c r="U2281" t="str">
        <f>IF(SalesTbl[[#This Row],[Sales]]&gt;500,"large","small")</f>
        <v>small</v>
      </c>
    </row>
    <row r="2282" spans="1:21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  <c r="T2282">
        <f>SalesTbl[[#This Row],[Profit]]/SalesTbl[[#This Row],[Sales]]</f>
        <v>-3.7499999999999999E-2</v>
      </c>
      <c r="U2282" t="str">
        <f>IF(SalesTbl[[#This Row],[Sales]]&gt;500,"large","small")</f>
        <v>large</v>
      </c>
    </row>
    <row r="2283" spans="1:21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  <c r="T2283">
        <f>SalesTbl[[#This Row],[Profit]]/SalesTbl[[#This Row],[Sales]]</f>
        <v>0.19000000000000003</v>
      </c>
      <c r="U2283" t="str">
        <f>IF(SalesTbl[[#This Row],[Sales]]&gt;500,"large","small")</f>
        <v>small</v>
      </c>
    </row>
    <row r="2284" spans="1:21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  <c r="T2284">
        <f>SalesTbl[[#This Row],[Profit]]/SalesTbl[[#This Row],[Sales]]</f>
        <v>0.46000000000000008</v>
      </c>
      <c r="U2284" t="str">
        <f>IF(SalesTbl[[#This Row],[Sales]]&gt;500,"large","small")</f>
        <v>small</v>
      </c>
    </row>
    <row r="2285" spans="1:21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  <c r="T2285">
        <f>SalesTbl[[#This Row],[Profit]]/SalesTbl[[#This Row],[Sales]]</f>
        <v>0.27999999999999997</v>
      </c>
      <c r="U2285" t="str">
        <f>IF(SalesTbl[[#This Row],[Sales]]&gt;500,"large","small")</f>
        <v>small</v>
      </c>
    </row>
    <row r="2286" spans="1:21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  <c r="T2286">
        <f>SalesTbl[[#This Row],[Profit]]/SalesTbl[[#This Row],[Sales]]</f>
        <v>0.26999999999999996</v>
      </c>
      <c r="U2286" t="str">
        <f>IF(SalesTbl[[#This Row],[Sales]]&gt;500,"large","small")</f>
        <v>small</v>
      </c>
    </row>
    <row r="2287" spans="1:21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  <c r="T2287">
        <f>SalesTbl[[#This Row],[Profit]]/SalesTbl[[#This Row],[Sales]]</f>
        <v>0.36249999999999999</v>
      </c>
      <c r="U2287" t="str">
        <f>IF(SalesTbl[[#This Row],[Sales]]&gt;500,"large","small")</f>
        <v>small</v>
      </c>
    </row>
    <row r="2288" spans="1:21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  <c r="T2288">
        <f>SalesTbl[[#This Row],[Profit]]/SalesTbl[[#This Row],[Sales]]</f>
        <v>0.35</v>
      </c>
      <c r="U2288" t="str">
        <f>IF(SalesTbl[[#This Row],[Sales]]&gt;500,"large","small")</f>
        <v>small</v>
      </c>
    </row>
    <row r="2289" spans="1:21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  <c r="T2289">
        <f>SalesTbl[[#This Row],[Profit]]/SalesTbl[[#This Row],[Sales]]</f>
        <v>7.4999999999999997E-2</v>
      </c>
      <c r="U2289" t="str">
        <f>IF(SalesTbl[[#This Row],[Sales]]&gt;500,"large","small")</f>
        <v>small</v>
      </c>
    </row>
    <row r="2290" spans="1:21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  <c r="T2290">
        <f>SalesTbl[[#This Row],[Profit]]/SalesTbl[[#This Row],[Sales]]</f>
        <v>0.29000000000000004</v>
      </c>
      <c r="U2290" t="str">
        <f>IF(SalesTbl[[#This Row],[Sales]]&gt;500,"large","small")</f>
        <v>small</v>
      </c>
    </row>
    <row r="2291" spans="1:21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  <c r="T2291">
        <f>SalesTbl[[#This Row],[Profit]]/SalesTbl[[#This Row],[Sales]]</f>
        <v>0.09</v>
      </c>
      <c r="U2291" t="str">
        <f>IF(SalesTbl[[#This Row],[Sales]]&gt;500,"large","small")</f>
        <v>large</v>
      </c>
    </row>
    <row r="2292" spans="1:21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  <c r="T2292">
        <f>SalesTbl[[#This Row],[Profit]]/SalesTbl[[#This Row],[Sales]]</f>
        <v>0.27</v>
      </c>
      <c r="U2292" t="str">
        <f>IF(SalesTbl[[#This Row],[Sales]]&gt;500,"large","small")</f>
        <v>small</v>
      </c>
    </row>
    <row r="2293" spans="1:21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  <c r="T2293">
        <f>SalesTbl[[#This Row],[Profit]]/SalesTbl[[#This Row],[Sales]]</f>
        <v>0.5</v>
      </c>
      <c r="U2293" t="str">
        <f>IF(SalesTbl[[#This Row],[Sales]]&gt;500,"large","small")</f>
        <v>large</v>
      </c>
    </row>
    <row r="2294" spans="1:21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  <c r="T2294">
        <f>SalesTbl[[#This Row],[Profit]]/SalesTbl[[#This Row],[Sales]]</f>
        <v>0.47999999999999993</v>
      </c>
      <c r="U2294" t="str">
        <f>IF(SalesTbl[[#This Row],[Sales]]&gt;500,"large","small")</f>
        <v>small</v>
      </c>
    </row>
    <row r="2295" spans="1:21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  <c r="T2295">
        <f>SalesTbl[[#This Row],[Profit]]/SalesTbl[[#This Row],[Sales]]</f>
        <v>0.27</v>
      </c>
      <c r="U2295" t="str">
        <f>IF(SalesTbl[[#This Row],[Sales]]&gt;500,"large","small")</f>
        <v>small</v>
      </c>
    </row>
    <row r="2296" spans="1:21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  <c r="T2296">
        <f>SalesTbl[[#This Row],[Profit]]/SalesTbl[[#This Row],[Sales]]</f>
        <v>0.21</v>
      </c>
      <c r="U2296" t="str">
        <f>IF(SalesTbl[[#This Row],[Sales]]&gt;500,"large","small")</f>
        <v>small</v>
      </c>
    </row>
    <row r="2297" spans="1:21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  <c r="T2297">
        <f>SalesTbl[[#This Row],[Profit]]/SalesTbl[[#This Row],[Sales]]</f>
        <v>0.46</v>
      </c>
      <c r="U2297" t="str">
        <f>IF(SalesTbl[[#This Row],[Sales]]&gt;500,"large","small")</f>
        <v>small</v>
      </c>
    </row>
    <row r="2298" spans="1:21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  <c r="T2298">
        <f>SalesTbl[[#This Row],[Profit]]/SalesTbl[[#This Row],[Sales]]</f>
        <v>0.41000000000000003</v>
      </c>
      <c r="U2298" t="str">
        <f>IF(SalesTbl[[#This Row],[Sales]]&gt;500,"large","small")</f>
        <v>small</v>
      </c>
    </row>
    <row r="2299" spans="1:21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  <c r="T2299">
        <f>SalesTbl[[#This Row],[Profit]]/SalesTbl[[#This Row],[Sales]]</f>
        <v>0.03</v>
      </c>
      <c r="U2299" t="str">
        <f>IF(SalesTbl[[#This Row],[Sales]]&gt;500,"large","small")</f>
        <v>small</v>
      </c>
    </row>
    <row r="2300" spans="1:21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  <c r="T2300">
        <f>SalesTbl[[#This Row],[Profit]]/SalesTbl[[#This Row],[Sales]]</f>
        <v>0.43</v>
      </c>
      <c r="U2300" t="str">
        <f>IF(SalesTbl[[#This Row],[Sales]]&gt;500,"large","small")</f>
        <v>large</v>
      </c>
    </row>
    <row r="2301" spans="1:21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  <c r="T2301">
        <f>SalesTbl[[#This Row],[Profit]]/SalesTbl[[#This Row],[Sales]]</f>
        <v>0.25</v>
      </c>
      <c r="U2301" t="str">
        <f>IF(SalesTbl[[#This Row],[Sales]]&gt;500,"large","small")</f>
        <v>large</v>
      </c>
    </row>
    <row r="2302" spans="1:21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  <c r="T2302">
        <f>SalesTbl[[#This Row],[Profit]]/SalesTbl[[#This Row],[Sales]]</f>
        <v>0.5</v>
      </c>
      <c r="U2302" t="str">
        <f>IF(SalesTbl[[#This Row],[Sales]]&gt;500,"large","small")</f>
        <v>small</v>
      </c>
    </row>
    <row r="2303" spans="1:21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  <c r="T2303">
        <f>SalesTbl[[#This Row],[Profit]]/SalesTbl[[#This Row],[Sales]]</f>
        <v>0.49000000000000005</v>
      </c>
      <c r="U2303" t="str">
        <f>IF(SalesTbl[[#This Row],[Sales]]&gt;500,"large","small")</f>
        <v>small</v>
      </c>
    </row>
    <row r="2304" spans="1:21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  <c r="T2304">
        <f>SalesTbl[[#This Row],[Profit]]/SalesTbl[[#This Row],[Sales]]</f>
        <v>0.1</v>
      </c>
      <c r="U2304" t="str">
        <f>IF(SalesTbl[[#This Row],[Sales]]&gt;500,"large","small")</f>
        <v>small</v>
      </c>
    </row>
    <row r="2305" spans="1:21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  <c r="T2305">
        <f>SalesTbl[[#This Row],[Profit]]/SalesTbl[[#This Row],[Sales]]</f>
        <v>0.26</v>
      </c>
      <c r="U2305" t="str">
        <f>IF(SalesTbl[[#This Row],[Sales]]&gt;500,"large","small")</f>
        <v>large</v>
      </c>
    </row>
    <row r="2306" spans="1:21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  <c r="T2306">
        <f>SalesTbl[[#This Row],[Profit]]/SalesTbl[[#This Row],[Sales]]</f>
        <v>0.47000000000000003</v>
      </c>
      <c r="U2306" t="str">
        <f>IF(SalesTbl[[#This Row],[Sales]]&gt;500,"large","small")</f>
        <v>small</v>
      </c>
    </row>
    <row r="2307" spans="1:21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  <c r="T2307">
        <f>SalesTbl[[#This Row],[Profit]]/SalesTbl[[#This Row],[Sales]]</f>
        <v>-9.9999999999999992E-2</v>
      </c>
      <c r="U2307" t="str">
        <f>IF(SalesTbl[[#This Row],[Sales]]&gt;500,"large","small")</f>
        <v>small</v>
      </c>
    </row>
    <row r="2308" spans="1:21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  <c r="T2308">
        <f>SalesTbl[[#This Row],[Profit]]/SalesTbl[[#This Row],[Sales]]</f>
        <v>0.36249999999999999</v>
      </c>
      <c r="U2308" t="str">
        <f>IF(SalesTbl[[#This Row],[Sales]]&gt;500,"large","small")</f>
        <v>small</v>
      </c>
    </row>
    <row r="2309" spans="1:21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  <c r="T2309">
        <f>SalesTbl[[#This Row],[Profit]]/SalesTbl[[#This Row],[Sales]]</f>
        <v>0.44</v>
      </c>
      <c r="U2309" t="str">
        <f>IF(SalesTbl[[#This Row],[Sales]]&gt;500,"large","small")</f>
        <v>small</v>
      </c>
    </row>
    <row r="2310" spans="1:21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  <c r="T2310">
        <f>SalesTbl[[#This Row],[Profit]]/SalesTbl[[#This Row],[Sales]]</f>
        <v>0.125</v>
      </c>
      <c r="U2310" t="str">
        <f>IF(SalesTbl[[#This Row],[Sales]]&gt;500,"large","small")</f>
        <v>small</v>
      </c>
    </row>
    <row r="2311" spans="1:21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  <c r="T2311">
        <f>SalesTbl[[#This Row],[Profit]]/SalesTbl[[#This Row],[Sales]]</f>
        <v>0.11250000000000002</v>
      </c>
      <c r="U2311" t="str">
        <f>IF(SalesTbl[[#This Row],[Sales]]&gt;500,"large","small")</f>
        <v>small</v>
      </c>
    </row>
    <row r="2312" spans="1:21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  <c r="T2312">
        <f>SalesTbl[[#This Row],[Profit]]/SalesTbl[[#This Row],[Sales]]</f>
        <v>7.4999999999999997E-2</v>
      </c>
      <c r="U2312" t="str">
        <f>IF(SalesTbl[[#This Row],[Sales]]&gt;500,"large","small")</f>
        <v>small</v>
      </c>
    </row>
    <row r="2313" spans="1:21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  <c r="T2313">
        <f>SalesTbl[[#This Row],[Profit]]/SalesTbl[[#This Row],[Sales]]</f>
        <v>0.125</v>
      </c>
      <c r="U2313" t="str">
        <f>IF(SalesTbl[[#This Row],[Sales]]&gt;500,"large","small")</f>
        <v>small</v>
      </c>
    </row>
    <row r="2314" spans="1:21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  <c r="T2314">
        <f>SalesTbl[[#This Row],[Profit]]/SalesTbl[[#This Row],[Sales]]</f>
        <v>-0.22500000000000001</v>
      </c>
      <c r="U2314" t="str">
        <f>IF(SalesTbl[[#This Row],[Sales]]&gt;500,"large","small")</f>
        <v>small</v>
      </c>
    </row>
    <row r="2315" spans="1:21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  <c r="T2315">
        <f>SalesTbl[[#This Row],[Profit]]/SalesTbl[[#This Row],[Sales]]</f>
        <v>0.47000000000000003</v>
      </c>
      <c r="U2315" t="str">
        <f>IF(SalesTbl[[#This Row],[Sales]]&gt;500,"large","small")</f>
        <v>small</v>
      </c>
    </row>
    <row r="2316" spans="1:21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  <c r="T2316">
        <f>SalesTbl[[#This Row],[Profit]]/SalesTbl[[#This Row],[Sales]]</f>
        <v>0.27</v>
      </c>
      <c r="U2316" t="str">
        <f>IF(SalesTbl[[#This Row],[Sales]]&gt;500,"large","small")</f>
        <v>small</v>
      </c>
    </row>
    <row r="2317" spans="1:21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  <c r="T2317">
        <f>SalesTbl[[#This Row],[Profit]]/SalesTbl[[#This Row],[Sales]]</f>
        <v>0.47000000000000003</v>
      </c>
      <c r="U2317" t="str">
        <f>IF(SalesTbl[[#This Row],[Sales]]&gt;500,"large","small")</f>
        <v>small</v>
      </c>
    </row>
    <row r="2318" spans="1:21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  <c r="T2318">
        <f>SalesTbl[[#This Row],[Profit]]/SalesTbl[[#This Row],[Sales]]</f>
        <v>0.15</v>
      </c>
      <c r="U2318" t="str">
        <f>IF(SalesTbl[[#This Row],[Sales]]&gt;500,"large","small")</f>
        <v>small</v>
      </c>
    </row>
    <row r="2319" spans="1:21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  <c r="T2319">
        <f>SalesTbl[[#This Row],[Profit]]/SalesTbl[[#This Row],[Sales]]</f>
        <v>0.5</v>
      </c>
      <c r="U2319" t="str">
        <f>IF(SalesTbl[[#This Row],[Sales]]&gt;500,"large","small")</f>
        <v>small</v>
      </c>
    </row>
    <row r="2320" spans="1:21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  <c r="T2320">
        <f>SalesTbl[[#This Row],[Profit]]/SalesTbl[[#This Row],[Sales]]</f>
        <v>0.33999999999999997</v>
      </c>
      <c r="U2320" t="str">
        <f>IF(SalesTbl[[#This Row],[Sales]]&gt;500,"large","small")</f>
        <v>small</v>
      </c>
    </row>
    <row r="2321" spans="1:21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  <c r="T2321">
        <f>SalesTbl[[#This Row],[Profit]]/SalesTbl[[#This Row],[Sales]]</f>
        <v>0.29000000000000004</v>
      </c>
      <c r="U2321" t="str">
        <f>IF(SalesTbl[[#This Row],[Sales]]&gt;500,"large","small")</f>
        <v>small</v>
      </c>
    </row>
    <row r="2322" spans="1:21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  <c r="T2322">
        <f>SalesTbl[[#This Row],[Profit]]/SalesTbl[[#This Row],[Sales]]</f>
        <v>0.24</v>
      </c>
      <c r="U2322" t="str">
        <f>IF(SalesTbl[[#This Row],[Sales]]&gt;500,"large","small")</f>
        <v>small</v>
      </c>
    </row>
    <row r="2323" spans="1:21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  <c r="T2323">
        <f>SalesTbl[[#This Row],[Profit]]/SalesTbl[[#This Row],[Sales]]</f>
        <v>0.47000000000000003</v>
      </c>
      <c r="U2323" t="str">
        <f>IF(SalesTbl[[#This Row],[Sales]]&gt;500,"large","small")</f>
        <v>small</v>
      </c>
    </row>
    <row r="2324" spans="1:21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  <c r="T2324">
        <f>SalesTbl[[#This Row],[Profit]]/SalesTbl[[#This Row],[Sales]]</f>
        <v>0.46</v>
      </c>
      <c r="U2324" t="str">
        <f>IF(SalesTbl[[#This Row],[Sales]]&gt;500,"large","small")</f>
        <v>small</v>
      </c>
    </row>
    <row r="2325" spans="1:21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  <c r="T2325">
        <f>SalesTbl[[#This Row],[Profit]]/SalesTbl[[#This Row],[Sales]]</f>
        <v>0.5</v>
      </c>
      <c r="U2325" t="str">
        <f>IF(SalesTbl[[#This Row],[Sales]]&gt;500,"large","small")</f>
        <v>small</v>
      </c>
    </row>
    <row r="2326" spans="1:21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  <c r="T2326">
        <f>SalesTbl[[#This Row],[Profit]]/SalesTbl[[#This Row],[Sales]]</f>
        <v>0.45999999999999996</v>
      </c>
      <c r="U2326" t="str">
        <f>IF(SalesTbl[[#This Row],[Sales]]&gt;500,"large","small")</f>
        <v>small</v>
      </c>
    </row>
    <row r="2327" spans="1:21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  <c r="T2327">
        <f>SalesTbl[[#This Row],[Profit]]/SalesTbl[[#This Row],[Sales]]</f>
        <v>0.375</v>
      </c>
      <c r="U2327" t="str">
        <f>IF(SalesTbl[[#This Row],[Sales]]&gt;500,"large","small")</f>
        <v>small</v>
      </c>
    </row>
    <row r="2328" spans="1:21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  <c r="T2328">
        <f>SalesTbl[[#This Row],[Profit]]/SalesTbl[[#This Row],[Sales]]</f>
        <v>2.4999999999999998E-2</v>
      </c>
      <c r="U2328" t="str">
        <f>IF(SalesTbl[[#This Row],[Sales]]&gt;500,"large","small")</f>
        <v>small</v>
      </c>
    </row>
    <row r="2329" spans="1:21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  <c r="T2329">
        <f>SalesTbl[[#This Row],[Profit]]/SalesTbl[[#This Row],[Sales]]</f>
        <v>0.47999999999999993</v>
      </c>
      <c r="U2329" t="str">
        <f>IF(SalesTbl[[#This Row],[Sales]]&gt;500,"large","small")</f>
        <v>small</v>
      </c>
    </row>
    <row r="2330" spans="1:21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  <c r="T2330">
        <f>SalesTbl[[#This Row],[Profit]]/SalesTbl[[#This Row],[Sales]]</f>
        <v>0.36249999999999999</v>
      </c>
      <c r="U2330" t="str">
        <f>IF(SalesTbl[[#This Row],[Sales]]&gt;500,"large","small")</f>
        <v>small</v>
      </c>
    </row>
    <row r="2331" spans="1:21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  <c r="T2331">
        <f>SalesTbl[[#This Row],[Profit]]/SalesTbl[[#This Row],[Sales]]</f>
        <v>-0.125</v>
      </c>
      <c r="U2331" t="str">
        <f>IF(SalesTbl[[#This Row],[Sales]]&gt;500,"large","small")</f>
        <v>large</v>
      </c>
    </row>
    <row r="2332" spans="1:21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  <c r="T2332">
        <f>SalesTbl[[#This Row],[Profit]]/SalesTbl[[#This Row],[Sales]]</f>
        <v>6.9999999999999993E-2</v>
      </c>
      <c r="U2332" t="str">
        <f>IF(SalesTbl[[#This Row],[Sales]]&gt;500,"large","small")</f>
        <v>small</v>
      </c>
    </row>
    <row r="2333" spans="1:21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  <c r="T2333">
        <f>SalesTbl[[#This Row],[Profit]]/SalesTbl[[#This Row],[Sales]]</f>
        <v>0.5</v>
      </c>
      <c r="U2333" t="str">
        <f>IF(SalesTbl[[#This Row],[Sales]]&gt;500,"large","small")</f>
        <v>small</v>
      </c>
    </row>
    <row r="2334" spans="1:21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  <c r="T2334">
        <f>SalesTbl[[#This Row],[Profit]]/SalesTbl[[#This Row],[Sales]]</f>
        <v>0.48</v>
      </c>
      <c r="U2334" t="str">
        <f>IF(SalesTbl[[#This Row],[Sales]]&gt;500,"large","small")</f>
        <v>small</v>
      </c>
    </row>
    <row r="2335" spans="1:21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  <c r="T2335">
        <f>SalesTbl[[#This Row],[Profit]]/SalesTbl[[#This Row],[Sales]]</f>
        <v>0.48999999999999994</v>
      </c>
      <c r="U2335" t="str">
        <f>IF(SalesTbl[[#This Row],[Sales]]&gt;500,"large","small")</f>
        <v>small</v>
      </c>
    </row>
    <row r="2336" spans="1:21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  <c r="T2336">
        <f>SalesTbl[[#This Row],[Profit]]/SalesTbl[[#This Row],[Sales]]</f>
        <v>0.16250000000000001</v>
      </c>
      <c r="U2336" t="str">
        <f>IF(SalesTbl[[#This Row],[Sales]]&gt;500,"large","small")</f>
        <v>small</v>
      </c>
    </row>
    <row r="2337" spans="1:21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  <c r="T2337">
        <f>SalesTbl[[#This Row],[Profit]]/SalesTbl[[#This Row],[Sales]]</f>
        <v>0.47</v>
      </c>
      <c r="U2337" t="str">
        <f>IF(SalesTbl[[#This Row],[Sales]]&gt;500,"large","small")</f>
        <v>small</v>
      </c>
    </row>
    <row r="2338" spans="1:21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  <c r="T2338">
        <f>SalesTbl[[#This Row],[Profit]]/SalesTbl[[#This Row],[Sales]]</f>
        <v>0.28999999999999998</v>
      </c>
      <c r="U2338" t="str">
        <f>IF(SalesTbl[[#This Row],[Sales]]&gt;500,"large","small")</f>
        <v>small</v>
      </c>
    </row>
    <row r="2339" spans="1:21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  <c r="T2339">
        <f>SalesTbl[[#This Row],[Profit]]/SalesTbl[[#This Row],[Sales]]</f>
        <v>0.47999999999999993</v>
      </c>
      <c r="U2339" t="str">
        <f>IF(SalesTbl[[#This Row],[Sales]]&gt;500,"large","small")</f>
        <v>small</v>
      </c>
    </row>
    <row r="2340" spans="1:21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  <c r="T2340">
        <f>SalesTbl[[#This Row],[Profit]]/SalesTbl[[#This Row],[Sales]]</f>
        <v>0.49</v>
      </c>
      <c r="U2340" t="str">
        <f>IF(SalesTbl[[#This Row],[Sales]]&gt;500,"large","small")</f>
        <v>small</v>
      </c>
    </row>
    <row r="2341" spans="1:21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  <c r="T2341">
        <f>SalesTbl[[#This Row],[Profit]]/SalesTbl[[#This Row],[Sales]]</f>
        <v>0.16249999999999998</v>
      </c>
      <c r="U2341" t="str">
        <f>IF(SalesTbl[[#This Row],[Sales]]&gt;500,"large","small")</f>
        <v>small</v>
      </c>
    </row>
    <row r="2342" spans="1:21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  <c r="T2342">
        <f>SalesTbl[[#This Row],[Profit]]/SalesTbl[[#This Row],[Sales]]</f>
        <v>0.25</v>
      </c>
      <c r="U2342" t="str">
        <f>IF(SalesTbl[[#This Row],[Sales]]&gt;500,"large","small")</f>
        <v>small</v>
      </c>
    </row>
    <row r="2343" spans="1:21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  <c r="T2343">
        <f>SalesTbl[[#This Row],[Profit]]/SalesTbl[[#This Row],[Sales]]</f>
        <v>0.37</v>
      </c>
      <c r="U2343" t="str">
        <f>IF(SalesTbl[[#This Row],[Sales]]&gt;500,"large","small")</f>
        <v>small</v>
      </c>
    </row>
    <row r="2344" spans="1:21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  <c r="T2344">
        <f>SalesTbl[[#This Row],[Profit]]/SalesTbl[[#This Row],[Sales]]</f>
        <v>0.24</v>
      </c>
      <c r="U2344" t="str">
        <f>IF(SalesTbl[[#This Row],[Sales]]&gt;500,"large","small")</f>
        <v>small</v>
      </c>
    </row>
    <row r="2345" spans="1:21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  <c r="T2345">
        <f>SalesTbl[[#This Row],[Profit]]/SalesTbl[[#This Row],[Sales]]</f>
        <v>-0.23749999999999999</v>
      </c>
      <c r="U2345" t="str">
        <f>IF(SalesTbl[[#This Row],[Sales]]&gt;500,"large","small")</f>
        <v>small</v>
      </c>
    </row>
    <row r="2346" spans="1:21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  <c r="T2346">
        <f>SalesTbl[[#This Row],[Profit]]/SalesTbl[[#This Row],[Sales]]</f>
        <v>0.28000000000000003</v>
      </c>
      <c r="U2346" t="str">
        <f>IF(SalesTbl[[#This Row],[Sales]]&gt;500,"large","small")</f>
        <v>small</v>
      </c>
    </row>
    <row r="2347" spans="1:21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  <c r="T2347">
        <f>SalesTbl[[#This Row],[Profit]]/SalesTbl[[#This Row],[Sales]]</f>
        <v>0.35</v>
      </c>
      <c r="U2347" t="str">
        <f>IF(SalesTbl[[#This Row],[Sales]]&gt;500,"large","small")</f>
        <v>small</v>
      </c>
    </row>
    <row r="2348" spans="1:21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  <c r="T2348">
        <f>SalesTbl[[#This Row],[Profit]]/SalesTbl[[#This Row],[Sales]]</f>
        <v>-1.7</v>
      </c>
      <c r="U2348" t="str">
        <f>IF(SalesTbl[[#This Row],[Sales]]&gt;500,"large","small")</f>
        <v>small</v>
      </c>
    </row>
    <row r="2349" spans="1:21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  <c r="T2349">
        <f>SalesTbl[[#This Row],[Profit]]/SalesTbl[[#This Row],[Sales]]</f>
        <v>0</v>
      </c>
      <c r="U2349" t="str">
        <f>IF(SalesTbl[[#This Row],[Sales]]&gt;500,"large","small")</f>
        <v>large</v>
      </c>
    </row>
    <row r="2350" spans="1:21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  <c r="T2350">
        <f>SalesTbl[[#This Row],[Profit]]/SalesTbl[[#This Row],[Sales]]</f>
        <v>0.35000000000000003</v>
      </c>
      <c r="U2350" t="str">
        <f>IF(SalesTbl[[#This Row],[Sales]]&gt;500,"large","small")</f>
        <v>small</v>
      </c>
    </row>
    <row r="2351" spans="1:21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  <c r="T2351">
        <f>SalesTbl[[#This Row],[Profit]]/SalesTbl[[#This Row],[Sales]]</f>
        <v>0.32500000000000001</v>
      </c>
      <c r="U2351" t="str">
        <f>IF(SalesTbl[[#This Row],[Sales]]&gt;500,"large","small")</f>
        <v>small</v>
      </c>
    </row>
    <row r="2352" spans="1:21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  <c r="T2352">
        <f>SalesTbl[[#This Row],[Profit]]/SalesTbl[[#This Row],[Sales]]</f>
        <v>0.49</v>
      </c>
      <c r="U2352" t="str">
        <f>IF(SalesTbl[[#This Row],[Sales]]&gt;500,"large","small")</f>
        <v>small</v>
      </c>
    </row>
    <row r="2353" spans="1:21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  <c r="T2353">
        <f>SalesTbl[[#This Row],[Profit]]/SalesTbl[[#This Row],[Sales]]</f>
        <v>0.28000000000000003</v>
      </c>
      <c r="U2353" t="str">
        <f>IF(SalesTbl[[#This Row],[Sales]]&gt;500,"large","small")</f>
        <v>small</v>
      </c>
    </row>
    <row r="2354" spans="1:21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  <c r="T2354">
        <f>SalesTbl[[#This Row],[Profit]]/SalesTbl[[#This Row],[Sales]]</f>
        <v>0.5</v>
      </c>
      <c r="U2354" t="str">
        <f>IF(SalesTbl[[#This Row],[Sales]]&gt;500,"large","small")</f>
        <v>small</v>
      </c>
    </row>
    <row r="2355" spans="1:21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  <c r="T2355">
        <f>SalesTbl[[#This Row],[Profit]]/SalesTbl[[#This Row],[Sales]]</f>
        <v>0.12941176470588237</v>
      </c>
      <c r="U2355" t="str">
        <f>IF(SalesTbl[[#This Row],[Sales]]&gt;500,"large","small")</f>
        <v>large</v>
      </c>
    </row>
    <row r="2356" spans="1:21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  <c r="T2356">
        <f>SalesTbl[[#This Row],[Profit]]/SalesTbl[[#This Row],[Sales]]</f>
        <v>0.33749999999999997</v>
      </c>
      <c r="U2356" t="str">
        <f>IF(SalesTbl[[#This Row],[Sales]]&gt;500,"large","small")</f>
        <v>small</v>
      </c>
    </row>
    <row r="2357" spans="1:21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  <c r="T2357">
        <f>SalesTbl[[#This Row],[Profit]]/SalesTbl[[#This Row],[Sales]]</f>
        <v>0.43</v>
      </c>
      <c r="U2357" t="str">
        <f>IF(SalesTbl[[#This Row],[Sales]]&gt;500,"large","small")</f>
        <v>small</v>
      </c>
    </row>
    <row r="2358" spans="1:21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  <c r="T2358">
        <f>SalesTbl[[#This Row],[Profit]]/SalesTbl[[#This Row],[Sales]]</f>
        <v>0.33750000000000002</v>
      </c>
      <c r="U2358" t="str">
        <f>IF(SalesTbl[[#This Row],[Sales]]&gt;500,"large","small")</f>
        <v>small</v>
      </c>
    </row>
    <row r="2359" spans="1:21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  <c r="T2359">
        <f>SalesTbl[[#This Row],[Profit]]/SalesTbl[[#This Row],[Sales]]</f>
        <v>-0.28333333333333333</v>
      </c>
      <c r="U2359" t="str">
        <f>IF(SalesTbl[[#This Row],[Sales]]&gt;500,"large","small")</f>
        <v>large</v>
      </c>
    </row>
    <row r="2360" spans="1:21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  <c r="T2360">
        <f>SalesTbl[[#This Row],[Profit]]/SalesTbl[[#This Row],[Sales]]</f>
        <v>-0.51666666666666672</v>
      </c>
      <c r="U2360" t="str">
        <f>IF(SalesTbl[[#This Row],[Sales]]&gt;500,"large","small")</f>
        <v>large</v>
      </c>
    </row>
    <row r="2361" spans="1:21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  <c r="T2361">
        <f>SalesTbl[[#This Row],[Profit]]/SalesTbl[[#This Row],[Sales]]</f>
        <v>-0.19999999999999998</v>
      </c>
      <c r="U2361" t="str">
        <f>IF(SalesTbl[[#This Row],[Sales]]&gt;500,"large","small")</f>
        <v>large</v>
      </c>
    </row>
    <row r="2362" spans="1:21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  <c r="T2362">
        <f>SalesTbl[[#This Row],[Profit]]/SalesTbl[[#This Row],[Sales]]</f>
        <v>0.47000000000000003</v>
      </c>
      <c r="U2362" t="str">
        <f>IF(SalesTbl[[#This Row],[Sales]]&gt;500,"large","small")</f>
        <v>small</v>
      </c>
    </row>
    <row r="2363" spans="1:21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  <c r="T2363">
        <f>SalesTbl[[#This Row],[Profit]]/SalesTbl[[#This Row],[Sales]]</f>
        <v>0.49000000000000005</v>
      </c>
      <c r="U2363" t="str">
        <f>IF(SalesTbl[[#This Row],[Sales]]&gt;500,"large","small")</f>
        <v>small</v>
      </c>
    </row>
    <row r="2364" spans="1:21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  <c r="T2364">
        <f>SalesTbl[[#This Row],[Profit]]/SalesTbl[[#This Row],[Sales]]</f>
        <v>-0.73333333333333328</v>
      </c>
      <c r="U2364" t="str">
        <f>IF(SalesTbl[[#This Row],[Sales]]&gt;500,"large","small")</f>
        <v>small</v>
      </c>
    </row>
    <row r="2365" spans="1:21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  <c r="T2365">
        <f>SalesTbl[[#This Row],[Profit]]/SalesTbl[[#This Row],[Sales]]</f>
        <v>0.32</v>
      </c>
      <c r="U2365" t="str">
        <f>IF(SalesTbl[[#This Row],[Sales]]&gt;500,"large","small")</f>
        <v>small</v>
      </c>
    </row>
    <row r="2366" spans="1:21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  <c r="T2366">
        <f>SalesTbl[[#This Row],[Profit]]/SalesTbl[[#This Row],[Sales]]</f>
        <v>0.28000000000000003</v>
      </c>
      <c r="U2366" t="str">
        <f>IF(SalesTbl[[#This Row],[Sales]]&gt;500,"large","small")</f>
        <v>small</v>
      </c>
    </row>
    <row r="2367" spans="1:21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  <c r="T2367">
        <f>SalesTbl[[#This Row],[Profit]]/SalesTbl[[#This Row],[Sales]]</f>
        <v>0.45</v>
      </c>
      <c r="U2367" t="str">
        <f>IF(SalesTbl[[#This Row],[Sales]]&gt;500,"large","small")</f>
        <v>small</v>
      </c>
    </row>
    <row r="2368" spans="1:21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  <c r="T2368">
        <f>SalesTbl[[#This Row],[Profit]]/SalesTbl[[#This Row],[Sales]]</f>
        <v>-0.15</v>
      </c>
      <c r="U2368" t="str">
        <f>IF(SalesTbl[[#This Row],[Sales]]&gt;500,"large","small")</f>
        <v>small</v>
      </c>
    </row>
    <row r="2369" spans="1:21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  <c r="T2369">
        <f>SalesTbl[[#This Row],[Profit]]/SalesTbl[[#This Row],[Sales]]</f>
        <v>0.48999999999999994</v>
      </c>
      <c r="U2369" t="str">
        <f>IF(SalesTbl[[#This Row],[Sales]]&gt;500,"large","small")</f>
        <v>small</v>
      </c>
    </row>
    <row r="2370" spans="1:21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  <c r="T2370">
        <f>SalesTbl[[#This Row],[Profit]]/SalesTbl[[#This Row],[Sales]]</f>
        <v>-5.000000000000001E-2</v>
      </c>
      <c r="U2370" t="str">
        <f>IF(SalesTbl[[#This Row],[Sales]]&gt;500,"large","small")</f>
        <v>large</v>
      </c>
    </row>
    <row r="2371" spans="1:21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  <c r="T2371">
        <f>SalesTbl[[#This Row],[Profit]]/SalesTbl[[#This Row],[Sales]]</f>
        <v>6.25E-2</v>
      </c>
      <c r="U2371" t="str">
        <f>IF(SalesTbl[[#This Row],[Sales]]&gt;500,"large","small")</f>
        <v>small</v>
      </c>
    </row>
    <row r="2372" spans="1:21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  <c r="T2372">
        <f>SalesTbl[[#This Row],[Profit]]/SalesTbl[[#This Row],[Sales]]</f>
        <v>0.37</v>
      </c>
      <c r="U2372" t="str">
        <f>IF(SalesTbl[[#This Row],[Sales]]&gt;500,"large","small")</f>
        <v>small</v>
      </c>
    </row>
    <row r="2373" spans="1:21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  <c r="T2373">
        <f>SalesTbl[[#This Row],[Profit]]/SalesTbl[[#This Row],[Sales]]</f>
        <v>-0.45</v>
      </c>
      <c r="U2373" t="str">
        <f>IF(SalesTbl[[#This Row],[Sales]]&gt;500,"large","small")</f>
        <v>small</v>
      </c>
    </row>
    <row r="2374" spans="1:21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  <c r="T2374">
        <f>SalesTbl[[#This Row],[Profit]]/SalesTbl[[#This Row],[Sales]]</f>
        <v>0.3125</v>
      </c>
      <c r="U2374" t="str">
        <f>IF(SalesTbl[[#This Row],[Sales]]&gt;500,"large","small")</f>
        <v>small</v>
      </c>
    </row>
    <row r="2375" spans="1:21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  <c r="T2375">
        <f>SalesTbl[[#This Row],[Profit]]/SalesTbl[[#This Row],[Sales]]</f>
        <v>0.32500000000000001</v>
      </c>
      <c r="U2375" t="str">
        <f>IF(SalesTbl[[#This Row],[Sales]]&gt;500,"large","small")</f>
        <v>small</v>
      </c>
    </row>
    <row r="2376" spans="1:21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  <c r="T2376">
        <f>SalesTbl[[#This Row],[Profit]]/SalesTbl[[#This Row],[Sales]]</f>
        <v>-5.7142857142857141E-2</v>
      </c>
      <c r="U2376" t="str">
        <f>IF(SalesTbl[[#This Row],[Sales]]&gt;500,"large","small")</f>
        <v>small</v>
      </c>
    </row>
    <row r="2377" spans="1:21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  <c r="T2377">
        <f>SalesTbl[[#This Row],[Profit]]/SalesTbl[[#This Row],[Sales]]</f>
        <v>0.02</v>
      </c>
      <c r="U2377" t="str">
        <f>IF(SalesTbl[[#This Row],[Sales]]&gt;500,"large","small")</f>
        <v>small</v>
      </c>
    </row>
    <row r="2378" spans="1:21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  <c r="T2378">
        <f>SalesTbl[[#This Row],[Profit]]/SalesTbl[[#This Row],[Sales]]</f>
        <v>-0.76666666666666672</v>
      </c>
      <c r="U2378" t="str">
        <f>IF(SalesTbl[[#This Row],[Sales]]&gt;500,"large","small")</f>
        <v>small</v>
      </c>
    </row>
    <row r="2379" spans="1:21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  <c r="T2379">
        <f>SalesTbl[[#This Row],[Profit]]/SalesTbl[[#This Row],[Sales]]</f>
        <v>0.125</v>
      </c>
      <c r="U2379" t="str">
        <f>IF(SalesTbl[[#This Row],[Sales]]&gt;500,"large","small")</f>
        <v>small</v>
      </c>
    </row>
    <row r="2380" spans="1:21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  <c r="T2380">
        <f>SalesTbl[[#This Row],[Profit]]/SalesTbl[[#This Row],[Sales]]</f>
        <v>0.45999999999999996</v>
      </c>
      <c r="U2380" t="str">
        <f>IF(SalesTbl[[#This Row],[Sales]]&gt;500,"large","small")</f>
        <v>small</v>
      </c>
    </row>
    <row r="2381" spans="1:21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  <c r="T2381">
        <f>SalesTbl[[#This Row],[Profit]]/SalesTbl[[#This Row],[Sales]]</f>
        <v>0.23749999999999999</v>
      </c>
      <c r="U2381" t="str">
        <f>IF(SalesTbl[[#This Row],[Sales]]&gt;500,"large","small")</f>
        <v>small</v>
      </c>
    </row>
    <row r="2382" spans="1:21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  <c r="T2382">
        <f>SalesTbl[[#This Row],[Profit]]/SalesTbl[[#This Row],[Sales]]</f>
        <v>0.3125</v>
      </c>
      <c r="U2382" t="str">
        <f>IF(SalesTbl[[#This Row],[Sales]]&gt;500,"large","small")</f>
        <v>small</v>
      </c>
    </row>
    <row r="2383" spans="1:21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  <c r="T2383">
        <f>SalesTbl[[#This Row],[Profit]]/SalesTbl[[#This Row],[Sales]]</f>
        <v>0.21249999999999999</v>
      </c>
      <c r="U2383" t="str">
        <f>IF(SalesTbl[[#This Row],[Sales]]&gt;500,"large","small")</f>
        <v>small</v>
      </c>
    </row>
    <row r="2384" spans="1:21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  <c r="T2384">
        <f>SalesTbl[[#This Row],[Profit]]/SalesTbl[[#This Row],[Sales]]</f>
        <v>0.26</v>
      </c>
      <c r="U2384" t="str">
        <f>IF(SalesTbl[[#This Row],[Sales]]&gt;500,"large","small")</f>
        <v>small</v>
      </c>
    </row>
    <row r="2385" spans="1:21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  <c r="T2385">
        <f>SalesTbl[[#This Row],[Profit]]/SalesTbl[[#This Row],[Sales]]</f>
        <v>0.27999999999999997</v>
      </c>
      <c r="U2385" t="str">
        <f>IF(SalesTbl[[#This Row],[Sales]]&gt;500,"large","small")</f>
        <v>small</v>
      </c>
    </row>
    <row r="2386" spans="1:21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  <c r="T2386">
        <f>SalesTbl[[#This Row],[Profit]]/SalesTbl[[#This Row],[Sales]]</f>
        <v>0.33750000000000002</v>
      </c>
      <c r="U2386" t="str">
        <f>IF(SalesTbl[[#This Row],[Sales]]&gt;500,"large","small")</f>
        <v>small</v>
      </c>
    </row>
    <row r="2387" spans="1:21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  <c r="T2387">
        <f>SalesTbl[[#This Row],[Profit]]/SalesTbl[[#This Row],[Sales]]</f>
        <v>7.4999999999999997E-2</v>
      </c>
      <c r="U2387" t="str">
        <f>IF(SalesTbl[[#This Row],[Sales]]&gt;500,"large","small")</f>
        <v>small</v>
      </c>
    </row>
    <row r="2388" spans="1:21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  <c r="T2388">
        <f>SalesTbl[[#This Row],[Profit]]/SalesTbl[[#This Row],[Sales]]</f>
        <v>0.125</v>
      </c>
      <c r="U2388" t="str">
        <f>IF(SalesTbl[[#This Row],[Sales]]&gt;500,"large","small")</f>
        <v>small</v>
      </c>
    </row>
    <row r="2389" spans="1:21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  <c r="T2389">
        <f>SalesTbl[[#This Row],[Profit]]/SalesTbl[[#This Row],[Sales]]</f>
        <v>0.46</v>
      </c>
      <c r="U2389" t="str">
        <f>IF(SalesTbl[[#This Row],[Sales]]&gt;500,"large","small")</f>
        <v>small</v>
      </c>
    </row>
    <row r="2390" spans="1:21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  <c r="T2390">
        <f>SalesTbl[[#This Row],[Profit]]/SalesTbl[[#This Row],[Sales]]</f>
        <v>0.36249999999999993</v>
      </c>
      <c r="U2390" t="str">
        <f>IF(SalesTbl[[#This Row],[Sales]]&gt;500,"large","small")</f>
        <v>small</v>
      </c>
    </row>
    <row r="2391" spans="1:21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  <c r="T2391">
        <f>SalesTbl[[#This Row],[Profit]]/SalesTbl[[#This Row],[Sales]]</f>
        <v>0.47999999999999993</v>
      </c>
      <c r="U2391" t="str">
        <f>IF(SalesTbl[[#This Row],[Sales]]&gt;500,"large","small")</f>
        <v>small</v>
      </c>
    </row>
    <row r="2392" spans="1:21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  <c r="T2392">
        <f>SalesTbl[[#This Row],[Profit]]/SalesTbl[[#This Row],[Sales]]</f>
        <v>0.49</v>
      </c>
      <c r="U2392" t="str">
        <f>IF(SalesTbl[[#This Row],[Sales]]&gt;500,"large","small")</f>
        <v>small</v>
      </c>
    </row>
    <row r="2393" spans="1:21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  <c r="T2393">
        <f>SalesTbl[[#This Row],[Profit]]/SalesTbl[[#This Row],[Sales]]</f>
        <v>5.9999999999999991E-2</v>
      </c>
      <c r="U2393" t="str">
        <f>IF(SalesTbl[[#This Row],[Sales]]&gt;500,"large","small")</f>
        <v>large</v>
      </c>
    </row>
    <row r="2394" spans="1:21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  <c r="T2394">
        <f>SalesTbl[[#This Row],[Profit]]/SalesTbl[[#This Row],[Sales]]</f>
        <v>0.37</v>
      </c>
      <c r="U2394" t="str">
        <f>IF(SalesTbl[[#This Row],[Sales]]&gt;500,"large","small")</f>
        <v>small</v>
      </c>
    </row>
    <row r="2395" spans="1:21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  <c r="T2395">
        <f>SalesTbl[[#This Row],[Profit]]/SalesTbl[[#This Row],[Sales]]</f>
        <v>0.26</v>
      </c>
      <c r="U2395" t="str">
        <f>IF(SalesTbl[[#This Row],[Sales]]&gt;500,"large","small")</f>
        <v>small</v>
      </c>
    </row>
    <row r="2396" spans="1:21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  <c r="T2396">
        <f>SalesTbl[[#This Row],[Profit]]/SalesTbl[[#This Row],[Sales]]</f>
        <v>5.9999999999999991E-2</v>
      </c>
      <c r="U2396" t="str">
        <f>IF(SalesTbl[[#This Row],[Sales]]&gt;500,"large","small")</f>
        <v>small</v>
      </c>
    </row>
    <row r="2397" spans="1:21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  <c r="T2397">
        <f>SalesTbl[[#This Row],[Profit]]/SalesTbl[[#This Row],[Sales]]</f>
        <v>0.4</v>
      </c>
      <c r="U2397" t="str">
        <f>IF(SalesTbl[[#This Row],[Sales]]&gt;500,"large","small")</f>
        <v>small</v>
      </c>
    </row>
    <row r="2398" spans="1:21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  <c r="T2398">
        <f>SalesTbl[[#This Row],[Profit]]/SalesTbl[[#This Row],[Sales]]</f>
        <v>0.44999999999999996</v>
      </c>
      <c r="U2398" t="str">
        <f>IF(SalesTbl[[#This Row],[Sales]]&gt;500,"large","small")</f>
        <v>small</v>
      </c>
    </row>
    <row r="2399" spans="1:21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  <c r="T2399">
        <f>SalesTbl[[#This Row],[Profit]]/SalesTbl[[#This Row],[Sales]]</f>
        <v>0.49000000000000005</v>
      </c>
      <c r="U2399" t="str">
        <f>IF(SalesTbl[[#This Row],[Sales]]&gt;500,"large","small")</f>
        <v>small</v>
      </c>
    </row>
    <row r="2400" spans="1:21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  <c r="T2400">
        <f>SalesTbl[[#This Row],[Profit]]/SalesTbl[[#This Row],[Sales]]</f>
        <v>0.26</v>
      </c>
      <c r="U2400" t="str">
        <f>IF(SalesTbl[[#This Row],[Sales]]&gt;500,"large","small")</f>
        <v>small</v>
      </c>
    </row>
    <row r="2401" spans="1:21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  <c r="T2401">
        <f>SalesTbl[[#This Row],[Profit]]/SalesTbl[[#This Row],[Sales]]</f>
        <v>0.02</v>
      </c>
      <c r="U2401" t="str">
        <f>IF(SalesTbl[[#This Row],[Sales]]&gt;500,"large","small")</f>
        <v>large</v>
      </c>
    </row>
    <row r="2402" spans="1:21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  <c r="T2402">
        <f>SalesTbl[[#This Row],[Profit]]/SalesTbl[[#This Row],[Sales]]</f>
        <v>0.25999999999999995</v>
      </c>
      <c r="U2402" t="str">
        <f>IF(SalesTbl[[#This Row],[Sales]]&gt;500,"large","small")</f>
        <v>small</v>
      </c>
    </row>
    <row r="2403" spans="1:21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  <c r="T2403">
        <f>SalesTbl[[#This Row],[Profit]]/SalesTbl[[#This Row],[Sales]]</f>
        <v>0.25</v>
      </c>
      <c r="U2403" t="str">
        <f>IF(SalesTbl[[#This Row],[Sales]]&gt;500,"large","small")</f>
        <v>small</v>
      </c>
    </row>
    <row r="2404" spans="1:21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  <c r="T2404">
        <f>SalesTbl[[#This Row],[Profit]]/SalesTbl[[#This Row],[Sales]]</f>
        <v>0.47000000000000003</v>
      </c>
      <c r="U2404" t="str">
        <f>IF(SalesTbl[[#This Row],[Sales]]&gt;500,"large","small")</f>
        <v>small</v>
      </c>
    </row>
    <row r="2405" spans="1:21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  <c r="T2405">
        <f>SalesTbl[[#This Row],[Profit]]/SalesTbl[[#This Row],[Sales]]</f>
        <v>-0.23529411764705882</v>
      </c>
      <c r="U2405" t="str">
        <f>IF(SalesTbl[[#This Row],[Sales]]&gt;500,"large","small")</f>
        <v>large</v>
      </c>
    </row>
    <row r="2406" spans="1:21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  <c r="T2406">
        <f>SalesTbl[[#This Row],[Profit]]/SalesTbl[[#This Row],[Sales]]</f>
        <v>0.18</v>
      </c>
      <c r="U2406" t="str">
        <f>IF(SalesTbl[[#This Row],[Sales]]&gt;500,"large","small")</f>
        <v>large</v>
      </c>
    </row>
    <row r="2407" spans="1:21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  <c r="T2407">
        <f>SalesTbl[[#This Row],[Profit]]/SalesTbl[[#This Row],[Sales]]</f>
        <v>-0.22500000000000001</v>
      </c>
      <c r="U2407" t="str">
        <f>IF(SalesTbl[[#This Row],[Sales]]&gt;500,"large","small")</f>
        <v>small</v>
      </c>
    </row>
    <row r="2408" spans="1:21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  <c r="T2408">
        <f>SalesTbl[[#This Row],[Profit]]/SalesTbl[[#This Row],[Sales]]</f>
        <v>0.33749999999999997</v>
      </c>
      <c r="U2408" t="str">
        <f>IF(SalesTbl[[#This Row],[Sales]]&gt;500,"large","small")</f>
        <v>small</v>
      </c>
    </row>
    <row r="2409" spans="1:21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  <c r="T2409">
        <f>SalesTbl[[#This Row],[Profit]]/SalesTbl[[#This Row],[Sales]]</f>
        <v>0.33</v>
      </c>
      <c r="U2409" t="str">
        <f>IF(SalesTbl[[#This Row],[Sales]]&gt;500,"large","small")</f>
        <v>small</v>
      </c>
    </row>
    <row r="2410" spans="1:21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  <c r="T2410">
        <f>SalesTbl[[#This Row],[Profit]]/SalesTbl[[#This Row],[Sales]]</f>
        <v>0.36249999999999999</v>
      </c>
      <c r="U2410" t="str">
        <f>IF(SalesTbl[[#This Row],[Sales]]&gt;500,"large","small")</f>
        <v>small</v>
      </c>
    </row>
    <row r="2411" spans="1:21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  <c r="T2411">
        <f>SalesTbl[[#This Row],[Profit]]/SalesTbl[[#This Row],[Sales]]</f>
        <v>0.36</v>
      </c>
      <c r="U2411" t="str">
        <f>IF(SalesTbl[[#This Row],[Sales]]&gt;500,"large","small")</f>
        <v>small</v>
      </c>
    </row>
    <row r="2412" spans="1:21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  <c r="T2412">
        <f>SalesTbl[[#This Row],[Profit]]/SalesTbl[[#This Row],[Sales]]</f>
        <v>0.33750000000000002</v>
      </c>
      <c r="U2412" t="str">
        <f>IF(SalesTbl[[#This Row],[Sales]]&gt;500,"large","small")</f>
        <v>small</v>
      </c>
    </row>
    <row r="2413" spans="1:21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  <c r="T2413">
        <f>SalesTbl[[#This Row],[Profit]]/SalesTbl[[#This Row],[Sales]]</f>
        <v>0.35000000000000003</v>
      </c>
      <c r="U2413" t="str">
        <f>IF(SalesTbl[[#This Row],[Sales]]&gt;500,"large","small")</f>
        <v>small</v>
      </c>
    </row>
    <row r="2414" spans="1:21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  <c r="T2414">
        <f>SalesTbl[[#This Row],[Profit]]/SalesTbl[[#This Row],[Sales]]</f>
        <v>0.49</v>
      </c>
      <c r="U2414" t="str">
        <f>IF(SalesTbl[[#This Row],[Sales]]&gt;500,"large","small")</f>
        <v>small</v>
      </c>
    </row>
    <row r="2415" spans="1:21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  <c r="T2415">
        <f>SalesTbl[[#This Row],[Profit]]/SalesTbl[[#This Row],[Sales]]</f>
        <v>0.05</v>
      </c>
      <c r="U2415" t="str">
        <f>IF(SalesTbl[[#This Row],[Sales]]&gt;500,"large","small")</f>
        <v>large</v>
      </c>
    </row>
    <row r="2416" spans="1:21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  <c r="T2416">
        <f>SalesTbl[[#This Row],[Profit]]/SalesTbl[[#This Row],[Sales]]</f>
        <v>0.08</v>
      </c>
      <c r="U2416" t="str">
        <f>IF(SalesTbl[[#This Row],[Sales]]&gt;500,"large","small")</f>
        <v>large</v>
      </c>
    </row>
    <row r="2417" spans="1:21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  <c r="T2417">
        <f>SalesTbl[[#This Row],[Profit]]/SalesTbl[[#This Row],[Sales]]</f>
        <v>0.2</v>
      </c>
      <c r="U2417" t="str">
        <f>IF(SalesTbl[[#This Row],[Sales]]&gt;500,"large","small")</f>
        <v>small</v>
      </c>
    </row>
    <row r="2418" spans="1:21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  <c r="T2418">
        <f>SalesTbl[[#This Row],[Profit]]/SalesTbl[[#This Row],[Sales]]</f>
        <v>0.16</v>
      </c>
      <c r="U2418" t="str">
        <f>IF(SalesTbl[[#This Row],[Sales]]&gt;500,"large","small")</f>
        <v>large</v>
      </c>
    </row>
    <row r="2419" spans="1:21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  <c r="T2419">
        <f>SalesTbl[[#This Row],[Profit]]/SalesTbl[[#This Row],[Sales]]</f>
        <v>0.375</v>
      </c>
      <c r="U2419" t="str">
        <f>IF(SalesTbl[[#This Row],[Sales]]&gt;500,"large","small")</f>
        <v>small</v>
      </c>
    </row>
    <row r="2420" spans="1:21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  <c r="T2420">
        <f>SalesTbl[[#This Row],[Profit]]/SalesTbl[[#This Row],[Sales]]</f>
        <v>7.4999999999999997E-2</v>
      </c>
      <c r="U2420" t="str">
        <f>IF(SalesTbl[[#This Row],[Sales]]&gt;500,"large","small")</f>
        <v>large</v>
      </c>
    </row>
    <row r="2421" spans="1:21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  <c r="T2421">
        <f>SalesTbl[[#This Row],[Profit]]/SalesTbl[[#This Row],[Sales]]</f>
        <v>4.9999999999999996E-2</v>
      </c>
      <c r="U2421" t="str">
        <f>IF(SalesTbl[[#This Row],[Sales]]&gt;500,"large","small")</f>
        <v>small</v>
      </c>
    </row>
    <row r="2422" spans="1:21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  <c r="T2422">
        <f>SalesTbl[[#This Row],[Profit]]/SalesTbl[[#This Row],[Sales]]</f>
        <v>0.44000000000000006</v>
      </c>
      <c r="U2422" t="str">
        <f>IF(SalesTbl[[#This Row],[Sales]]&gt;500,"large","small")</f>
        <v>small</v>
      </c>
    </row>
    <row r="2423" spans="1:21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  <c r="T2423">
        <f>SalesTbl[[#This Row],[Profit]]/SalesTbl[[#This Row],[Sales]]</f>
        <v>-0.21249999999999999</v>
      </c>
      <c r="U2423" t="str">
        <f>IF(SalesTbl[[#This Row],[Sales]]&gt;500,"large","small")</f>
        <v>small</v>
      </c>
    </row>
    <row r="2424" spans="1:21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  <c r="T2424">
        <f>SalesTbl[[#This Row],[Profit]]/SalesTbl[[#This Row],[Sales]]</f>
        <v>0.33750000000000002</v>
      </c>
      <c r="U2424" t="str">
        <f>IF(SalesTbl[[#This Row],[Sales]]&gt;500,"large","small")</f>
        <v>small</v>
      </c>
    </row>
    <row r="2425" spans="1:21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  <c r="T2425">
        <f>SalesTbl[[#This Row],[Profit]]/SalesTbl[[#This Row],[Sales]]</f>
        <v>0.26250000000000001</v>
      </c>
      <c r="U2425" t="str">
        <f>IF(SalesTbl[[#This Row],[Sales]]&gt;500,"large","small")</f>
        <v>small</v>
      </c>
    </row>
    <row r="2426" spans="1:21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  <c r="T2426">
        <f>SalesTbl[[#This Row],[Profit]]/SalesTbl[[#This Row],[Sales]]</f>
        <v>-0.8</v>
      </c>
      <c r="U2426" t="str">
        <f>IF(SalesTbl[[#This Row],[Sales]]&gt;500,"large","small")</f>
        <v>small</v>
      </c>
    </row>
    <row r="2427" spans="1:21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  <c r="T2427">
        <f>SalesTbl[[#This Row],[Profit]]/SalesTbl[[#This Row],[Sales]]</f>
        <v>-0.38333333333333336</v>
      </c>
      <c r="U2427" t="str">
        <f>IF(SalesTbl[[#This Row],[Sales]]&gt;500,"large","small")</f>
        <v>small</v>
      </c>
    </row>
    <row r="2428" spans="1:21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  <c r="T2428">
        <f>SalesTbl[[#This Row],[Profit]]/SalesTbl[[#This Row],[Sales]]</f>
        <v>0.32500000000000001</v>
      </c>
      <c r="U2428" t="str">
        <f>IF(SalesTbl[[#This Row],[Sales]]&gt;500,"large","small")</f>
        <v>small</v>
      </c>
    </row>
    <row r="2429" spans="1:21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  <c r="T2429">
        <f>SalesTbl[[#This Row],[Profit]]/SalesTbl[[#This Row],[Sales]]</f>
        <v>-1.5999999999999999</v>
      </c>
      <c r="U2429" t="str">
        <f>IF(SalesTbl[[#This Row],[Sales]]&gt;500,"large","small")</f>
        <v>small</v>
      </c>
    </row>
    <row r="2430" spans="1:21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  <c r="T2430">
        <f>SalesTbl[[#This Row],[Profit]]/SalesTbl[[#This Row],[Sales]]</f>
        <v>-1.65</v>
      </c>
      <c r="U2430" t="str">
        <f>IF(SalesTbl[[#This Row],[Sales]]&gt;500,"large","small")</f>
        <v>small</v>
      </c>
    </row>
    <row r="2431" spans="1:21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  <c r="T2431">
        <f>SalesTbl[[#This Row],[Profit]]/SalesTbl[[#This Row],[Sales]]</f>
        <v>-0.72499999999999998</v>
      </c>
      <c r="U2431" t="str">
        <f>IF(SalesTbl[[#This Row],[Sales]]&gt;500,"large","small")</f>
        <v>small</v>
      </c>
    </row>
    <row r="2432" spans="1:21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  <c r="T2432">
        <f>SalesTbl[[#This Row],[Profit]]/SalesTbl[[#This Row],[Sales]]</f>
        <v>0.47000000000000003</v>
      </c>
      <c r="U2432" t="str">
        <f>IF(SalesTbl[[#This Row],[Sales]]&gt;500,"large","small")</f>
        <v>small</v>
      </c>
    </row>
    <row r="2433" spans="1:21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  <c r="T2433">
        <f>SalesTbl[[#This Row],[Profit]]/SalesTbl[[#This Row],[Sales]]</f>
        <v>0.41</v>
      </c>
      <c r="U2433" t="str">
        <f>IF(SalesTbl[[#This Row],[Sales]]&gt;500,"large","small")</f>
        <v>small</v>
      </c>
    </row>
    <row r="2434" spans="1:21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  <c r="T2434">
        <f>SalesTbl[[#This Row],[Profit]]/SalesTbl[[#This Row],[Sales]]</f>
        <v>0.17777777777777778</v>
      </c>
      <c r="U2434" t="str">
        <f>IF(SalesTbl[[#This Row],[Sales]]&gt;500,"large","small")</f>
        <v>small</v>
      </c>
    </row>
    <row r="2435" spans="1:21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  <c r="T2435">
        <f>SalesTbl[[#This Row],[Profit]]/SalesTbl[[#This Row],[Sales]]</f>
        <v>7.4999999999999997E-2</v>
      </c>
      <c r="U2435" t="str">
        <f>IF(SalesTbl[[#This Row],[Sales]]&gt;500,"large","small")</f>
        <v>small</v>
      </c>
    </row>
    <row r="2436" spans="1:21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  <c r="T2436">
        <f>SalesTbl[[#This Row],[Profit]]/SalesTbl[[#This Row],[Sales]]</f>
        <v>0.5</v>
      </c>
      <c r="U2436" t="str">
        <f>IF(SalesTbl[[#This Row],[Sales]]&gt;500,"large","small")</f>
        <v>small</v>
      </c>
    </row>
    <row r="2437" spans="1:21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  <c r="T2437">
        <f>SalesTbl[[#This Row],[Profit]]/SalesTbl[[#This Row],[Sales]]</f>
        <v>0.39</v>
      </c>
      <c r="U2437" t="str">
        <f>IF(SalesTbl[[#This Row],[Sales]]&gt;500,"large","small")</f>
        <v>large</v>
      </c>
    </row>
    <row r="2438" spans="1:21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  <c r="T2438">
        <f>SalesTbl[[#This Row],[Profit]]/SalesTbl[[#This Row],[Sales]]</f>
        <v>0.21</v>
      </c>
      <c r="U2438" t="str">
        <f>IF(SalesTbl[[#This Row],[Sales]]&gt;500,"large","small")</f>
        <v>large</v>
      </c>
    </row>
    <row r="2439" spans="1:21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  <c r="T2439">
        <f>SalesTbl[[#This Row],[Profit]]/SalesTbl[[#This Row],[Sales]]</f>
        <v>-0.68</v>
      </c>
      <c r="U2439" t="str">
        <f>IF(SalesTbl[[#This Row],[Sales]]&gt;500,"large","small")</f>
        <v>small</v>
      </c>
    </row>
    <row r="2440" spans="1:21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  <c r="T2440">
        <f>SalesTbl[[#This Row],[Profit]]/SalesTbl[[#This Row],[Sales]]</f>
        <v>0.35</v>
      </c>
      <c r="U2440" t="str">
        <f>IF(SalesTbl[[#This Row],[Sales]]&gt;500,"large","small")</f>
        <v>small</v>
      </c>
    </row>
    <row r="2441" spans="1:21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  <c r="T2441">
        <f>SalesTbl[[#This Row],[Profit]]/SalesTbl[[#This Row],[Sales]]</f>
        <v>0.27500000000000002</v>
      </c>
      <c r="U2441" t="str">
        <f>IF(SalesTbl[[#This Row],[Sales]]&gt;500,"large","small")</f>
        <v>small</v>
      </c>
    </row>
    <row r="2442" spans="1:21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  <c r="T2442">
        <f>SalesTbl[[#This Row],[Profit]]/SalesTbl[[#This Row],[Sales]]</f>
        <v>0.25</v>
      </c>
      <c r="U2442" t="str">
        <f>IF(SalesTbl[[#This Row],[Sales]]&gt;500,"large","small")</f>
        <v>small</v>
      </c>
    </row>
    <row r="2443" spans="1:21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  <c r="T2443">
        <f>SalesTbl[[#This Row],[Profit]]/SalesTbl[[#This Row],[Sales]]</f>
        <v>-0.11428571428571428</v>
      </c>
      <c r="U2443" t="str">
        <f>IF(SalesTbl[[#This Row],[Sales]]&gt;500,"large","small")</f>
        <v>small</v>
      </c>
    </row>
    <row r="2444" spans="1:21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  <c r="T2444">
        <f>SalesTbl[[#This Row],[Profit]]/SalesTbl[[#This Row],[Sales]]</f>
        <v>0.26</v>
      </c>
      <c r="U2444" t="str">
        <f>IF(SalesTbl[[#This Row],[Sales]]&gt;500,"large","small")</f>
        <v>large</v>
      </c>
    </row>
    <row r="2445" spans="1:21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  <c r="T2445">
        <f>SalesTbl[[#This Row],[Profit]]/SalesTbl[[#This Row],[Sales]]</f>
        <v>0.32</v>
      </c>
      <c r="U2445" t="str">
        <f>IF(SalesTbl[[#This Row],[Sales]]&gt;500,"large","small")</f>
        <v>small</v>
      </c>
    </row>
    <row r="2446" spans="1:21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  <c r="T2446">
        <f>SalesTbl[[#This Row],[Profit]]/SalesTbl[[#This Row],[Sales]]</f>
        <v>0.48000000000000004</v>
      </c>
      <c r="U2446" t="str">
        <f>IF(SalesTbl[[#This Row],[Sales]]&gt;500,"large","small")</f>
        <v>small</v>
      </c>
    </row>
    <row r="2447" spans="1:21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  <c r="T2447">
        <f>SalesTbl[[#This Row],[Profit]]/SalesTbl[[#This Row],[Sales]]</f>
        <v>0.28999999999999998</v>
      </c>
      <c r="U2447" t="str">
        <f>IF(SalesTbl[[#This Row],[Sales]]&gt;500,"large","small")</f>
        <v>small</v>
      </c>
    </row>
    <row r="2448" spans="1:21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  <c r="T2448">
        <f>SalesTbl[[#This Row],[Profit]]/SalesTbl[[#This Row],[Sales]]</f>
        <v>0.47000000000000003</v>
      </c>
      <c r="U2448" t="str">
        <f>IF(SalesTbl[[#This Row],[Sales]]&gt;500,"large","small")</f>
        <v>small</v>
      </c>
    </row>
    <row r="2449" spans="1:21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  <c r="T2449">
        <f>SalesTbl[[#This Row],[Profit]]/SalesTbl[[#This Row],[Sales]]</f>
        <v>-2.8571428571428571E-2</v>
      </c>
      <c r="U2449" t="str">
        <f>IF(SalesTbl[[#This Row],[Sales]]&gt;500,"large","small")</f>
        <v>small</v>
      </c>
    </row>
    <row r="2450" spans="1:21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  <c r="T2450">
        <f>SalesTbl[[#This Row],[Profit]]/SalesTbl[[#This Row],[Sales]]</f>
        <v>0.02</v>
      </c>
      <c r="U2450" t="str">
        <f>IF(SalesTbl[[#This Row],[Sales]]&gt;500,"large","small")</f>
        <v>small</v>
      </c>
    </row>
    <row r="2451" spans="1:21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  <c r="T2451">
        <f>SalesTbl[[#This Row],[Profit]]/SalesTbl[[#This Row],[Sales]]</f>
        <v>0.33749999999999997</v>
      </c>
      <c r="U2451" t="str">
        <f>IF(SalesTbl[[#This Row],[Sales]]&gt;500,"large","small")</f>
        <v>small</v>
      </c>
    </row>
    <row r="2452" spans="1:21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  <c r="T2452">
        <f>SalesTbl[[#This Row],[Profit]]/SalesTbl[[#This Row],[Sales]]</f>
        <v>0.48</v>
      </c>
      <c r="U2452" t="str">
        <f>IF(SalesTbl[[#This Row],[Sales]]&gt;500,"large","small")</f>
        <v>small</v>
      </c>
    </row>
    <row r="2453" spans="1:21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  <c r="T2453">
        <f>SalesTbl[[#This Row],[Profit]]/SalesTbl[[#This Row],[Sales]]</f>
        <v>0.26</v>
      </c>
      <c r="U2453" t="str">
        <f>IF(SalesTbl[[#This Row],[Sales]]&gt;500,"large","small")</f>
        <v>small</v>
      </c>
    </row>
    <row r="2454" spans="1:21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  <c r="T2454">
        <f>SalesTbl[[#This Row],[Profit]]/SalesTbl[[#This Row],[Sales]]</f>
        <v>0.33750000000000002</v>
      </c>
      <c r="U2454" t="str">
        <f>IF(SalesTbl[[#This Row],[Sales]]&gt;500,"large","small")</f>
        <v>small</v>
      </c>
    </row>
    <row r="2455" spans="1:21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  <c r="T2455">
        <f>SalesTbl[[#This Row],[Profit]]/SalesTbl[[#This Row],[Sales]]</f>
        <v>0.32</v>
      </c>
      <c r="U2455" t="str">
        <f>IF(SalesTbl[[#This Row],[Sales]]&gt;500,"large","small")</f>
        <v>small</v>
      </c>
    </row>
    <row r="2456" spans="1:21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  <c r="T2456">
        <f>SalesTbl[[#This Row],[Profit]]/SalesTbl[[#This Row],[Sales]]</f>
        <v>0.19</v>
      </c>
      <c r="U2456" t="str">
        <f>IF(SalesTbl[[#This Row],[Sales]]&gt;500,"large","small")</f>
        <v>small</v>
      </c>
    </row>
    <row r="2457" spans="1:21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  <c r="T2457">
        <f>SalesTbl[[#This Row],[Profit]]/SalesTbl[[#This Row],[Sales]]</f>
        <v>0.26</v>
      </c>
      <c r="U2457" t="str">
        <f>IF(SalesTbl[[#This Row],[Sales]]&gt;500,"large","small")</f>
        <v>small</v>
      </c>
    </row>
    <row r="2458" spans="1:21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  <c r="T2458">
        <f>SalesTbl[[#This Row],[Profit]]/SalesTbl[[#This Row],[Sales]]</f>
        <v>0.47000000000000003</v>
      </c>
      <c r="U2458" t="str">
        <f>IF(SalesTbl[[#This Row],[Sales]]&gt;500,"large","small")</f>
        <v>small</v>
      </c>
    </row>
    <row r="2459" spans="1:21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  <c r="T2459">
        <f>SalesTbl[[#This Row],[Profit]]/SalesTbl[[#This Row],[Sales]]</f>
        <v>0.37999999999999995</v>
      </c>
      <c r="U2459" t="str">
        <f>IF(SalesTbl[[#This Row],[Sales]]&gt;500,"large","small")</f>
        <v>small</v>
      </c>
    </row>
    <row r="2460" spans="1:21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  <c r="T2460">
        <f>SalesTbl[[#This Row],[Profit]]/SalesTbl[[#This Row],[Sales]]</f>
        <v>0.26</v>
      </c>
      <c r="U2460" t="str">
        <f>IF(SalesTbl[[#This Row],[Sales]]&gt;500,"large","small")</f>
        <v>small</v>
      </c>
    </row>
    <row r="2461" spans="1:21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  <c r="T2461">
        <f>SalesTbl[[#This Row],[Profit]]/SalesTbl[[#This Row],[Sales]]</f>
        <v>0.26</v>
      </c>
      <c r="U2461" t="str">
        <f>IF(SalesTbl[[#This Row],[Sales]]&gt;500,"large","small")</f>
        <v>small</v>
      </c>
    </row>
    <row r="2462" spans="1:21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  <c r="T2462">
        <f>SalesTbl[[#This Row],[Profit]]/SalesTbl[[#This Row],[Sales]]</f>
        <v>0.45</v>
      </c>
      <c r="U2462" t="str">
        <f>IF(SalesTbl[[#This Row],[Sales]]&gt;500,"large","small")</f>
        <v>small</v>
      </c>
    </row>
    <row r="2463" spans="1:21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  <c r="T2463">
        <f>SalesTbl[[#This Row],[Profit]]/SalesTbl[[#This Row],[Sales]]</f>
        <v>0.35</v>
      </c>
      <c r="U2463" t="str">
        <f>IF(SalesTbl[[#This Row],[Sales]]&gt;500,"large","small")</f>
        <v>small</v>
      </c>
    </row>
    <row r="2464" spans="1:21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  <c r="T2464">
        <f>SalesTbl[[#This Row],[Profit]]/SalesTbl[[#This Row],[Sales]]</f>
        <v>0.35</v>
      </c>
      <c r="U2464" t="str">
        <f>IF(SalesTbl[[#This Row],[Sales]]&gt;500,"large","small")</f>
        <v>small</v>
      </c>
    </row>
    <row r="2465" spans="1:21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  <c r="T2465">
        <f>SalesTbl[[#This Row],[Profit]]/SalesTbl[[#This Row],[Sales]]</f>
        <v>0.35000000000000003</v>
      </c>
      <c r="U2465" t="str">
        <f>IF(SalesTbl[[#This Row],[Sales]]&gt;500,"large","small")</f>
        <v>small</v>
      </c>
    </row>
    <row r="2466" spans="1:21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  <c r="T2466">
        <f>SalesTbl[[#This Row],[Profit]]/SalesTbl[[#This Row],[Sales]]</f>
        <v>0.26999999999999996</v>
      </c>
      <c r="U2466" t="str">
        <f>IF(SalesTbl[[#This Row],[Sales]]&gt;500,"large","small")</f>
        <v>small</v>
      </c>
    </row>
    <row r="2467" spans="1:21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  <c r="T2467">
        <f>SalesTbl[[#This Row],[Profit]]/SalesTbl[[#This Row],[Sales]]</f>
        <v>0.48000000000000004</v>
      </c>
      <c r="U2467" t="str">
        <f>IF(SalesTbl[[#This Row],[Sales]]&gt;500,"large","small")</f>
        <v>small</v>
      </c>
    </row>
    <row r="2468" spans="1:21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  <c r="T2468">
        <f>SalesTbl[[#This Row],[Profit]]/SalesTbl[[#This Row],[Sales]]</f>
        <v>0.45</v>
      </c>
      <c r="U2468" t="str">
        <f>IF(SalesTbl[[#This Row],[Sales]]&gt;500,"large","small")</f>
        <v>small</v>
      </c>
    </row>
    <row r="2469" spans="1:21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  <c r="T2469">
        <f>SalesTbl[[#This Row],[Profit]]/SalesTbl[[#This Row],[Sales]]</f>
        <v>0.28999999999999998</v>
      </c>
      <c r="U2469" t="str">
        <f>IF(SalesTbl[[#This Row],[Sales]]&gt;500,"large","small")</f>
        <v>large</v>
      </c>
    </row>
    <row r="2470" spans="1:21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  <c r="T2470">
        <f>SalesTbl[[#This Row],[Profit]]/SalesTbl[[#This Row],[Sales]]</f>
        <v>0.48</v>
      </c>
      <c r="U2470" t="str">
        <f>IF(SalesTbl[[#This Row],[Sales]]&gt;500,"large","small")</f>
        <v>small</v>
      </c>
    </row>
    <row r="2471" spans="1:21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  <c r="T2471">
        <f>SalesTbl[[#This Row],[Profit]]/SalesTbl[[#This Row],[Sales]]</f>
        <v>0.26999999999999996</v>
      </c>
      <c r="U2471" t="str">
        <f>IF(SalesTbl[[#This Row],[Sales]]&gt;500,"large","small")</f>
        <v>small</v>
      </c>
    </row>
    <row r="2472" spans="1:21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  <c r="T2472">
        <f>SalesTbl[[#This Row],[Profit]]/SalesTbl[[#This Row],[Sales]]</f>
        <v>0.3</v>
      </c>
      <c r="U2472" t="str">
        <f>IF(SalesTbl[[#This Row],[Sales]]&gt;500,"large","small")</f>
        <v>small</v>
      </c>
    </row>
    <row r="2473" spans="1:21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  <c r="T2473">
        <f>SalesTbl[[#This Row],[Profit]]/SalesTbl[[#This Row],[Sales]]</f>
        <v>-0.15</v>
      </c>
      <c r="U2473" t="str">
        <f>IF(SalesTbl[[#This Row],[Sales]]&gt;500,"large","small")</f>
        <v>small</v>
      </c>
    </row>
    <row r="2474" spans="1:21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  <c r="T2474">
        <f>SalesTbl[[#This Row],[Profit]]/SalesTbl[[#This Row],[Sales]]</f>
        <v>9.9999999999999992E-2</v>
      </c>
      <c r="U2474" t="str">
        <f>IF(SalesTbl[[#This Row],[Sales]]&gt;500,"large","small")</f>
        <v>small</v>
      </c>
    </row>
    <row r="2475" spans="1:21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  <c r="T2475">
        <f>SalesTbl[[#This Row],[Profit]]/SalesTbl[[#This Row],[Sales]]</f>
        <v>-0.13749999999999998</v>
      </c>
      <c r="U2475" t="str">
        <f>IF(SalesTbl[[#This Row],[Sales]]&gt;500,"large","small")</f>
        <v>small</v>
      </c>
    </row>
    <row r="2476" spans="1:21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  <c r="T2476">
        <f>SalesTbl[[#This Row],[Profit]]/SalesTbl[[#This Row],[Sales]]</f>
        <v>0.35</v>
      </c>
      <c r="U2476" t="str">
        <f>IF(SalesTbl[[#This Row],[Sales]]&gt;500,"large","small")</f>
        <v>small</v>
      </c>
    </row>
    <row r="2477" spans="1:21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  <c r="T2477">
        <f>SalesTbl[[#This Row],[Profit]]/SalesTbl[[#This Row],[Sales]]</f>
        <v>0.47000000000000003</v>
      </c>
      <c r="U2477" t="str">
        <f>IF(SalesTbl[[#This Row],[Sales]]&gt;500,"large","small")</f>
        <v>small</v>
      </c>
    </row>
    <row r="2478" spans="1:21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  <c r="T2478">
        <f>SalesTbl[[#This Row],[Profit]]/SalesTbl[[#This Row],[Sales]]</f>
        <v>0.39</v>
      </c>
      <c r="U2478" t="str">
        <f>IF(SalesTbl[[#This Row],[Sales]]&gt;500,"large","small")</f>
        <v>large</v>
      </c>
    </row>
    <row r="2479" spans="1:21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  <c r="T2479">
        <f>SalesTbl[[#This Row],[Profit]]/SalesTbl[[#This Row],[Sales]]</f>
        <v>-7.4999999999999997E-2</v>
      </c>
      <c r="U2479" t="str">
        <f>IF(SalesTbl[[#This Row],[Sales]]&gt;500,"large","small")</f>
        <v>large</v>
      </c>
    </row>
    <row r="2480" spans="1:21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  <c r="T2480">
        <f>SalesTbl[[#This Row],[Profit]]/SalesTbl[[#This Row],[Sales]]</f>
        <v>0.27</v>
      </c>
      <c r="U2480" t="str">
        <f>IF(SalesTbl[[#This Row],[Sales]]&gt;500,"large","small")</f>
        <v>small</v>
      </c>
    </row>
    <row r="2481" spans="1:21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  <c r="T2481">
        <f>SalesTbl[[#This Row],[Profit]]/SalesTbl[[#This Row],[Sales]]</f>
        <v>7.4999999999999997E-2</v>
      </c>
      <c r="U2481" t="str">
        <f>IF(SalesTbl[[#This Row],[Sales]]&gt;500,"large","small")</f>
        <v>small</v>
      </c>
    </row>
    <row r="2482" spans="1:21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  <c r="T2482">
        <f>SalesTbl[[#This Row],[Profit]]/SalesTbl[[#This Row],[Sales]]</f>
        <v>-0.21249999999999999</v>
      </c>
      <c r="U2482" t="str">
        <f>IF(SalesTbl[[#This Row],[Sales]]&gt;500,"large","small")</f>
        <v>small</v>
      </c>
    </row>
    <row r="2483" spans="1:21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  <c r="T2483">
        <f>SalesTbl[[#This Row],[Profit]]/SalesTbl[[#This Row],[Sales]]</f>
        <v>0</v>
      </c>
      <c r="U2483" t="str">
        <f>IF(SalesTbl[[#This Row],[Sales]]&gt;500,"large","small")</f>
        <v>large</v>
      </c>
    </row>
    <row r="2484" spans="1:21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  <c r="T2484">
        <f>SalesTbl[[#This Row],[Profit]]/SalesTbl[[#This Row],[Sales]]</f>
        <v>0.32500000000000001</v>
      </c>
      <c r="U2484" t="str">
        <f>IF(SalesTbl[[#This Row],[Sales]]&gt;500,"large","small")</f>
        <v>small</v>
      </c>
    </row>
    <row r="2485" spans="1:21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  <c r="T2485">
        <f>SalesTbl[[#This Row],[Profit]]/SalesTbl[[#This Row],[Sales]]</f>
        <v>0.22</v>
      </c>
      <c r="U2485" t="str">
        <f>IF(SalesTbl[[#This Row],[Sales]]&gt;500,"large","small")</f>
        <v>large</v>
      </c>
    </row>
    <row r="2486" spans="1:21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  <c r="T2486">
        <f>SalesTbl[[#This Row],[Profit]]/SalesTbl[[#This Row],[Sales]]</f>
        <v>0.32500000000000001</v>
      </c>
      <c r="U2486" t="str">
        <f>IF(SalesTbl[[#This Row],[Sales]]&gt;500,"large","small")</f>
        <v>small</v>
      </c>
    </row>
    <row r="2487" spans="1:21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  <c r="T2487">
        <f>SalesTbl[[#This Row],[Profit]]/SalesTbl[[#This Row],[Sales]]</f>
        <v>0.26</v>
      </c>
      <c r="U2487" t="str">
        <f>IF(SalesTbl[[#This Row],[Sales]]&gt;500,"large","small")</f>
        <v>small</v>
      </c>
    </row>
    <row r="2488" spans="1:21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  <c r="T2488">
        <f>SalesTbl[[#This Row],[Profit]]/SalesTbl[[#This Row],[Sales]]</f>
        <v>0.26</v>
      </c>
      <c r="U2488" t="str">
        <f>IF(SalesTbl[[#This Row],[Sales]]&gt;500,"large","small")</f>
        <v>small</v>
      </c>
    </row>
    <row r="2489" spans="1:21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  <c r="T2489">
        <f>SalesTbl[[#This Row],[Profit]]/SalesTbl[[#This Row],[Sales]]</f>
        <v>0.27</v>
      </c>
      <c r="U2489" t="str">
        <f>IF(SalesTbl[[#This Row],[Sales]]&gt;500,"large","small")</f>
        <v>small</v>
      </c>
    </row>
    <row r="2490" spans="1:21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  <c r="T2490">
        <f>SalesTbl[[#This Row],[Profit]]/SalesTbl[[#This Row],[Sales]]</f>
        <v>0.48</v>
      </c>
      <c r="U2490" t="str">
        <f>IF(SalesTbl[[#This Row],[Sales]]&gt;500,"large","small")</f>
        <v>small</v>
      </c>
    </row>
    <row r="2491" spans="1:21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  <c r="T2491">
        <f>SalesTbl[[#This Row],[Profit]]/SalesTbl[[#This Row],[Sales]]</f>
        <v>0.48</v>
      </c>
      <c r="U2491" t="str">
        <f>IF(SalesTbl[[#This Row],[Sales]]&gt;500,"large","small")</f>
        <v>large</v>
      </c>
    </row>
    <row r="2492" spans="1:21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  <c r="T2492">
        <f>SalesTbl[[#This Row],[Profit]]/SalesTbl[[#This Row],[Sales]]</f>
        <v>0.44999999999999996</v>
      </c>
      <c r="U2492" t="str">
        <f>IF(SalesTbl[[#This Row],[Sales]]&gt;500,"large","small")</f>
        <v>small</v>
      </c>
    </row>
    <row r="2493" spans="1:21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  <c r="T2493">
        <f>SalesTbl[[#This Row],[Profit]]/SalesTbl[[#This Row],[Sales]]</f>
        <v>0.46</v>
      </c>
      <c r="U2493" t="str">
        <f>IF(SalesTbl[[#This Row],[Sales]]&gt;500,"large","small")</f>
        <v>small</v>
      </c>
    </row>
    <row r="2494" spans="1:21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  <c r="T2494">
        <f>SalesTbl[[#This Row],[Profit]]/SalesTbl[[#This Row],[Sales]]</f>
        <v>0.26999999999999996</v>
      </c>
      <c r="U2494" t="str">
        <f>IF(SalesTbl[[#This Row],[Sales]]&gt;500,"large","small")</f>
        <v>large</v>
      </c>
    </row>
    <row r="2495" spans="1:21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  <c r="T2495">
        <f>SalesTbl[[#This Row],[Profit]]/SalesTbl[[#This Row],[Sales]]</f>
        <v>-0.1142857142857143</v>
      </c>
      <c r="U2495" t="str">
        <f>IF(SalesTbl[[#This Row],[Sales]]&gt;500,"large","small")</f>
        <v>small</v>
      </c>
    </row>
    <row r="2496" spans="1:21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  <c r="T2496">
        <f>SalesTbl[[#This Row],[Profit]]/SalesTbl[[#This Row],[Sales]]</f>
        <v>7.4999999999999997E-2</v>
      </c>
      <c r="U2496" t="str">
        <f>IF(SalesTbl[[#This Row],[Sales]]&gt;500,"large","small")</f>
        <v>large</v>
      </c>
    </row>
    <row r="2497" spans="1:21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  <c r="T2497">
        <f>SalesTbl[[#This Row],[Profit]]/SalesTbl[[#This Row],[Sales]]</f>
        <v>0.05</v>
      </c>
      <c r="U2497" t="str">
        <f>IF(SalesTbl[[#This Row],[Sales]]&gt;500,"large","small")</f>
        <v>large</v>
      </c>
    </row>
    <row r="2498" spans="1:21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  <c r="T2498">
        <f>SalesTbl[[#This Row],[Profit]]/SalesTbl[[#This Row],[Sales]]</f>
        <v>0.29000000000000004</v>
      </c>
      <c r="U2498" t="str">
        <f>IF(SalesTbl[[#This Row],[Sales]]&gt;500,"large","small")</f>
        <v>small</v>
      </c>
    </row>
    <row r="2499" spans="1:21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  <c r="T2499">
        <f>SalesTbl[[#This Row],[Profit]]/SalesTbl[[#This Row],[Sales]]</f>
        <v>0.47000000000000003</v>
      </c>
      <c r="U2499" t="str">
        <f>IF(SalesTbl[[#This Row],[Sales]]&gt;500,"large","small")</f>
        <v>small</v>
      </c>
    </row>
    <row r="2500" spans="1:21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  <c r="T2500">
        <f>SalesTbl[[#This Row],[Profit]]/SalesTbl[[#This Row],[Sales]]</f>
        <v>0.35000000000000003</v>
      </c>
      <c r="U2500" t="str">
        <f>IF(SalesTbl[[#This Row],[Sales]]&gt;500,"large","small")</f>
        <v>small</v>
      </c>
    </row>
    <row r="2501" spans="1:21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  <c r="T2501">
        <f>SalesTbl[[#This Row],[Profit]]/SalesTbl[[#This Row],[Sales]]</f>
        <v>0.33750000000000002</v>
      </c>
      <c r="U2501" t="str">
        <f>IF(SalesTbl[[#This Row],[Sales]]&gt;500,"large","small")</f>
        <v>small</v>
      </c>
    </row>
    <row r="2502" spans="1:21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  <c r="T2502">
        <f>SalesTbl[[#This Row],[Profit]]/SalesTbl[[#This Row],[Sales]]</f>
        <v>0.36249999999999993</v>
      </c>
      <c r="U2502" t="str">
        <f>IF(SalesTbl[[#This Row],[Sales]]&gt;500,"large","small")</f>
        <v>small</v>
      </c>
    </row>
    <row r="2503" spans="1:21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  <c r="T2503">
        <f>SalesTbl[[#This Row],[Profit]]/SalesTbl[[#This Row],[Sales]]</f>
        <v>-1.5500000000000003</v>
      </c>
      <c r="U2503" t="str">
        <f>IF(SalesTbl[[#This Row],[Sales]]&gt;500,"large","small")</f>
        <v>small</v>
      </c>
    </row>
    <row r="2504" spans="1:21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  <c r="T2504">
        <f>SalesTbl[[#This Row],[Profit]]/SalesTbl[[#This Row],[Sales]]</f>
        <v>-1.75</v>
      </c>
      <c r="U2504" t="str">
        <f>IF(SalesTbl[[#This Row],[Sales]]&gt;500,"large","small")</f>
        <v>small</v>
      </c>
    </row>
    <row r="2505" spans="1:21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  <c r="T2505">
        <f>SalesTbl[[#This Row],[Profit]]/SalesTbl[[#This Row],[Sales]]</f>
        <v>0.47</v>
      </c>
      <c r="U2505" t="str">
        <f>IF(SalesTbl[[#This Row],[Sales]]&gt;500,"large","small")</f>
        <v>small</v>
      </c>
    </row>
    <row r="2506" spans="1:21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  <c r="T2506">
        <f>SalesTbl[[#This Row],[Profit]]/SalesTbl[[#This Row],[Sales]]</f>
        <v>0.28000000000000003</v>
      </c>
      <c r="U2506" t="str">
        <f>IF(SalesTbl[[#This Row],[Sales]]&gt;500,"large","small")</f>
        <v>small</v>
      </c>
    </row>
    <row r="2507" spans="1:21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  <c r="T2507">
        <f>SalesTbl[[#This Row],[Profit]]/SalesTbl[[#This Row],[Sales]]</f>
        <v>0.04</v>
      </c>
      <c r="U2507" t="str">
        <f>IF(SalesTbl[[#This Row],[Sales]]&gt;500,"large","small")</f>
        <v>large</v>
      </c>
    </row>
    <row r="2508" spans="1:21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  <c r="T2508">
        <f>SalesTbl[[#This Row],[Profit]]/SalesTbl[[#This Row],[Sales]]</f>
        <v>0.43999999999999995</v>
      </c>
      <c r="U2508" t="str">
        <f>IF(SalesTbl[[#This Row],[Sales]]&gt;500,"large","small")</f>
        <v>small</v>
      </c>
    </row>
    <row r="2509" spans="1:21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  <c r="T2509">
        <f>SalesTbl[[#This Row],[Profit]]/SalesTbl[[#This Row],[Sales]]</f>
        <v>-2.6</v>
      </c>
      <c r="U2509" t="str">
        <f>IF(SalesTbl[[#This Row],[Sales]]&gt;500,"large","small")</f>
        <v>small</v>
      </c>
    </row>
    <row r="2510" spans="1:21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  <c r="T2510">
        <f>SalesTbl[[#This Row],[Profit]]/SalesTbl[[#This Row],[Sales]]</f>
        <v>7.4999999999999997E-2</v>
      </c>
      <c r="U2510" t="str">
        <f>IF(SalesTbl[[#This Row],[Sales]]&gt;500,"large","small")</f>
        <v>small</v>
      </c>
    </row>
    <row r="2511" spans="1:21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  <c r="T2511">
        <f>SalesTbl[[#This Row],[Profit]]/SalesTbl[[#This Row],[Sales]]</f>
        <v>0.11</v>
      </c>
      <c r="U2511" t="str">
        <f>IF(SalesTbl[[#This Row],[Sales]]&gt;500,"large","small")</f>
        <v>small</v>
      </c>
    </row>
    <row r="2512" spans="1:21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  <c r="T2512">
        <f>SalesTbl[[#This Row],[Profit]]/SalesTbl[[#This Row],[Sales]]</f>
        <v>4.9999999999999996E-2</v>
      </c>
      <c r="U2512" t="str">
        <f>IF(SalesTbl[[#This Row],[Sales]]&gt;500,"large","small")</f>
        <v>large</v>
      </c>
    </row>
    <row r="2513" spans="1:21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  <c r="T2513">
        <f>SalesTbl[[#This Row],[Profit]]/SalesTbl[[#This Row],[Sales]]</f>
        <v>0.38999999999999996</v>
      </c>
      <c r="U2513" t="str">
        <f>IF(SalesTbl[[#This Row],[Sales]]&gt;500,"large","small")</f>
        <v>small</v>
      </c>
    </row>
    <row r="2514" spans="1:21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  <c r="T2514">
        <f>SalesTbl[[#This Row],[Profit]]/SalesTbl[[#This Row],[Sales]]</f>
        <v>-0.73333333333333339</v>
      </c>
      <c r="U2514" t="str">
        <f>IF(SalesTbl[[#This Row],[Sales]]&gt;500,"large","small")</f>
        <v>small</v>
      </c>
    </row>
    <row r="2515" spans="1:21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  <c r="T2515">
        <f>SalesTbl[[#This Row],[Profit]]/SalesTbl[[#This Row],[Sales]]</f>
        <v>1.2499999999999999E-2</v>
      </c>
      <c r="U2515" t="str">
        <f>IF(SalesTbl[[#This Row],[Sales]]&gt;500,"large","small")</f>
        <v>small</v>
      </c>
    </row>
    <row r="2516" spans="1:21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  <c r="T2516">
        <f>SalesTbl[[#This Row],[Profit]]/SalesTbl[[#This Row],[Sales]]</f>
        <v>-4.2857142857142858E-2</v>
      </c>
      <c r="U2516" t="str">
        <f>IF(SalesTbl[[#This Row],[Sales]]&gt;500,"large","small")</f>
        <v>small</v>
      </c>
    </row>
    <row r="2517" spans="1:21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  <c r="T2517">
        <f>SalesTbl[[#This Row],[Profit]]/SalesTbl[[#This Row],[Sales]]</f>
        <v>7.5000000000000011E-2</v>
      </c>
      <c r="U2517" t="str">
        <f>IF(SalesTbl[[#This Row],[Sales]]&gt;500,"large","small")</f>
        <v>small</v>
      </c>
    </row>
    <row r="2518" spans="1:21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  <c r="T2518">
        <f>SalesTbl[[#This Row],[Profit]]/SalesTbl[[#This Row],[Sales]]</f>
        <v>0.33750000000000002</v>
      </c>
      <c r="U2518" t="str">
        <f>IF(SalesTbl[[#This Row],[Sales]]&gt;500,"large","small")</f>
        <v>large</v>
      </c>
    </row>
    <row r="2519" spans="1:21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  <c r="T2519">
        <f>SalesTbl[[#This Row],[Profit]]/SalesTbl[[#This Row],[Sales]]</f>
        <v>9.9999999999999992E-2</v>
      </c>
      <c r="U2519" t="str">
        <f>IF(SalesTbl[[#This Row],[Sales]]&gt;500,"large","small")</f>
        <v>small</v>
      </c>
    </row>
    <row r="2520" spans="1:21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  <c r="T2520">
        <f>SalesTbl[[#This Row],[Profit]]/SalesTbl[[#This Row],[Sales]]</f>
        <v>0.48999999999999994</v>
      </c>
      <c r="U2520" t="str">
        <f>IF(SalesTbl[[#This Row],[Sales]]&gt;500,"large","small")</f>
        <v>small</v>
      </c>
    </row>
    <row r="2521" spans="1:21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  <c r="T2521">
        <f>SalesTbl[[#This Row],[Profit]]/SalesTbl[[#This Row],[Sales]]</f>
        <v>0.49</v>
      </c>
      <c r="U2521" t="str">
        <f>IF(SalesTbl[[#This Row],[Sales]]&gt;500,"large","small")</f>
        <v>small</v>
      </c>
    </row>
    <row r="2522" spans="1:21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  <c r="T2522">
        <f>SalesTbl[[#This Row],[Profit]]/SalesTbl[[#This Row],[Sales]]</f>
        <v>0.28999999999999998</v>
      </c>
      <c r="U2522" t="str">
        <f>IF(SalesTbl[[#This Row],[Sales]]&gt;500,"large","small")</f>
        <v>large</v>
      </c>
    </row>
    <row r="2523" spans="1:21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  <c r="T2523">
        <f>SalesTbl[[#This Row],[Profit]]/SalesTbl[[#This Row],[Sales]]</f>
        <v>0.47999999999999993</v>
      </c>
      <c r="U2523" t="str">
        <f>IF(SalesTbl[[#This Row],[Sales]]&gt;500,"large","small")</f>
        <v>small</v>
      </c>
    </row>
    <row r="2524" spans="1:21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  <c r="T2524">
        <f>SalesTbl[[#This Row],[Profit]]/SalesTbl[[#This Row],[Sales]]</f>
        <v>0.25</v>
      </c>
      <c r="U2524" t="str">
        <f>IF(SalesTbl[[#This Row],[Sales]]&gt;500,"large","small")</f>
        <v>small</v>
      </c>
    </row>
    <row r="2525" spans="1:21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  <c r="T2525">
        <f>SalesTbl[[#This Row],[Profit]]/SalesTbl[[#This Row],[Sales]]</f>
        <v>0.46</v>
      </c>
      <c r="U2525" t="str">
        <f>IF(SalesTbl[[#This Row],[Sales]]&gt;500,"large","small")</f>
        <v>small</v>
      </c>
    </row>
    <row r="2526" spans="1:21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  <c r="T2526">
        <f>SalesTbl[[#This Row],[Profit]]/SalesTbl[[#This Row],[Sales]]</f>
        <v>0.125</v>
      </c>
      <c r="U2526" t="str">
        <f>IF(SalesTbl[[#This Row],[Sales]]&gt;500,"large","small")</f>
        <v>small</v>
      </c>
    </row>
    <row r="2527" spans="1:21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  <c r="T2527">
        <f>SalesTbl[[#This Row],[Profit]]/SalesTbl[[#This Row],[Sales]]</f>
        <v>0.17499999999999999</v>
      </c>
      <c r="U2527" t="str">
        <f>IF(SalesTbl[[#This Row],[Sales]]&gt;500,"large","small")</f>
        <v>small</v>
      </c>
    </row>
    <row r="2528" spans="1:21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  <c r="T2528">
        <f>SalesTbl[[#This Row],[Profit]]/SalesTbl[[#This Row],[Sales]]</f>
        <v>-1.7499999999999998</v>
      </c>
      <c r="U2528" t="str">
        <f>IF(SalesTbl[[#This Row],[Sales]]&gt;500,"large","small")</f>
        <v>small</v>
      </c>
    </row>
    <row r="2529" spans="1:21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  <c r="T2529">
        <f>SalesTbl[[#This Row],[Profit]]/SalesTbl[[#This Row],[Sales]]</f>
        <v>-1.75</v>
      </c>
      <c r="U2529" t="str">
        <f>IF(SalesTbl[[#This Row],[Sales]]&gt;500,"large","small")</f>
        <v>small</v>
      </c>
    </row>
    <row r="2530" spans="1:21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  <c r="T2530">
        <f>SalesTbl[[#This Row],[Profit]]/SalesTbl[[#This Row],[Sales]]</f>
        <v>0.36249999999999999</v>
      </c>
      <c r="U2530" t="str">
        <f>IF(SalesTbl[[#This Row],[Sales]]&gt;500,"large","small")</f>
        <v>small</v>
      </c>
    </row>
    <row r="2531" spans="1:21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  <c r="T2531">
        <f>SalesTbl[[#This Row],[Profit]]/SalesTbl[[#This Row],[Sales]]</f>
        <v>0.35</v>
      </c>
      <c r="U2531" t="str">
        <f>IF(SalesTbl[[#This Row],[Sales]]&gt;500,"large","small")</f>
        <v>small</v>
      </c>
    </row>
    <row r="2532" spans="1:21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  <c r="T2532">
        <f>SalesTbl[[#This Row],[Profit]]/SalesTbl[[#This Row],[Sales]]</f>
        <v>0.45999999999999996</v>
      </c>
      <c r="U2532" t="str">
        <f>IF(SalesTbl[[#This Row],[Sales]]&gt;500,"large","small")</f>
        <v>small</v>
      </c>
    </row>
    <row r="2533" spans="1:21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  <c r="T2533">
        <f>SalesTbl[[#This Row],[Profit]]/SalesTbl[[#This Row],[Sales]]</f>
        <v>0.45999999999999996</v>
      </c>
      <c r="U2533" t="str">
        <f>IF(SalesTbl[[#This Row],[Sales]]&gt;500,"large","small")</f>
        <v>small</v>
      </c>
    </row>
    <row r="2534" spans="1:21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  <c r="T2534">
        <f>SalesTbl[[#This Row],[Profit]]/SalesTbl[[#This Row],[Sales]]</f>
        <v>0.36000000000000004</v>
      </c>
      <c r="U2534" t="str">
        <f>IF(SalesTbl[[#This Row],[Sales]]&gt;500,"large","small")</f>
        <v>small</v>
      </c>
    </row>
    <row r="2535" spans="1:21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  <c r="T2535">
        <f>SalesTbl[[#This Row],[Profit]]/SalesTbl[[#This Row],[Sales]]</f>
        <v>0.36</v>
      </c>
      <c r="U2535" t="str">
        <f>IF(SalesTbl[[#This Row],[Sales]]&gt;500,"large","small")</f>
        <v>small</v>
      </c>
    </row>
    <row r="2536" spans="1:21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  <c r="T2536">
        <f>SalesTbl[[#This Row],[Profit]]/SalesTbl[[#This Row],[Sales]]</f>
        <v>-0.18749999999999997</v>
      </c>
      <c r="U2536" t="str">
        <f>IF(SalesTbl[[#This Row],[Sales]]&gt;500,"large","small")</f>
        <v>large</v>
      </c>
    </row>
    <row r="2537" spans="1:21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  <c r="T2537">
        <f>SalesTbl[[#This Row],[Profit]]/SalesTbl[[#This Row],[Sales]]</f>
        <v>0.39</v>
      </c>
      <c r="U2537" t="str">
        <f>IF(SalesTbl[[#This Row],[Sales]]&gt;500,"large","small")</f>
        <v>small</v>
      </c>
    </row>
    <row r="2538" spans="1:21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  <c r="T2538">
        <f>SalesTbl[[#This Row],[Profit]]/SalesTbl[[#This Row],[Sales]]</f>
        <v>-0.3</v>
      </c>
      <c r="U2538" t="str">
        <f>IF(SalesTbl[[#This Row],[Sales]]&gt;500,"large","small")</f>
        <v>small</v>
      </c>
    </row>
    <row r="2539" spans="1:21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  <c r="T2539">
        <f>SalesTbl[[#This Row],[Profit]]/SalesTbl[[#This Row],[Sales]]</f>
        <v>-0.23333333333333334</v>
      </c>
      <c r="U2539" t="str">
        <f>IF(SalesTbl[[#This Row],[Sales]]&gt;500,"large","small")</f>
        <v>small</v>
      </c>
    </row>
    <row r="2540" spans="1:21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  <c r="T2540">
        <f>SalesTbl[[#This Row],[Profit]]/SalesTbl[[#This Row],[Sales]]</f>
        <v>-0.23333333333333334</v>
      </c>
      <c r="U2540" t="str">
        <f>IF(SalesTbl[[#This Row],[Sales]]&gt;500,"large","small")</f>
        <v>small</v>
      </c>
    </row>
    <row r="2541" spans="1:21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  <c r="T2541">
        <f>SalesTbl[[#This Row],[Profit]]/SalesTbl[[#This Row],[Sales]]</f>
        <v>-0.16250000000000001</v>
      </c>
      <c r="U2541" t="str">
        <f>IF(SalesTbl[[#This Row],[Sales]]&gt;500,"large","small")</f>
        <v>large</v>
      </c>
    </row>
    <row r="2542" spans="1:21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  <c r="T2542">
        <f>SalesTbl[[#This Row],[Profit]]/SalesTbl[[#This Row],[Sales]]</f>
        <v>0.11249999999999999</v>
      </c>
      <c r="U2542" t="str">
        <f>IF(SalesTbl[[#This Row],[Sales]]&gt;500,"large","small")</f>
        <v>large</v>
      </c>
    </row>
    <row r="2543" spans="1:21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  <c r="T2543">
        <f>SalesTbl[[#This Row],[Profit]]/SalesTbl[[#This Row],[Sales]]</f>
        <v>0.2</v>
      </c>
      <c r="U2543" t="str">
        <f>IF(SalesTbl[[#This Row],[Sales]]&gt;500,"large","small")</f>
        <v>small</v>
      </c>
    </row>
    <row r="2544" spans="1:21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  <c r="T2544">
        <f>SalesTbl[[#This Row],[Profit]]/SalesTbl[[#This Row],[Sales]]</f>
        <v>0.1</v>
      </c>
      <c r="U2544" t="str">
        <f>IF(SalesTbl[[#This Row],[Sales]]&gt;500,"large","small")</f>
        <v>small</v>
      </c>
    </row>
    <row r="2545" spans="1:21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  <c r="T2545">
        <f>SalesTbl[[#This Row],[Profit]]/SalesTbl[[#This Row],[Sales]]</f>
        <v>0.08</v>
      </c>
      <c r="U2545" t="str">
        <f>IF(SalesTbl[[#This Row],[Sales]]&gt;500,"large","small")</f>
        <v>small</v>
      </c>
    </row>
    <row r="2546" spans="1:21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  <c r="T2546">
        <f>SalesTbl[[#This Row],[Profit]]/SalesTbl[[#This Row],[Sales]]</f>
        <v>0.47</v>
      </c>
      <c r="U2546" t="str">
        <f>IF(SalesTbl[[#This Row],[Sales]]&gt;500,"large","small")</f>
        <v>small</v>
      </c>
    </row>
    <row r="2547" spans="1:21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  <c r="T2547">
        <f>SalesTbl[[#This Row],[Profit]]/SalesTbl[[#This Row],[Sales]]</f>
        <v>1.0000000000000002E-2</v>
      </c>
      <c r="U2547" t="str">
        <f>IF(SalesTbl[[#This Row],[Sales]]&gt;500,"large","small")</f>
        <v>small</v>
      </c>
    </row>
    <row r="2548" spans="1:21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  <c r="T2548">
        <f>SalesTbl[[#This Row],[Profit]]/SalesTbl[[#This Row],[Sales]]</f>
        <v>-5.8823529411764712E-2</v>
      </c>
      <c r="U2548" t="str">
        <f>IF(SalesTbl[[#This Row],[Sales]]&gt;500,"large","small")</f>
        <v>small</v>
      </c>
    </row>
    <row r="2549" spans="1:21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  <c r="T2549">
        <f>SalesTbl[[#This Row],[Profit]]/SalesTbl[[#This Row],[Sales]]</f>
        <v>0.1125</v>
      </c>
      <c r="U2549" t="str">
        <f>IF(SalesTbl[[#This Row],[Sales]]&gt;500,"large","small")</f>
        <v>small</v>
      </c>
    </row>
    <row r="2550" spans="1:21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  <c r="T2550">
        <f>SalesTbl[[#This Row],[Profit]]/SalesTbl[[#This Row],[Sales]]</f>
        <v>0.11249999999999999</v>
      </c>
      <c r="U2550" t="str">
        <f>IF(SalesTbl[[#This Row],[Sales]]&gt;500,"large","small")</f>
        <v>large</v>
      </c>
    </row>
    <row r="2551" spans="1:21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  <c r="T2551">
        <f>SalesTbl[[#This Row],[Profit]]/SalesTbl[[#This Row],[Sales]]</f>
        <v>0.33750000000000002</v>
      </c>
      <c r="U2551" t="str">
        <f>IF(SalesTbl[[#This Row],[Sales]]&gt;500,"large","small")</f>
        <v>small</v>
      </c>
    </row>
    <row r="2552" spans="1:21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  <c r="T2552">
        <f>SalesTbl[[#This Row],[Profit]]/SalesTbl[[#This Row],[Sales]]</f>
        <v>0.35</v>
      </c>
      <c r="U2552" t="str">
        <f>IF(SalesTbl[[#This Row],[Sales]]&gt;500,"large","small")</f>
        <v>small</v>
      </c>
    </row>
    <row r="2553" spans="1:21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  <c r="T2553">
        <f>SalesTbl[[#This Row],[Profit]]/SalesTbl[[#This Row],[Sales]]</f>
        <v>0.26</v>
      </c>
      <c r="U2553" t="str">
        <f>IF(SalesTbl[[#This Row],[Sales]]&gt;500,"large","small")</f>
        <v>large</v>
      </c>
    </row>
    <row r="2554" spans="1:21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  <c r="T2554">
        <f>SalesTbl[[#This Row],[Profit]]/SalesTbl[[#This Row],[Sales]]</f>
        <v>0.49</v>
      </c>
      <c r="U2554" t="str">
        <f>IF(SalesTbl[[#This Row],[Sales]]&gt;500,"large","small")</f>
        <v>small</v>
      </c>
    </row>
    <row r="2555" spans="1:21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  <c r="T2555">
        <f>SalesTbl[[#This Row],[Profit]]/SalesTbl[[#This Row],[Sales]]</f>
        <v>0.47999999999999993</v>
      </c>
      <c r="U2555" t="str">
        <f>IF(SalesTbl[[#This Row],[Sales]]&gt;500,"large","small")</f>
        <v>small</v>
      </c>
    </row>
    <row r="2556" spans="1:21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  <c r="T2556">
        <f>SalesTbl[[#This Row],[Profit]]/SalesTbl[[#This Row],[Sales]]</f>
        <v>0.1</v>
      </c>
      <c r="U2556" t="str">
        <f>IF(SalesTbl[[#This Row],[Sales]]&gt;500,"large","small")</f>
        <v>large</v>
      </c>
    </row>
    <row r="2557" spans="1:21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  <c r="T2557">
        <f>SalesTbl[[#This Row],[Profit]]/SalesTbl[[#This Row],[Sales]]</f>
        <v>0.24</v>
      </c>
      <c r="U2557" t="str">
        <f>IF(SalesTbl[[#This Row],[Sales]]&gt;500,"large","small")</f>
        <v>small</v>
      </c>
    </row>
    <row r="2558" spans="1:21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  <c r="T2558">
        <f>SalesTbl[[#This Row],[Profit]]/SalesTbl[[#This Row],[Sales]]</f>
        <v>-0.625</v>
      </c>
      <c r="U2558" t="str">
        <f>IF(SalesTbl[[#This Row],[Sales]]&gt;500,"large","small")</f>
        <v>small</v>
      </c>
    </row>
    <row r="2559" spans="1:21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  <c r="T2559">
        <f>SalesTbl[[#This Row],[Profit]]/SalesTbl[[#This Row],[Sales]]</f>
        <v>7.4999999999999997E-2</v>
      </c>
      <c r="U2559" t="str">
        <f>IF(SalesTbl[[#This Row],[Sales]]&gt;500,"large","small")</f>
        <v>small</v>
      </c>
    </row>
    <row r="2560" spans="1:21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  <c r="T2560">
        <f>SalesTbl[[#This Row],[Profit]]/SalesTbl[[#This Row],[Sales]]</f>
        <v>0.1</v>
      </c>
      <c r="U2560" t="str">
        <f>IF(SalesTbl[[#This Row],[Sales]]&gt;500,"large","small")</f>
        <v>large</v>
      </c>
    </row>
    <row r="2561" spans="1:21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  <c r="T2561">
        <f>SalesTbl[[#This Row],[Profit]]/SalesTbl[[#This Row],[Sales]]</f>
        <v>0.48</v>
      </c>
      <c r="U2561" t="str">
        <f>IF(SalesTbl[[#This Row],[Sales]]&gt;500,"large","small")</f>
        <v>small</v>
      </c>
    </row>
    <row r="2562" spans="1:21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  <c r="T2562">
        <f>SalesTbl[[#This Row],[Profit]]/SalesTbl[[#This Row],[Sales]]</f>
        <v>0.19</v>
      </c>
      <c r="U2562" t="str">
        <f>IF(SalesTbl[[#This Row],[Sales]]&gt;500,"large","small")</f>
        <v>small</v>
      </c>
    </row>
    <row r="2563" spans="1:21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  <c r="T2563">
        <f>SalesTbl[[#This Row],[Profit]]/SalesTbl[[#This Row],[Sales]]</f>
        <v>0.36250000000000004</v>
      </c>
      <c r="U2563" t="str">
        <f>IF(SalesTbl[[#This Row],[Sales]]&gt;500,"large","small")</f>
        <v>small</v>
      </c>
    </row>
    <row r="2564" spans="1:21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  <c r="T2564">
        <f>SalesTbl[[#This Row],[Profit]]/SalesTbl[[#This Row],[Sales]]</f>
        <v>0.35</v>
      </c>
      <c r="U2564" t="str">
        <f>IF(SalesTbl[[#This Row],[Sales]]&gt;500,"large","small")</f>
        <v>small</v>
      </c>
    </row>
    <row r="2565" spans="1:21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  <c r="T2565">
        <f>SalesTbl[[#This Row],[Profit]]/SalesTbl[[#This Row],[Sales]]</f>
        <v>0.18</v>
      </c>
      <c r="U2565" t="str">
        <f>IF(SalesTbl[[#This Row],[Sales]]&gt;500,"large","small")</f>
        <v>small</v>
      </c>
    </row>
    <row r="2566" spans="1:21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  <c r="T2566">
        <f>SalesTbl[[#This Row],[Profit]]/SalesTbl[[#This Row],[Sales]]</f>
        <v>0.26999999999999996</v>
      </c>
      <c r="U2566" t="str">
        <f>IF(SalesTbl[[#This Row],[Sales]]&gt;500,"large","small")</f>
        <v>small</v>
      </c>
    </row>
    <row r="2567" spans="1:21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  <c r="T2567">
        <f>SalesTbl[[#This Row],[Profit]]/SalesTbl[[#This Row],[Sales]]</f>
        <v>0.39</v>
      </c>
      <c r="U2567" t="str">
        <f>IF(SalesTbl[[#This Row],[Sales]]&gt;500,"large","small")</f>
        <v>small</v>
      </c>
    </row>
    <row r="2568" spans="1:21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  <c r="T2568">
        <f>SalesTbl[[#This Row],[Profit]]/SalesTbl[[#This Row],[Sales]]</f>
        <v>0.3125</v>
      </c>
      <c r="U2568" t="str">
        <f>IF(SalesTbl[[#This Row],[Sales]]&gt;500,"large","small")</f>
        <v>small</v>
      </c>
    </row>
    <row r="2569" spans="1:21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  <c r="T2569">
        <f>SalesTbl[[#This Row],[Profit]]/SalesTbl[[#This Row],[Sales]]</f>
        <v>0.09</v>
      </c>
      <c r="U2569" t="str">
        <f>IF(SalesTbl[[#This Row],[Sales]]&gt;500,"large","small")</f>
        <v>large</v>
      </c>
    </row>
    <row r="2570" spans="1:21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  <c r="T2570">
        <f>SalesTbl[[#This Row],[Profit]]/SalesTbl[[#This Row],[Sales]]</f>
        <v>0.28000000000000003</v>
      </c>
      <c r="U2570" t="str">
        <f>IF(SalesTbl[[#This Row],[Sales]]&gt;500,"large","small")</f>
        <v>small</v>
      </c>
    </row>
    <row r="2571" spans="1:21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  <c r="T2571">
        <f>SalesTbl[[#This Row],[Profit]]/SalesTbl[[#This Row],[Sales]]</f>
        <v>-0.21666666666666667</v>
      </c>
      <c r="U2571" t="str">
        <f>IF(SalesTbl[[#This Row],[Sales]]&gt;500,"large","small")</f>
        <v>small</v>
      </c>
    </row>
    <row r="2572" spans="1:21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  <c r="T2572">
        <f>SalesTbl[[#This Row],[Profit]]/SalesTbl[[#This Row],[Sales]]</f>
        <v>0.27500000000000002</v>
      </c>
      <c r="U2572" t="str">
        <f>IF(SalesTbl[[#This Row],[Sales]]&gt;500,"large","small")</f>
        <v>small</v>
      </c>
    </row>
    <row r="2573" spans="1:21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  <c r="T2573">
        <f>SalesTbl[[#This Row],[Profit]]/SalesTbl[[#This Row],[Sales]]</f>
        <v>0.3125</v>
      </c>
      <c r="U2573" t="str">
        <f>IF(SalesTbl[[#This Row],[Sales]]&gt;500,"large","small")</f>
        <v>small</v>
      </c>
    </row>
    <row r="2574" spans="1:21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  <c r="T2574">
        <f>SalesTbl[[#This Row],[Profit]]/SalesTbl[[#This Row],[Sales]]</f>
        <v>3.7499999999999999E-2</v>
      </c>
      <c r="U2574" t="str">
        <f>IF(SalesTbl[[#This Row],[Sales]]&gt;500,"large","small")</f>
        <v>large</v>
      </c>
    </row>
    <row r="2575" spans="1:21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  <c r="T2575">
        <f>SalesTbl[[#This Row],[Profit]]/SalesTbl[[#This Row],[Sales]]</f>
        <v>0.06</v>
      </c>
      <c r="U2575" t="str">
        <f>IF(SalesTbl[[#This Row],[Sales]]&gt;500,"large","small")</f>
        <v>large</v>
      </c>
    </row>
    <row r="2576" spans="1:21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  <c r="T2576">
        <f>SalesTbl[[#This Row],[Profit]]/SalesTbl[[#This Row],[Sales]]</f>
        <v>0.49</v>
      </c>
      <c r="U2576" t="str">
        <f>IF(SalesTbl[[#This Row],[Sales]]&gt;500,"large","small")</f>
        <v>small</v>
      </c>
    </row>
    <row r="2577" spans="1:21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  <c r="T2577">
        <f>SalesTbl[[#This Row],[Profit]]/SalesTbl[[#This Row],[Sales]]</f>
        <v>0.49000000000000005</v>
      </c>
      <c r="U2577" t="str">
        <f>IF(SalesTbl[[#This Row],[Sales]]&gt;500,"large","small")</f>
        <v>small</v>
      </c>
    </row>
    <row r="2578" spans="1:21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  <c r="T2578">
        <f>SalesTbl[[#This Row],[Profit]]/SalesTbl[[#This Row],[Sales]]</f>
        <v>0.47000000000000003</v>
      </c>
      <c r="U2578" t="str">
        <f>IF(SalesTbl[[#This Row],[Sales]]&gt;500,"large","small")</f>
        <v>small</v>
      </c>
    </row>
    <row r="2579" spans="1:21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  <c r="T2579">
        <f>SalesTbl[[#This Row],[Profit]]/SalesTbl[[#This Row],[Sales]]</f>
        <v>0.43</v>
      </c>
      <c r="U2579" t="str">
        <f>IF(SalesTbl[[#This Row],[Sales]]&gt;500,"large","small")</f>
        <v>large</v>
      </c>
    </row>
    <row r="2580" spans="1:21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  <c r="T2580">
        <f>SalesTbl[[#This Row],[Profit]]/SalesTbl[[#This Row],[Sales]]</f>
        <v>0.49</v>
      </c>
      <c r="U2580" t="str">
        <f>IF(SalesTbl[[#This Row],[Sales]]&gt;500,"large","small")</f>
        <v>small</v>
      </c>
    </row>
    <row r="2581" spans="1:21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  <c r="T2581">
        <f>SalesTbl[[#This Row],[Profit]]/SalesTbl[[#This Row],[Sales]]</f>
        <v>0</v>
      </c>
      <c r="U2581" t="str">
        <f>IF(SalesTbl[[#This Row],[Sales]]&gt;500,"large","small")</f>
        <v>small</v>
      </c>
    </row>
    <row r="2582" spans="1:21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  <c r="T2582">
        <f>SalesTbl[[#This Row],[Profit]]/SalesTbl[[#This Row],[Sales]]</f>
        <v>0.48000000000000004</v>
      </c>
      <c r="U2582" t="str">
        <f>IF(SalesTbl[[#This Row],[Sales]]&gt;500,"large","small")</f>
        <v>small</v>
      </c>
    </row>
    <row r="2583" spans="1:21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  <c r="T2583">
        <f>SalesTbl[[#This Row],[Profit]]/SalesTbl[[#This Row],[Sales]]</f>
        <v>0.5</v>
      </c>
      <c r="U2583" t="str">
        <f>IF(SalesTbl[[#This Row],[Sales]]&gt;500,"large","small")</f>
        <v>small</v>
      </c>
    </row>
    <row r="2584" spans="1:21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  <c r="T2584">
        <f>SalesTbl[[#This Row],[Profit]]/SalesTbl[[#This Row],[Sales]]</f>
        <v>0</v>
      </c>
      <c r="U2584" t="str">
        <f>IF(SalesTbl[[#This Row],[Sales]]&gt;500,"large","small")</f>
        <v>small</v>
      </c>
    </row>
    <row r="2585" spans="1:21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  <c r="T2585">
        <f>SalesTbl[[#This Row],[Profit]]/SalesTbl[[#This Row],[Sales]]</f>
        <v>0.36</v>
      </c>
      <c r="U2585" t="str">
        <f>IF(SalesTbl[[#This Row],[Sales]]&gt;500,"large","small")</f>
        <v>small</v>
      </c>
    </row>
    <row r="2586" spans="1:21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  <c r="T2586">
        <f>SalesTbl[[#This Row],[Profit]]/SalesTbl[[#This Row],[Sales]]</f>
        <v>0.28000000000000003</v>
      </c>
      <c r="U2586" t="str">
        <f>IF(SalesTbl[[#This Row],[Sales]]&gt;500,"large","small")</f>
        <v>small</v>
      </c>
    </row>
    <row r="2587" spans="1:21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  <c r="T2587">
        <f>SalesTbl[[#This Row],[Profit]]/SalesTbl[[#This Row],[Sales]]</f>
        <v>0.32500000000000007</v>
      </c>
      <c r="U2587" t="str">
        <f>IF(SalesTbl[[#This Row],[Sales]]&gt;500,"large","small")</f>
        <v>small</v>
      </c>
    </row>
    <row r="2588" spans="1:21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  <c r="T2588">
        <f>SalesTbl[[#This Row],[Profit]]/SalesTbl[[#This Row],[Sales]]</f>
        <v>0.27</v>
      </c>
      <c r="U2588" t="str">
        <f>IF(SalesTbl[[#This Row],[Sales]]&gt;500,"large","small")</f>
        <v>small</v>
      </c>
    </row>
    <row r="2589" spans="1:21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  <c r="T2589">
        <f>SalesTbl[[#This Row],[Profit]]/SalesTbl[[#This Row],[Sales]]</f>
        <v>0.44</v>
      </c>
      <c r="U2589" t="str">
        <f>IF(SalesTbl[[#This Row],[Sales]]&gt;500,"large","small")</f>
        <v>small</v>
      </c>
    </row>
    <row r="2590" spans="1:21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  <c r="T2590">
        <f>SalesTbl[[#This Row],[Profit]]/SalesTbl[[#This Row],[Sales]]</f>
        <v>0.16999999999999998</v>
      </c>
      <c r="U2590" t="str">
        <f>IF(SalesTbl[[#This Row],[Sales]]&gt;500,"large","small")</f>
        <v>small</v>
      </c>
    </row>
    <row r="2591" spans="1:21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  <c r="T2591">
        <f>SalesTbl[[#This Row],[Profit]]/SalesTbl[[#This Row],[Sales]]</f>
        <v>8.7499999999999994E-2</v>
      </c>
      <c r="U2591" t="str">
        <f>IF(SalesTbl[[#This Row],[Sales]]&gt;500,"large","small")</f>
        <v>small</v>
      </c>
    </row>
    <row r="2592" spans="1:21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  <c r="T2592">
        <f>SalesTbl[[#This Row],[Profit]]/SalesTbl[[#This Row],[Sales]]</f>
        <v>-0.55000000000000004</v>
      </c>
      <c r="U2592" t="str">
        <f>IF(SalesTbl[[#This Row],[Sales]]&gt;500,"large","small")</f>
        <v>small</v>
      </c>
    </row>
    <row r="2593" spans="1:21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  <c r="T2593">
        <f>SalesTbl[[#This Row],[Profit]]/SalesTbl[[#This Row],[Sales]]</f>
        <v>-0.5</v>
      </c>
      <c r="U2593" t="str">
        <f>IF(SalesTbl[[#This Row],[Sales]]&gt;500,"large","small")</f>
        <v>large</v>
      </c>
    </row>
    <row r="2594" spans="1:21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  <c r="T2594">
        <f>SalesTbl[[#This Row],[Profit]]/SalesTbl[[#This Row],[Sales]]</f>
        <v>0.5</v>
      </c>
      <c r="U2594" t="str">
        <f>IF(SalesTbl[[#This Row],[Sales]]&gt;500,"large","small")</f>
        <v>small</v>
      </c>
    </row>
    <row r="2595" spans="1:21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  <c r="T2595">
        <f>SalesTbl[[#This Row],[Profit]]/SalesTbl[[#This Row],[Sales]]</f>
        <v>0.48000000000000004</v>
      </c>
      <c r="U2595" t="str">
        <f>IF(SalesTbl[[#This Row],[Sales]]&gt;500,"large","small")</f>
        <v>small</v>
      </c>
    </row>
    <row r="2596" spans="1:21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  <c r="T2596">
        <f>SalesTbl[[#This Row],[Profit]]/SalesTbl[[#This Row],[Sales]]</f>
        <v>0.45</v>
      </c>
      <c r="U2596" t="str">
        <f>IF(SalesTbl[[#This Row],[Sales]]&gt;500,"large","small")</f>
        <v>small</v>
      </c>
    </row>
    <row r="2597" spans="1:21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  <c r="T2597">
        <f>SalesTbl[[#This Row],[Profit]]/SalesTbl[[#This Row],[Sales]]</f>
        <v>0.44999999999999996</v>
      </c>
      <c r="U2597" t="str">
        <f>IF(SalesTbl[[#This Row],[Sales]]&gt;500,"large","small")</f>
        <v>large</v>
      </c>
    </row>
    <row r="2598" spans="1:21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  <c r="T2598">
        <f>SalesTbl[[#This Row],[Profit]]/SalesTbl[[#This Row],[Sales]]</f>
        <v>0.27</v>
      </c>
      <c r="U2598" t="str">
        <f>IF(SalesTbl[[#This Row],[Sales]]&gt;500,"large","small")</f>
        <v>large</v>
      </c>
    </row>
    <row r="2599" spans="1:21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  <c r="T2599">
        <f>SalesTbl[[#This Row],[Profit]]/SalesTbl[[#This Row],[Sales]]</f>
        <v>0.18</v>
      </c>
      <c r="U2599" t="str">
        <f>IF(SalesTbl[[#This Row],[Sales]]&gt;500,"large","small")</f>
        <v>large</v>
      </c>
    </row>
    <row r="2600" spans="1:21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  <c r="T2600">
        <f>SalesTbl[[#This Row],[Profit]]/SalesTbl[[#This Row],[Sales]]</f>
        <v>0.49</v>
      </c>
      <c r="U2600" t="str">
        <f>IF(SalesTbl[[#This Row],[Sales]]&gt;500,"large","small")</f>
        <v>small</v>
      </c>
    </row>
    <row r="2601" spans="1:21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  <c r="T2601">
        <f>SalesTbl[[#This Row],[Profit]]/SalesTbl[[#This Row],[Sales]]</f>
        <v>0.29000000000000004</v>
      </c>
      <c r="U2601" t="str">
        <f>IF(SalesTbl[[#This Row],[Sales]]&gt;500,"large","small")</f>
        <v>small</v>
      </c>
    </row>
    <row r="2602" spans="1:21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  <c r="T2602">
        <f>SalesTbl[[#This Row],[Profit]]/SalesTbl[[#This Row],[Sales]]</f>
        <v>0.30000000000000004</v>
      </c>
      <c r="U2602" t="str">
        <f>IF(SalesTbl[[#This Row],[Sales]]&gt;500,"large","small")</f>
        <v>small</v>
      </c>
    </row>
    <row r="2603" spans="1:21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  <c r="T2603">
        <f>SalesTbl[[#This Row],[Profit]]/SalesTbl[[#This Row],[Sales]]</f>
        <v>0.47000000000000003</v>
      </c>
      <c r="U2603" t="str">
        <f>IF(SalesTbl[[#This Row],[Sales]]&gt;500,"large","small")</f>
        <v>small</v>
      </c>
    </row>
    <row r="2604" spans="1:21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  <c r="T2604">
        <f>SalesTbl[[#This Row],[Profit]]/SalesTbl[[#This Row],[Sales]]</f>
        <v>0.27</v>
      </c>
      <c r="U2604" t="str">
        <f>IF(SalesTbl[[#This Row],[Sales]]&gt;500,"large","small")</f>
        <v>large</v>
      </c>
    </row>
    <row r="2605" spans="1:21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  <c r="T2605">
        <f>SalesTbl[[#This Row],[Profit]]/SalesTbl[[#This Row],[Sales]]</f>
        <v>3.7500000000000006E-2</v>
      </c>
      <c r="U2605" t="str">
        <f>IF(SalesTbl[[#This Row],[Sales]]&gt;500,"large","small")</f>
        <v>small</v>
      </c>
    </row>
    <row r="2606" spans="1:21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  <c r="T2606">
        <f>SalesTbl[[#This Row],[Profit]]/SalesTbl[[#This Row],[Sales]]</f>
        <v>0.34</v>
      </c>
      <c r="U2606" t="str">
        <f>IF(SalesTbl[[#This Row],[Sales]]&gt;500,"large","small")</f>
        <v>small</v>
      </c>
    </row>
    <row r="2607" spans="1:21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  <c r="T2607">
        <f>SalesTbl[[#This Row],[Profit]]/SalesTbl[[#This Row],[Sales]]</f>
        <v>-0.73333333333333328</v>
      </c>
      <c r="U2607" t="str">
        <f>IF(SalesTbl[[#This Row],[Sales]]&gt;500,"large","small")</f>
        <v>small</v>
      </c>
    </row>
    <row r="2608" spans="1:21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  <c r="T2608">
        <f>SalesTbl[[#This Row],[Profit]]/SalesTbl[[#This Row],[Sales]]</f>
        <v>0.29000000000000004</v>
      </c>
      <c r="U2608" t="str">
        <f>IF(SalesTbl[[#This Row],[Sales]]&gt;500,"large","small")</f>
        <v>small</v>
      </c>
    </row>
    <row r="2609" spans="1:21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  <c r="T2609">
        <f>SalesTbl[[#This Row],[Profit]]/SalesTbl[[#This Row],[Sales]]</f>
        <v>0</v>
      </c>
      <c r="U2609" t="str">
        <f>IF(SalesTbl[[#This Row],[Sales]]&gt;500,"large","small")</f>
        <v>small</v>
      </c>
    </row>
    <row r="2610" spans="1:21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  <c r="T2610">
        <f>SalesTbl[[#This Row],[Profit]]/SalesTbl[[#This Row],[Sales]]</f>
        <v>0.35</v>
      </c>
      <c r="U2610" t="str">
        <f>IF(SalesTbl[[#This Row],[Sales]]&gt;500,"large","small")</f>
        <v>small</v>
      </c>
    </row>
    <row r="2611" spans="1:21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  <c r="T2611">
        <f>SalesTbl[[#This Row],[Profit]]/SalesTbl[[#This Row],[Sales]]</f>
        <v>-0.10000000000000002</v>
      </c>
      <c r="U2611" t="str">
        <f>IF(SalesTbl[[#This Row],[Sales]]&gt;500,"large","small")</f>
        <v>large</v>
      </c>
    </row>
    <row r="2612" spans="1:21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  <c r="T2612">
        <f>SalesTbl[[#This Row],[Profit]]/SalesTbl[[#This Row],[Sales]]</f>
        <v>0.33749999999999997</v>
      </c>
      <c r="U2612" t="str">
        <f>IF(SalesTbl[[#This Row],[Sales]]&gt;500,"large","small")</f>
        <v>small</v>
      </c>
    </row>
    <row r="2613" spans="1:21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  <c r="T2613">
        <f>SalesTbl[[#This Row],[Profit]]/SalesTbl[[#This Row],[Sales]]</f>
        <v>0.32500000000000001</v>
      </c>
      <c r="U2613" t="str">
        <f>IF(SalesTbl[[#This Row],[Sales]]&gt;500,"large","small")</f>
        <v>small</v>
      </c>
    </row>
    <row r="2614" spans="1:21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  <c r="T2614">
        <f>SalesTbl[[#This Row],[Profit]]/SalesTbl[[#This Row],[Sales]]</f>
        <v>-0.65</v>
      </c>
      <c r="U2614" t="str">
        <f>IF(SalesTbl[[#This Row],[Sales]]&gt;500,"large","small")</f>
        <v>small</v>
      </c>
    </row>
    <row r="2615" spans="1:21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  <c r="T2615">
        <f>SalesTbl[[#This Row],[Profit]]/SalesTbl[[#This Row],[Sales]]</f>
        <v>6.25E-2</v>
      </c>
      <c r="U2615" t="str">
        <f>IF(SalesTbl[[#This Row],[Sales]]&gt;500,"large","small")</f>
        <v>small</v>
      </c>
    </row>
    <row r="2616" spans="1:21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  <c r="T2616">
        <f>SalesTbl[[#This Row],[Profit]]/SalesTbl[[#This Row],[Sales]]</f>
        <v>9.9999999999999992E-2</v>
      </c>
      <c r="U2616" t="str">
        <f>IF(SalesTbl[[#This Row],[Sales]]&gt;500,"large","small")</f>
        <v>small</v>
      </c>
    </row>
    <row r="2617" spans="1:21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  <c r="T2617">
        <f>SalesTbl[[#This Row],[Profit]]/SalesTbl[[#This Row],[Sales]]</f>
        <v>0.3125</v>
      </c>
      <c r="U2617" t="str">
        <f>IF(SalesTbl[[#This Row],[Sales]]&gt;500,"large","small")</f>
        <v>small</v>
      </c>
    </row>
    <row r="2618" spans="1:21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  <c r="T2618">
        <f>SalesTbl[[#This Row],[Profit]]/SalesTbl[[#This Row],[Sales]]</f>
        <v>0.47000000000000003</v>
      </c>
      <c r="U2618" t="str">
        <f>IF(SalesTbl[[#This Row],[Sales]]&gt;500,"large","small")</f>
        <v>small</v>
      </c>
    </row>
    <row r="2619" spans="1:21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  <c r="T2619">
        <f>SalesTbl[[#This Row],[Profit]]/SalesTbl[[#This Row],[Sales]]</f>
        <v>0.31249999999999994</v>
      </c>
      <c r="U2619" t="str">
        <f>IF(SalesTbl[[#This Row],[Sales]]&gt;500,"large","small")</f>
        <v>small</v>
      </c>
    </row>
    <row r="2620" spans="1:21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  <c r="T2620">
        <f>SalesTbl[[#This Row],[Profit]]/SalesTbl[[#This Row],[Sales]]</f>
        <v>0.26</v>
      </c>
      <c r="U2620" t="str">
        <f>IF(SalesTbl[[#This Row],[Sales]]&gt;500,"large","small")</f>
        <v>small</v>
      </c>
    </row>
    <row r="2621" spans="1:21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  <c r="T2621">
        <f>SalesTbl[[#This Row],[Profit]]/SalesTbl[[#This Row],[Sales]]</f>
        <v>9.9999999999999992E-2</v>
      </c>
      <c r="U2621" t="str">
        <f>IF(SalesTbl[[#This Row],[Sales]]&gt;500,"large","small")</f>
        <v>small</v>
      </c>
    </row>
    <row r="2622" spans="1:21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  <c r="T2622">
        <f>SalesTbl[[#This Row],[Profit]]/SalesTbl[[#This Row],[Sales]]</f>
        <v>0.28000000000000003</v>
      </c>
      <c r="U2622" t="str">
        <f>IF(SalesTbl[[#This Row],[Sales]]&gt;500,"large","small")</f>
        <v>small</v>
      </c>
    </row>
    <row r="2623" spans="1:21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  <c r="T2623">
        <f>SalesTbl[[#This Row],[Profit]]/SalesTbl[[#This Row],[Sales]]</f>
        <v>0.47000000000000003</v>
      </c>
      <c r="U2623" t="str">
        <f>IF(SalesTbl[[#This Row],[Sales]]&gt;500,"large","small")</f>
        <v>small</v>
      </c>
    </row>
    <row r="2624" spans="1:21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  <c r="T2624">
        <f>SalesTbl[[#This Row],[Profit]]/SalesTbl[[#This Row],[Sales]]</f>
        <v>0.47999999999999993</v>
      </c>
      <c r="U2624" t="str">
        <f>IF(SalesTbl[[#This Row],[Sales]]&gt;500,"large","small")</f>
        <v>small</v>
      </c>
    </row>
    <row r="2625" spans="1:21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  <c r="T2625">
        <f>SalesTbl[[#This Row],[Profit]]/SalesTbl[[#This Row],[Sales]]</f>
        <v>0.35</v>
      </c>
      <c r="U2625" t="str">
        <f>IF(SalesTbl[[#This Row],[Sales]]&gt;500,"large","small")</f>
        <v>large</v>
      </c>
    </row>
    <row r="2626" spans="1:21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  <c r="T2626">
        <f>SalesTbl[[#This Row],[Profit]]/SalesTbl[[#This Row],[Sales]]</f>
        <v>0.27</v>
      </c>
      <c r="U2626" t="str">
        <f>IF(SalesTbl[[#This Row],[Sales]]&gt;500,"large","small")</f>
        <v>large</v>
      </c>
    </row>
    <row r="2627" spans="1:21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  <c r="T2627">
        <f>SalesTbl[[#This Row],[Profit]]/SalesTbl[[#This Row],[Sales]]</f>
        <v>0.45</v>
      </c>
      <c r="U2627" t="str">
        <f>IF(SalesTbl[[#This Row],[Sales]]&gt;500,"large","small")</f>
        <v>small</v>
      </c>
    </row>
    <row r="2628" spans="1:21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  <c r="T2628">
        <f>SalesTbl[[#This Row],[Profit]]/SalesTbl[[#This Row],[Sales]]</f>
        <v>0.01</v>
      </c>
      <c r="U2628" t="str">
        <f>IF(SalesTbl[[#This Row],[Sales]]&gt;500,"large","small")</f>
        <v>small</v>
      </c>
    </row>
    <row r="2629" spans="1:21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  <c r="T2629">
        <f>SalesTbl[[#This Row],[Profit]]/SalesTbl[[#This Row],[Sales]]</f>
        <v>0.15</v>
      </c>
      <c r="U2629" t="str">
        <f>IF(SalesTbl[[#This Row],[Sales]]&gt;500,"large","small")</f>
        <v>small</v>
      </c>
    </row>
    <row r="2630" spans="1:21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  <c r="T2630">
        <f>SalesTbl[[#This Row],[Profit]]/SalesTbl[[#This Row],[Sales]]</f>
        <v>-1.4333333333333333</v>
      </c>
      <c r="U2630" t="str">
        <f>IF(SalesTbl[[#This Row],[Sales]]&gt;500,"large","small")</f>
        <v>large</v>
      </c>
    </row>
    <row r="2631" spans="1:21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  <c r="T2631">
        <f>SalesTbl[[#This Row],[Profit]]/SalesTbl[[#This Row],[Sales]]</f>
        <v>-0.66666666666666663</v>
      </c>
      <c r="U2631" t="str">
        <f>IF(SalesTbl[[#This Row],[Sales]]&gt;500,"large","small")</f>
        <v>small</v>
      </c>
    </row>
    <row r="2632" spans="1:21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  <c r="T2632">
        <f>SalesTbl[[#This Row],[Profit]]/SalesTbl[[#This Row],[Sales]]</f>
        <v>0.47000000000000003</v>
      </c>
      <c r="U2632" t="str">
        <f>IF(SalesTbl[[#This Row],[Sales]]&gt;500,"large","small")</f>
        <v>small</v>
      </c>
    </row>
    <row r="2633" spans="1:21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  <c r="T2633">
        <f>SalesTbl[[#This Row],[Profit]]/SalesTbl[[#This Row],[Sales]]</f>
        <v>0.43</v>
      </c>
      <c r="U2633" t="str">
        <f>IF(SalesTbl[[#This Row],[Sales]]&gt;500,"large","small")</f>
        <v>small</v>
      </c>
    </row>
    <row r="2634" spans="1:21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  <c r="T2634">
        <f>SalesTbl[[#This Row],[Profit]]/SalesTbl[[#This Row],[Sales]]</f>
        <v>0.1</v>
      </c>
      <c r="U2634" t="str">
        <f>IF(SalesTbl[[#This Row],[Sales]]&gt;500,"large","small")</f>
        <v>small</v>
      </c>
    </row>
    <row r="2635" spans="1:21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  <c r="T2635">
        <f>SalesTbl[[#This Row],[Profit]]/SalesTbl[[#This Row],[Sales]]</f>
        <v>0.1125</v>
      </c>
      <c r="U2635" t="str">
        <f>IF(SalesTbl[[#This Row],[Sales]]&gt;500,"large","small")</f>
        <v>small</v>
      </c>
    </row>
    <row r="2636" spans="1:21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  <c r="T2636">
        <f>SalesTbl[[#This Row],[Profit]]/SalesTbl[[#This Row],[Sales]]</f>
        <v>0.15</v>
      </c>
      <c r="U2636" t="str">
        <f>IF(SalesTbl[[#This Row],[Sales]]&gt;500,"large","small")</f>
        <v>small</v>
      </c>
    </row>
    <row r="2637" spans="1:21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  <c r="T2637">
        <f>SalesTbl[[#This Row],[Profit]]/SalesTbl[[#This Row],[Sales]]</f>
        <v>-0.79999999999999993</v>
      </c>
      <c r="U2637" t="str">
        <f>IF(SalesTbl[[#This Row],[Sales]]&gt;500,"large","small")</f>
        <v>small</v>
      </c>
    </row>
    <row r="2638" spans="1:21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  <c r="T2638">
        <f>SalesTbl[[#This Row],[Profit]]/SalesTbl[[#This Row],[Sales]]</f>
        <v>0.19</v>
      </c>
      <c r="U2638" t="str">
        <f>IF(SalesTbl[[#This Row],[Sales]]&gt;500,"large","small")</f>
        <v>small</v>
      </c>
    </row>
    <row r="2639" spans="1:21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  <c r="T2639">
        <f>SalesTbl[[#This Row],[Profit]]/SalesTbl[[#This Row],[Sales]]</f>
        <v>0.49</v>
      </c>
      <c r="U2639" t="str">
        <f>IF(SalesTbl[[#This Row],[Sales]]&gt;500,"large","small")</f>
        <v>small</v>
      </c>
    </row>
    <row r="2640" spans="1:21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  <c r="T2640">
        <f>SalesTbl[[#This Row],[Profit]]/SalesTbl[[#This Row],[Sales]]</f>
        <v>0.32500000000000001</v>
      </c>
      <c r="U2640" t="str">
        <f>IF(SalesTbl[[#This Row],[Sales]]&gt;500,"large","small")</f>
        <v>small</v>
      </c>
    </row>
    <row r="2641" spans="1:21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  <c r="T2641">
        <f>SalesTbl[[#This Row],[Profit]]/SalesTbl[[#This Row],[Sales]]</f>
        <v>0.26</v>
      </c>
      <c r="U2641" t="str">
        <f>IF(SalesTbl[[#This Row],[Sales]]&gt;500,"large","small")</f>
        <v>small</v>
      </c>
    </row>
    <row r="2642" spans="1:21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  <c r="T2642">
        <f>SalesTbl[[#This Row],[Profit]]/SalesTbl[[#This Row],[Sales]]</f>
        <v>0.16666666666666666</v>
      </c>
      <c r="U2642" t="str">
        <f>IF(SalesTbl[[#This Row],[Sales]]&gt;500,"large","small")</f>
        <v>large</v>
      </c>
    </row>
    <row r="2643" spans="1:21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  <c r="T2643">
        <f>SalesTbl[[#This Row],[Profit]]/SalesTbl[[#This Row],[Sales]]</f>
        <v>0.1</v>
      </c>
      <c r="U2643" t="str">
        <f>IF(SalesTbl[[#This Row],[Sales]]&gt;500,"large","small")</f>
        <v>small</v>
      </c>
    </row>
    <row r="2644" spans="1:21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  <c r="T2644">
        <f>SalesTbl[[#This Row],[Profit]]/SalesTbl[[#This Row],[Sales]]</f>
        <v>0.36250000000000004</v>
      </c>
      <c r="U2644" t="str">
        <f>IF(SalesTbl[[#This Row],[Sales]]&gt;500,"large","small")</f>
        <v>small</v>
      </c>
    </row>
    <row r="2645" spans="1:21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  <c r="T2645">
        <f>SalesTbl[[#This Row],[Profit]]/SalesTbl[[#This Row],[Sales]]</f>
        <v>0.11249999999999999</v>
      </c>
      <c r="U2645" t="str">
        <f>IF(SalesTbl[[#This Row],[Sales]]&gt;500,"large","small")</f>
        <v>small</v>
      </c>
    </row>
    <row r="2646" spans="1:21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  <c r="T2646">
        <f>SalesTbl[[#This Row],[Profit]]/SalesTbl[[#This Row],[Sales]]</f>
        <v>0.33750000000000002</v>
      </c>
      <c r="U2646" t="str">
        <f>IF(SalesTbl[[#This Row],[Sales]]&gt;500,"large","small")</f>
        <v>small</v>
      </c>
    </row>
    <row r="2647" spans="1:21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  <c r="T2647">
        <f>SalesTbl[[#This Row],[Profit]]/SalesTbl[[#This Row],[Sales]]</f>
        <v>0.41</v>
      </c>
      <c r="U2647" t="str">
        <f>IF(SalesTbl[[#This Row],[Sales]]&gt;500,"large","small")</f>
        <v>small</v>
      </c>
    </row>
    <row r="2648" spans="1:21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  <c r="T2648">
        <f>SalesTbl[[#This Row],[Profit]]/SalesTbl[[#This Row],[Sales]]</f>
        <v>0.47</v>
      </c>
      <c r="U2648" t="str">
        <f>IF(SalesTbl[[#This Row],[Sales]]&gt;500,"large","small")</f>
        <v>small</v>
      </c>
    </row>
    <row r="2649" spans="1:21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  <c r="T2649">
        <f>SalesTbl[[#This Row],[Profit]]/SalesTbl[[#This Row],[Sales]]</f>
        <v>0.47999999999999993</v>
      </c>
      <c r="U2649" t="str">
        <f>IF(SalesTbl[[#This Row],[Sales]]&gt;500,"large","small")</f>
        <v>small</v>
      </c>
    </row>
    <row r="2650" spans="1:21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  <c r="T2650">
        <f>SalesTbl[[#This Row],[Profit]]/SalesTbl[[#This Row],[Sales]]</f>
        <v>0.26</v>
      </c>
      <c r="U2650" t="str">
        <f>IF(SalesTbl[[#This Row],[Sales]]&gt;500,"large","small")</f>
        <v>large</v>
      </c>
    </row>
    <row r="2651" spans="1:21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  <c r="T2651">
        <f>SalesTbl[[#This Row],[Profit]]/SalesTbl[[#This Row],[Sales]]</f>
        <v>0.27</v>
      </c>
      <c r="U2651" t="str">
        <f>IF(SalesTbl[[#This Row],[Sales]]&gt;500,"large","small")</f>
        <v>small</v>
      </c>
    </row>
    <row r="2652" spans="1:21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  <c r="T2652">
        <f>SalesTbl[[#This Row],[Profit]]/SalesTbl[[#This Row],[Sales]]</f>
        <v>4.7058823529411771E-2</v>
      </c>
      <c r="U2652" t="str">
        <f>IF(SalesTbl[[#This Row],[Sales]]&gt;500,"large","small")</f>
        <v>small</v>
      </c>
    </row>
    <row r="2653" spans="1:21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  <c r="T2653">
        <f>SalesTbl[[#This Row],[Profit]]/SalesTbl[[#This Row],[Sales]]</f>
        <v>0.32500000000000001</v>
      </c>
      <c r="U2653" t="str">
        <f>IF(SalesTbl[[#This Row],[Sales]]&gt;500,"large","small")</f>
        <v>small</v>
      </c>
    </row>
    <row r="2654" spans="1:21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  <c r="T2654">
        <f>SalesTbl[[#This Row],[Profit]]/SalesTbl[[#This Row],[Sales]]</f>
        <v>0.36249999999999999</v>
      </c>
      <c r="U2654" t="str">
        <f>IF(SalesTbl[[#This Row],[Sales]]&gt;500,"large","small")</f>
        <v>small</v>
      </c>
    </row>
    <row r="2655" spans="1:21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  <c r="T2655">
        <f>SalesTbl[[#This Row],[Profit]]/SalesTbl[[#This Row],[Sales]]</f>
        <v>0.49000000000000005</v>
      </c>
      <c r="U2655" t="str">
        <f>IF(SalesTbl[[#This Row],[Sales]]&gt;500,"large","small")</f>
        <v>small</v>
      </c>
    </row>
    <row r="2656" spans="1:21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  <c r="T2656">
        <f>SalesTbl[[#This Row],[Profit]]/SalesTbl[[#This Row],[Sales]]</f>
        <v>6.0000000000000005E-2</v>
      </c>
      <c r="U2656" t="str">
        <f>IF(SalesTbl[[#This Row],[Sales]]&gt;500,"large","small")</f>
        <v>large</v>
      </c>
    </row>
    <row r="2657" spans="1:21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  <c r="T2657">
        <f>SalesTbl[[#This Row],[Profit]]/SalesTbl[[#This Row],[Sales]]</f>
        <v>0.35</v>
      </c>
      <c r="U2657" t="str">
        <f>IF(SalesTbl[[#This Row],[Sales]]&gt;500,"large","small")</f>
        <v>small</v>
      </c>
    </row>
    <row r="2658" spans="1:21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  <c r="T2658">
        <f>SalesTbl[[#This Row],[Profit]]/SalesTbl[[#This Row],[Sales]]</f>
        <v>0.25</v>
      </c>
      <c r="U2658" t="str">
        <f>IF(SalesTbl[[#This Row],[Sales]]&gt;500,"large","small")</f>
        <v>small</v>
      </c>
    </row>
    <row r="2659" spans="1:21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  <c r="T2659">
        <f>SalesTbl[[#This Row],[Profit]]/SalesTbl[[#This Row],[Sales]]</f>
        <v>0.49</v>
      </c>
      <c r="U2659" t="str">
        <f>IF(SalesTbl[[#This Row],[Sales]]&gt;500,"large","small")</f>
        <v>small</v>
      </c>
    </row>
    <row r="2660" spans="1:21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  <c r="T2660">
        <f>SalesTbl[[#This Row],[Profit]]/SalesTbl[[#This Row],[Sales]]</f>
        <v>0.47</v>
      </c>
      <c r="U2660" t="str">
        <f>IF(SalesTbl[[#This Row],[Sales]]&gt;500,"large","small")</f>
        <v>small</v>
      </c>
    </row>
    <row r="2661" spans="1:21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  <c r="T2661">
        <f>SalesTbl[[#This Row],[Profit]]/SalesTbl[[#This Row],[Sales]]</f>
        <v>0.1125</v>
      </c>
      <c r="U2661" t="str">
        <f>IF(SalesTbl[[#This Row],[Sales]]&gt;500,"large","small")</f>
        <v>large</v>
      </c>
    </row>
    <row r="2662" spans="1:21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  <c r="T2662">
        <f>SalesTbl[[#This Row],[Profit]]/SalesTbl[[#This Row],[Sales]]</f>
        <v>0.25</v>
      </c>
      <c r="U2662" t="str">
        <f>IF(SalesTbl[[#This Row],[Sales]]&gt;500,"large","small")</f>
        <v>large</v>
      </c>
    </row>
    <row r="2663" spans="1:21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  <c r="T2663">
        <f>SalesTbl[[#This Row],[Profit]]/SalesTbl[[#This Row],[Sales]]</f>
        <v>0.45</v>
      </c>
      <c r="U2663" t="str">
        <f>IF(SalesTbl[[#This Row],[Sales]]&gt;500,"large","small")</f>
        <v>small</v>
      </c>
    </row>
    <row r="2664" spans="1:21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  <c r="T2664">
        <f>SalesTbl[[#This Row],[Profit]]/SalesTbl[[#This Row],[Sales]]</f>
        <v>0.48</v>
      </c>
      <c r="U2664" t="str">
        <f>IF(SalesTbl[[#This Row],[Sales]]&gt;500,"large","small")</f>
        <v>small</v>
      </c>
    </row>
    <row r="2665" spans="1:21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  <c r="T2665">
        <f>SalesTbl[[#This Row],[Profit]]/SalesTbl[[#This Row],[Sales]]</f>
        <v>0.32500000000000001</v>
      </c>
      <c r="U2665" t="str">
        <f>IF(SalesTbl[[#This Row],[Sales]]&gt;500,"large","small")</f>
        <v>small</v>
      </c>
    </row>
    <row r="2666" spans="1:21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  <c r="T2666">
        <f>SalesTbl[[#This Row],[Profit]]/SalesTbl[[#This Row],[Sales]]</f>
        <v>-0.3833333333333333</v>
      </c>
      <c r="U2666" t="str">
        <f>IF(SalesTbl[[#This Row],[Sales]]&gt;500,"large","small")</f>
        <v>small</v>
      </c>
    </row>
    <row r="2667" spans="1:21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  <c r="T2667">
        <f>SalesTbl[[#This Row],[Profit]]/SalesTbl[[#This Row],[Sales]]</f>
        <v>-0.73333333333333339</v>
      </c>
      <c r="U2667" t="str">
        <f>IF(SalesTbl[[#This Row],[Sales]]&gt;500,"large","small")</f>
        <v>small</v>
      </c>
    </row>
    <row r="2668" spans="1:21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  <c r="T2668">
        <f>SalesTbl[[#This Row],[Profit]]/SalesTbl[[#This Row],[Sales]]</f>
        <v>0.26250000000000001</v>
      </c>
      <c r="U2668" t="str">
        <f>IF(SalesTbl[[#This Row],[Sales]]&gt;500,"large","small")</f>
        <v>small</v>
      </c>
    </row>
    <row r="2669" spans="1:21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  <c r="T2669">
        <f>SalesTbl[[#This Row],[Profit]]/SalesTbl[[#This Row],[Sales]]</f>
        <v>0.33749999999999997</v>
      </c>
      <c r="U2669" t="str">
        <f>IF(SalesTbl[[#This Row],[Sales]]&gt;500,"large","small")</f>
        <v>small</v>
      </c>
    </row>
    <row r="2670" spans="1:21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  <c r="T2670">
        <f>SalesTbl[[#This Row],[Profit]]/SalesTbl[[#This Row],[Sales]]</f>
        <v>0.11249999999999999</v>
      </c>
      <c r="U2670" t="str">
        <f>IF(SalesTbl[[#This Row],[Sales]]&gt;500,"large","small")</f>
        <v>small</v>
      </c>
    </row>
    <row r="2671" spans="1:21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  <c r="T2671">
        <f>SalesTbl[[#This Row],[Profit]]/SalesTbl[[#This Row],[Sales]]</f>
        <v>0.28000000000000003</v>
      </c>
      <c r="U2671" t="str">
        <f>IF(SalesTbl[[#This Row],[Sales]]&gt;500,"large","small")</f>
        <v>small</v>
      </c>
    </row>
    <row r="2672" spans="1:21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  <c r="T2672">
        <f>SalesTbl[[#This Row],[Profit]]/SalesTbl[[#This Row],[Sales]]</f>
        <v>0.48</v>
      </c>
      <c r="U2672" t="str">
        <f>IF(SalesTbl[[#This Row],[Sales]]&gt;500,"large","small")</f>
        <v>small</v>
      </c>
    </row>
    <row r="2673" spans="1:21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  <c r="T2673">
        <f>SalesTbl[[#This Row],[Profit]]/SalesTbl[[#This Row],[Sales]]</f>
        <v>0.27</v>
      </c>
      <c r="U2673" t="str">
        <f>IF(SalesTbl[[#This Row],[Sales]]&gt;500,"large","small")</f>
        <v>large</v>
      </c>
    </row>
    <row r="2674" spans="1:21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  <c r="T2674">
        <f>SalesTbl[[#This Row],[Profit]]/SalesTbl[[#This Row],[Sales]]</f>
        <v>0.49</v>
      </c>
      <c r="U2674" t="str">
        <f>IF(SalesTbl[[#This Row],[Sales]]&gt;500,"large","small")</f>
        <v>small</v>
      </c>
    </row>
    <row r="2675" spans="1:21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  <c r="T2675">
        <f>SalesTbl[[#This Row],[Profit]]/SalesTbl[[#This Row],[Sales]]</f>
        <v>0.18</v>
      </c>
      <c r="U2675" t="str">
        <f>IF(SalesTbl[[#This Row],[Sales]]&gt;500,"large","small")</f>
        <v>large</v>
      </c>
    </row>
    <row r="2676" spans="1:21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  <c r="T2676">
        <f>SalesTbl[[#This Row],[Profit]]/SalesTbl[[#This Row],[Sales]]</f>
        <v>0.48</v>
      </c>
      <c r="U2676" t="str">
        <f>IF(SalesTbl[[#This Row],[Sales]]&gt;500,"large","small")</f>
        <v>small</v>
      </c>
    </row>
    <row r="2677" spans="1:21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  <c r="T2677">
        <f>SalesTbl[[#This Row],[Profit]]/SalesTbl[[#This Row],[Sales]]</f>
        <v>8.7499999999999994E-2</v>
      </c>
      <c r="U2677" t="str">
        <f>IF(SalesTbl[[#This Row],[Sales]]&gt;500,"large","small")</f>
        <v>small</v>
      </c>
    </row>
    <row r="2678" spans="1:21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  <c r="T2678">
        <f>SalesTbl[[#This Row],[Profit]]/SalesTbl[[#This Row],[Sales]]</f>
        <v>9.9999999999999978E-2</v>
      </c>
      <c r="U2678" t="str">
        <f>IF(SalesTbl[[#This Row],[Sales]]&gt;500,"large","small")</f>
        <v>small</v>
      </c>
    </row>
    <row r="2679" spans="1:21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  <c r="T2679">
        <f>SalesTbl[[#This Row],[Profit]]/SalesTbl[[#This Row],[Sales]]</f>
        <v>-0.73333333333333339</v>
      </c>
      <c r="U2679" t="str">
        <f>IF(SalesTbl[[#This Row],[Sales]]&gt;500,"large","small")</f>
        <v>small</v>
      </c>
    </row>
    <row r="2680" spans="1:21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  <c r="T2680">
        <f>SalesTbl[[#This Row],[Profit]]/SalesTbl[[#This Row],[Sales]]</f>
        <v>-0.66666666666666663</v>
      </c>
      <c r="U2680" t="str">
        <f>IF(SalesTbl[[#This Row],[Sales]]&gt;500,"large","small")</f>
        <v>small</v>
      </c>
    </row>
    <row r="2681" spans="1:21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  <c r="T2681">
        <f>SalesTbl[[#This Row],[Profit]]/SalesTbl[[#This Row],[Sales]]</f>
        <v>0.49</v>
      </c>
      <c r="U2681" t="str">
        <f>IF(SalesTbl[[#This Row],[Sales]]&gt;500,"large","small")</f>
        <v>small</v>
      </c>
    </row>
    <row r="2682" spans="1:21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  <c r="T2682">
        <f>SalesTbl[[#This Row],[Profit]]/SalesTbl[[#This Row],[Sales]]</f>
        <v>0.17999999999999997</v>
      </c>
      <c r="U2682" t="str">
        <f>IF(SalesTbl[[#This Row],[Sales]]&gt;500,"large","small")</f>
        <v>large</v>
      </c>
    </row>
    <row r="2683" spans="1:21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  <c r="T2683">
        <f>SalesTbl[[#This Row],[Profit]]/SalesTbl[[#This Row],[Sales]]</f>
        <v>0.47</v>
      </c>
      <c r="U2683" t="str">
        <f>IF(SalesTbl[[#This Row],[Sales]]&gt;500,"large","small")</f>
        <v>small</v>
      </c>
    </row>
    <row r="2684" spans="1:21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  <c r="T2684">
        <f>SalesTbl[[#This Row],[Profit]]/SalesTbl[[#This Row],[Sales]]</f>
        <v>0.43333333333333335</v>
      </c>
      <c r="U2684" t="str">
        <f>IF(SalesTbl[[#This Row],[Sales]]&gt;500,"large","small")</f>
        <v>small</v>
      </c>
    </row>
    <row r="2685" spans="1:21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  <c r="T2685">
        <f>SalesTbl[[#This Row],[Profit]]/SalesTbl[[#This Row],[Sales]]</f>
        <v>0.3</v>
      </c>
      <c r="U2685" t="str">
        <f>IF(SalesTbl[[#This Row],[Sales]]&gt;500,"large","small")</f>
        <v>small</v>
      </c>
    </row>
    <row r="2686" spans="1:21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  <c r="T2686">
        <f>SalesTbl[[#This Row],[Profit]]/SalesTbl[[#This Row],[Sales]]</f>
        <v>0.32500000000000001</v>
      </c>
      <c r="U2686" t="str">
        <f>IF(SalesTbl[[#This Row],[Sales]]&gt;500,"large","small")</f>
        <v>small</v>
      </c>
    </row>
    <row r="2687" spans="1:21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  <c r="T2687">
        <f>SalesTbl[[#This Row],[Profit]]/SalesTbl[[#This Row],[Sales]]</f>
        <v>0.3125</v>
      </c>
      <c r="U2687" t="str">
        <f>IF(SalesTbl[[#This Row],[Sales]]&gt;500,"large","small")</f>
        <v>small</v>
      </c>
    </row>
    <row r="2688" spans="1:21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  <c r="T2688">
        <f>SalesTbl[[#This Row],[Profit]]/SalesTbl[[#This Row],[Sales]]</f>
        <v>-0.76666666666666661</v>
      </c>
      <c r="U2688" t="str">
        <f>IF(SalesTbl[[#This Row],[Sales]]&gt;500,"large","small")</f>
        <v>small</v>
      </c>
    </row>
    <row r="2689" spans="1:21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  <c r="T2689">
        <f>SalesTbl[[#This Row],[Profit]]/SalesTbl[[#This Row],[Sales]]</f>
        <v>-1.6500000000000001</v>
      </c>
      <c r="U2689" t="str">
        <f>IF(SalesTbl[[#This Row],[Sales]]&gt;500,"large","small")</f>
        <v>small</v>
      </c>
    </row>
    <row r="2690" spans="1:21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  <c r="T2690">
        <f>SalesTbl[[#This Row],[Profit]]/SalesTbl[[#This Row],[Sales]]</f>
        <v>0.45000000000000007</v>
      </c>
      <c r="U2690" t="str">
        <f>IF(SalesTbl[[#This Row],[Sales]]&gt;500,"large","small")</f>
        <v>small</v>
      </c>
    </row>
    <row r="2691" spans="1:21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  <c r="T2691">
        <f>SalesTbl[[#This Row],[Profit]]/SalesTbl[[#This Row],[Sales]]</f>
        <v>0.31249999999999994</v>
      </c>
      <c r="U2691" t="str">
        <f>IF(SalesTbl[[#This Row],[Sales]]&gt;500,"large","small")</f>
        <v>small</v>
      </c>
    </row>
    <row r="2692" spans="1:21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  <c r="T2692">
        <f>SalesTbl[[#This Row],[Profit]]/SalesTbl[[#This Row],[Sales]]</f>
        <v>-0.83333333333333337</v>
      </c>
      <c r="U2692" t="str">
        <f>IF(SalesTbl[[#This Row],[Sales]]&gt;500,"large","small")</f>
        <v>small</v>
      </c>
    </row>
    <row r="2693" spans="1:21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  <c r="T2693">
        <f>SalesTbl[[#This Row],[Profit]]/SalesTbl[[#This Row],[Sales]]</f>
        <v>0.36249999999999999</v>
      </c>
      <c r="U2693" t="str">
        <f>IF(SalesTbl[[#This Row],[Sales]]&gt;500,"large","small")</f>
        <v>small</v>
      </c>
    </row>
    <row r="2694" spans="1:21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  <c r="T2694">
        <f>SalesTbl[[#This Row],[Profit]]/SalesTbl[[#This Row],[Sales]]</f>
        <v>7.5000000000000011E-2</v>
      </c>
      <c r="U2694" t="str">
        <f>IF(SalesTbl[[#This Row],[Sales]]&gt;500,"large","small")</f>
        <v>small</v>
      </c>
    </row>
    <row r="2695" spans="1:21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  <c r="T2695">
        <f>SalesTbl[[#This Row],[Profit]]/SalesTbl[[#This Row],[Sales]]</f>
        <v>0.33999999999999997</v>
      </c>
      <c r="U2695" t="str">
        <f>IF(SalesTbl[[#This Row],[Sales]]&gt;500,"large","small")</f>
        <v>small</v>
      </c>
    </row>
    <row r="2696" spans="1:21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  <c r="T2696">
        <f>SalesTbl[[#This Row],[Profit]]/SalesTbl[[#This Row],[Sales]]</f>
        <v>0.26249999999999996</v>
      </c>
      <c r="U2696" t="str">
        <f>IF(SalesTbl[[#This Row],[Sales]]&gt;500,"large","small")</f>
        <v>small</v>
      </c>
    </row>
    <row r="2697" spans="1:21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  <c r="T2697">
        <f>SalesTbl[[#This Row],[Profit]]/SalesTbl[[#This Row],[Sales]]</f>
        <v>0.35000000000000003</v>
      </c>
      <c r="U2697" t="str">
        <f>IF(SalesTbl[[#This Row],[Sales]]&gt;500,"large","small")</f>
        <v>small</v>
      </c>
    </row>
    <row r="2698" spans="1:21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  <c r="T2698">
        <f>SalesTbl[[#This Row],[Profit]]/SalesTbl[[#This Row],[Sales]]</f>
        <v>-0.02</v>
      </c>
      <c r="U2698" t="str">
        <f>IF(SalesTbl[[#This Row],[Sales]]&gt;500,"large","small")</f>
        <v>large</v>
      </c>
    </row>
    <row r="2699" spans="1:21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  <c r="T2699">
        <f>SalesTbl[[#This Row],[Profit]]/SalesTbl[[#This Row],[Sales]]</f>
        <v>-0.08</v>
      </c>
      <c r="U2699" t="str">
        <f>IF(SalesTbl[[#This Row],[Sales]]&gt;500,"large","small")</f>
        <v>large</v>
      </c>
    </row>
    <row r="2700" spans="1:21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  <c r="T2700">
        <f>SalesTbl[[#This Row],[Profit]]/SalesTbl[[#This Row],[Sales]]</f>
        <v>0.35</v>
      </c>
      <c r="U2700" t="str">
        <f>IF(SalesTbl[[#This Row],[Sales]]&gt;500,"large","small")</f>
        <v>small</v>
      </c>
    </row>
    <row r="2701" spans="1:21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  <c r="T2701">
        <f>SalesTbl[[#This Row],[Profit]]/SalesTbl[[#This Row],[Sales]]</f>
        <v>0.125</v>
      </c>
      <c r="U2701" t="str">
        <f>IF(SalesTbl[[#This Row],[Sales]]&gt;500,"large","small")</f>
        <v>small</v>
      </c>
    </row>
    <row r="2702" spans="1:21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  <c r="T2702">
        <f>SalesTbl[[#This Row],[Profit]]/SalesTbl[[#This Row],[Sales]]</f>
        <v>0.26249999999999996</v>
      </c>
      <c r="U2702" t="str">
        <f>IF(SalesTbl[[#This Row],[Sales]]&gt;500,"large","small")</f>
        <v>small</v>
      </c>
    </row>
    <row r="2703" spans="1:21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  <c r="T2703">
        <f>SalesTbl[[#This Row],[Profit]]/SalesTbl[[#This Row],[Sales]]</f>
        <v>0.3125</v>
      </c>
      <c r="U2703" t="str">
        <f>IF(SalesTbl[[#This Row],[Sales]]&gt;500,"large","small")</f>
        <v>small</v>
      </c>
    </row>
    <row r="2704" spans="1:21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  <c r="T2704">
        <f>SalesTbl[[#This Row],[Profit]]/SalesTbl[[#This Row],[Sales]]</f>
        <v>0.125</v>
      </c>
      <c r="U2704" t="str">
        <f>IF(SalesTbl[[#This Row],[Sales]]&gt;500,"large","small")</f>
        <v>small</v>
      </c>
    </row>
    <row r="2705" spans="1:21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  <c r="T2705">
        <f>SalesTbl[[#This Row],[Profit]]/SalesTbl[[#This Row],[Sales]]</f>
        <v>0.49000000000000005</v>
      </c>
      <c r="U2705" t="str">
        <f>IF(SalesTbl[[#This Row],[Sales]]&gt;500,"large","small")</f>
        <v>small</v>
      </c>
    </row>
    <row r="2706" spans="1:21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  <c r="T2706">
        <f>SalesTbl[[#This Row],[Profit]]/SalesTbl[[#This Row],[Sales]]</f>
        <v>0.13</v>
      </c>
      <c r="U2706" t="str">
        <f>IF(SalesTbl[[#This Row],[Sales]]&gt;500,"large","small")</f>
        <v>small</v>
      </c>
    </row>
    <row r="2707" spans="1:21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  <c r="T2707">
        <f>SalesTbl[[#This Row],[Profit]]/SalesTbl[[#This Row],[Sales]]</f>
        <v>0.26</v>
      </c>
      <c r="U2707" t="str">
        <f>IF(SalesTbl[[#This Row],[Sales]]&gt;500,"large","small")</f>
        <v>small</v>
      </c>
    </row>
    <row r="2708" spans="1:21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  <c r="T2708">
        <f>SalesTbl[[#This Row],[Profit]]/SalesTbl[[#This Row],[Sales]]</f>
        <v>0.48000000000000004</v>
      </c>
      <c r="U2708" t="str">
        <f>IF(SalesTbl[[#This Row],[Sales]]&gt;500,"large","small")</f>
        <v>small</v>
      </c>
    </row>
    <row r="2709" spans="1:21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  <c r="T2709">
        <f>SalesTbl[[#This Row],[Profit]]/SalesTbl[[#This Row],[Sales]]</f>
        <v>0.48000000000000004</v>
      </c>
      <c r="U2709" t="str">
        <f>IF(SalesTbl[[#This Row],[Sales]]&gt;500,"large","small")</f>
        <v>small</v>
      </c>
    </row>
    <row r="2710" spans="1:21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  <c r="T2710">
        <f>SalesTbl[[#This Row],[Profit]]/SalesTbl[[#This Row],[Sales]]</f>
        <v>0.35999999999999993</v>
      </c>
      <c r="U2710" t="str">
        <f>IF(SalesTbl[[#This Row],[Sales]]&gt;500,"large","small")</f>
        <v>small</v>
      </c>
    </row>
    <row r="2711" spans="1:21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  <c r="T2711">
        <f>SalesTbl[[#This Row],[Profit]]/SalesTbl[[#This Row],[Sales]]</f>
        <v>0.11249999999999999</v>
      </c>
      <c r="U2711" t="str">
        <f>IF(SalesTbl[[#This Row],[Sales]]&gt;500,"large","small")</f>
        <v>large</v>
      </c>
    </row>
    <row r="2712" spans="1:21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  <c r="T2712">
        <f>SalesTbl[[#This Row],[Profit]]/SalesTbl[[#This Row],[Sales]]</f>
        <v>-0.7</v>
      </c>
      <c r="U2712" t="str">
        <f>IF(SalesTbl[[#This Row],[Sales]]&gt;500,"large","small")</f>
        <v>small</v>
      </c>
    </row>
    <row r="2713" spans="1:21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  <c r="T2713">
        <f>SalesTbl[[#This Row],[Profit]]/SalesTbl[[#This Row],[Sales]]</f>
        <v>0.2</v>
      </c>
      <c r="U2713" t="str">
        <f>IF(SalesTbl[[#This Row],[Sales]]&gt;500,"large","small")</f>
        <v>small</v>
      </c>
    </row>
    <row r="2714" spans="1:21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  <c r="T2714">
        <f>SalesTbl[[#This Row],[Profit]]/SalesTbl[[#This Row],[Sales]]</f>
        <v>0.37</v>
      </c>
      <c r="U2714" t="str">
        <f>IF(SalesTbl[[#This Row],[Sales]]&gt;500,"large","small")</f>
        <v>small</v>
      </c>
    </row>
    <row r="2715" spans="1:21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  <c r="T2715">
        <f>SalesTbl[[#This Row],[Profit]]/SalesTbl[[#This Row],[Sales]]</f>
        <v>0.125</v>
      </c>
      <c r="U2715" t="str">
        <f>IF(SalesTbl[[#This Row],[Sales]]&gt;500,"large","small")</f>
        <v>small</v>
      </c>
    </row>
    <row r="2716" spans="1:21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  <c r="T2716">
        <f>SalesTbl[[#This Row],[Profit]]/SalesTbl[[#This Row],[Sales]]</f>
        <v>0.39999999999999997</v>
      </c>
      <c r="U2716" t="str">
        <f>IF(SalesTbl[[#This Row],[Sales]]&gt;500,"large","small")</f>
        <v>small</v>
      </c>
    </row>
    <row r="2717" spans="1:21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  <c r="T2717">
        <f>SalesTbl[[#This Row],[Profit]]/SalesTbl[[#This Row],[Sales]]</f>
        <v>0.48000000000000004</v>
      </c>
      <c r="U2717" t="str">
        <f>IF(SalesTbl[[#This Row],[Sales]]&gt;500,"large","small")</f>
        <v>small</v>
      </c>
    </row>
    <row r="2718" spans="1:21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  <c r="T2718">
        <f>SalesTbl[[#This Row],[Profit]]/SalesTbl[[#This Row],[Sales]]</f>
        <v>0.21</v>
      </c>
      <c r="U2718" t="str">
        <f>IF(SalesTbl[[#This Row],[Sales]]&gt;500,"large","small")</f>
        <v>small</v>
      </c>
    </row>
    <row r="2719" spans="1:21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  <c r="T2719">
        <f>SalesTbl[[#This Row],[Profit]]/SalesTbl[[#This Row],[Sales]]</f>
        <v>0.28999999999999998</v>
      </c>
      <c r="U2719" t="str">
        <f>IF(SalesTbl[[#This Row],[Sales]]&gt;500,"large","small")</f>
        <v>small</v>
      </c>
    </row>
    <row r="2720" spans="1:21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  <c r="T2720">
        <f>SalesTbl[[#This Row],[Profit]]/SalesTbl[[#This Row],[Sales]]</f>
        <v>0.26999999999999996</v>
      </c>
      <c r="U2720" t="str">
        <f>IF(SalesTbl[[#This Row],[Sales]]&gt;500,"large","small")</f>
        <v>small</v>
      </c>
    </row>
    <row r="2721" spans="1:21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  <c r="T2721">
        <f>SalesTbl[[#This Row],[Profit]]/SalesTbl[[#This Row],[Sales]]</f>
        <v>-0.6</v>
      </c>
      <c r="U2721" t="str">
        <f>IF(SalesTbl[[#This Row],[Sales]]&gt;500,"large","small")</f>
        <v>small</v>
      </c>
    </row>
    <row r="2722" spans="1:21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  <c r="T2722">
        <f>SalesTbl[[#This Row],[Profit]]/SalesTbl[[#This Row],[Sales]]</f>
        <v>0.32500000000000001</v>
      </c>
      <c r="U2722" t="str">
        <f>IF(SalesTbl[[#This Row],[Sales]]&gt;500,"large","small")</f>
        <v>small</v>
      </c>
    </row>
    <row r="2723" spans="1:21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  <c r="T2723">
        <f>SalesTbl[[#This Row],[Profit]]/SalesTbl[[#This Row],[Sales]]</f>
        <v>8.7499999999999994E-2</v>
      </c>
      <c r="U2723" t="str">
        <f>IF(SalesTbl[[#This Row],[Sales]]&gt;500,"large","small")</f>
        <v>small</v>
      </c>
    </row>
    <row r="2724" spans="1:21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  <c r="T2724">
        <f>SalesTbl[[#This Row],[Profit]]/SalesTbl[[#This Row],[Sales]]</f>
        <v>0.15</v>
      </c>
      <c r="U2724" t="str">
        <f>IF(SalesTbl[[#This Row],[Sales]]&gt;500,"large","small")</f>
        <v>small</v>
      </c>
    </row>
    <row r="2725" spans="1:21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  <c r="T2725">
        <f>SalesTbl[[#This Row],[Profit]]/SalesTbl[[#This Row],[Sales]]</f>
        <v>0.47000000000000003</v>
      </c>
      <c r="U2725" t="str">
        <f>IF(SalesTbl[[#This Row],[Sales]]&gt;500,"large","small")</f>
        <v>small</v>
      </c>
    </row>
    <row r="2726" spans="1:21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  <c r="T2726">
        <f>SalesTbl[[#This Row],[Profit]]/SalesTbl[[#This Row],[Sales]]</f>
        <v>0.32500000000000001</v>
      </c>
      <c r="U2726" t="str">
        <f>IF(SalesTbl[[#This Row],[Sales]]&gt;500,"large","small")</f>
        <v>small</v>
      </c>
    </row>
    <row r="2727" spans="1:21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  <c r="T2727">
        <f>SalesTbl[[#This Row],[Profit]]/SalesTbl[[#This Row],[Sales]]</f>
        <v>-0.19999999999999998</v>
      </c>
      <c r="U2727" t="str">
        <f>IF(SalesTbl[[#This Row],[Sales]]&gt;500,"large","small")</f>
        <v>small</v>
      </c>
    </row>
    <row r="2728" spans="1:21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  <c r="T2728">
        <f>SalesTbl[[#This Row],[Profit]]/SalesTbl[[#This Row],[Sales]]</f>
        <v>-0.40000000000000008</v>
      </c>
      <c r="U2728" t="str">
        <f>IF(SalesTbl[[#This Row],[Sales]]&gt;500,"large","small")</f>
        <v>small</v>
      </c>
    </row>
    <row r="2729" spans="1:21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  <c r="T2729">
        <f>SalesTbl[[#This Row],[Profit]]/SalesTbl[[#This Row],[Sales]]</f>
        <v>-0.79999999999999993</v>
      </c>
      <c r="U2729" t="str">
        <f>IF(SalesTbl[[#This Row],[Sales]]&gt;500,"large","small")</f>
        <v>small</v>
      </c>
    </row>
    <row r="2730" spans="1:21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  <c r="T2730">
        <f>SalesTbl[[#This Row],[Profit]]/SalesTbl[[#This Row],[Sales]]</f>
        <v>0.15000000000000002</v>
      </c>
      <c r="U2730" t="str">
        <f>IF(SalesTbl[[#This Row],[Sales]]&gt;500,"large","small")</f>
        <v>large</v>
      </c>
    </row>
    <row r="2731" spans="1:21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  <c r="T2731">
        <f>SalesTbl[[#This Row],[Profit]]/SalesTbl[[#This Row],[Sales]]</f>
        <v>0.27</v>
      </c>
      <c r="U2731" t="str">
        <f>IF(SalesTbl[[#This Row],[Sales]]&gt;500,"large","small")</f>
        <v>small</v>
      </c>
    </row>
    <row r="2732" spans="1:21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  <c r="T2732">
        <f>SalesTbl[[#This Row],[Profit]]/SalesTbl[[#This Row],[Sales]]</f>
        <v>0.43</v>
      </c>
      <c r="U2732" t="str">
        <f>IF(SalesTbl[[#This Row],[Sales]]&gt;500,"large","small")</f>
        <v>large</v>
      </c>
    </row>
    <row r="2733" spans="1:21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  <c r="T2733">
        <f>SalesTbl[[#This Row],[Profit]]/SalesTbl[[#This Row],[Sales]]</f>
        <v>0.2</v>
      </c>
      <c r="U2733" t="str">
        <f>IF(SalesTbl[[#This Row],[Sales]]&gt;500,"large","small")</f>
        <v>small</v>
      </c>
    </row>
    <row r="2734" spans="1:21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  <c r="T2734">
        <f>SalesTbl[[#This Row],[Profit]]/SalesTbl[[#This Row],[Sales]]</f>
        <v>0.26999999999999996</v>
      </c>
      <c r="U2734" t="str">
        <f>IF(SalesTbl[[#This Row],[Sales]]&gt;500,"large","small")</f>
        <v>small</v>
      </c>
    </row>
    <row r="2735" spans="1:21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  <c r="T2735">
        <f>SalesTbl[[#This Row],[Profit]]/SalesTbl[[#This Row],[Sales]]</f>
        <v>0.39</v>
      </c>
      <c r="U2735" t="str">
        <f>IF(SalesTbl[[#This Row],[Sales]]&gt;500,"large","small")</f>
        <v>small</v>
      </c>
    </row>
    <row r="2736" spans="1:21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  <c r="T2736">
        <f>SalesTbl[[#This Row],[Profit]]/SalesTbl[[#This Row],[Sales]]</f>
        <v>0.47000000000000003</v>
      </c>
      <c r="U2736" t="str">
        <f>IF(SalesTbl[[#This Row],[Sales]]&gt;500,"large","small")</f>
        <v>small</v>
      </c>
    </row>
    <row r="2737" spans="1:21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  <c r="T2737">
        <f>SalesTbl[[#This Row],[Profit]]/SalesTbl[[#This Row],[Sales]]</f>
        <v>0.25</v>
      </c>
      <c r="U2737" t="str">
        <f>IF(SalesTbl[[#This Row],[Sales]]&gt;500,"large","small")</f>
        <v>small</v>
      </c>
    </row>
    <row r="2738" spans="1:21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  <c r="T2738">
        <f>SalesTbl[[#This Row],[Profit]]/SalesTbl[[#This Row],[Sales]]</f>
        <v>0.47000000000000003</v>
      </c>
      <c r="U2738" t="str">
        <f>IF(SalesTbl[[#This Row],[Sales]]&gt;500,"large","small")</f>
        <v>small</v>
      </c>
    </row>
    <row r="2739" spans="1:21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  <c r="T2739">
        <f>SalesTbl[[#This Row],[Profit]]/SalesTbl[[#This Row],[Sales]]</f>
        <v>0.19</v>
      </c>
      <c r="U2739" t="str">
        <f>IF(SalesTbl[[#This Row],[Sales]]&gt;500,"large","small")</f>
        <v>small</v>
      </c>
    </row>
    <row r="2740" spans="1:21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  <c r="T2740">
        <f>SalesTbl[[#This Row],[Profit]]/SalesTbl[[#This Row],[Sales]]</f>
        <v>0.47999999999999993</v>
      </c>
      <c r="U2740" t="str">
        <f>IF(SalesTbl[[#This Row],[Sales]]&gt;500,"large","small")</f>
        <v>small</v>
      </c>
    </row>
    <row r="2741" spans="1:21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  <c r="T2741">
        <f>SalesTbl[[#This Row],[Profit]]/SalesTbl[[#This Row],[Sales]]</f>
        <v>0.02</v>
      </c>
      <c r="U2741" t="str">
        <f>IF(SalesTbl[[#This Row],[Sales]]&gt;500,"large","small")</f>
        <v>small</v>
      </c>
    </row>
    <row r="2742" spans="1:21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  <c r="T2742">
        <f>SalesTbl[[#This Row],[Profit]]/SalesTbl[[#This Row],[Sales]]</f>
        <v>0.06</v>
      </c>
      <c r="U2742" t="str">
        <f>IF(SalesTbl[[#This Row],[Sales]]&gt;500,"large","small")</f>
        <v>small</v>
      </c>
    </row>
    <row r="2743" spans="1:21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  <c r="T2743">
        <f>SalesTbl[[#This Row],[Profit]]/SalesTbl[[#This Row],[Sales]]</f>
        <v>0.375</v>
      </c>
      <c r="U2743" t="str">
        <f>IF(SalesTbl[[#This Row],[Sales]]&gt;500,"large","small")</f>
        <v>small</v>
      </c>
    </row>
    <row r="2744" spans="1:21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  <c r="T2744">
        <f>SalesTbl[[#This Row],[Profit]]/SalesTbl[[#This Row],[Sales]]</f>
        <v>0.37999999999999995</v>
      </c>
      <c r="U2744" t="str">
        <f>IF(SalesTbl[[#This Row],[Sales]]&gt;500,"large","small")</f>
        <v>small</v>
      </c>
    </row>
    <row r="2745" spans="1:21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  <c r="T2745">
        <f>SalesTbl[[#This Row],[Profit]]/SalesTbl[[#This Row],[Sales]]</f>
        <v>0.39</v>
      </c>
      <c r="U2745" t="str">
        <f>IF(SalesTbl[[#This Row],[Sales]]&gt;500,"large","small")</f>
        <v>small</v>
      </c>
    </row>
    <row r="2746" spans="1:21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  <c r="T2746">
        <f>SalesTbl[[#This Row],[Profit]]/SalesTbl[[#This Row],[Sales]]</f>
        <v>0.375</v>
      </c>
      <c r="U2746" t="str">
        <f>IF(SalesTbl[[#This Row],[Sales]]&gt;500,"large","small")</f>
        <v>small</v>
      </c>
    </row>
    <row r="2747" spans="1:21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  <c r="T2747">
        <f>SalesTbl[[#This Row],[Profit]]/SalesTbl[[#This Row],[Sales]]</f>
        <v>0.27500000000000002</v>
      </c>
      <c r="U2747" t="str">
        <f>IF(SalesTbl[[#This Row],[Sales]]&gt;500,"large","small")</f>
        <v>small</v>
      </c>
    </row>
    <row r="2748" spans="1:21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  <c r="T2748">
        <f>SalesTbl[[#This Row],[Profit]]/SalesTbl[[#This Row],[Sales]]</f>
        <v>-0.18571428571428572</v>
      </c>
      <c r="U2748" t="str">
        <f>IF(SalesTbl[[#This Row],[Sales]]&gt;500,"large","small")</f>
        <v>large</v>
      </c>
    </row>
    <row r="2749" spans="1:21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  <c r="T2749">
        <f>SalesTbl[[#This Row],[Profit]]/SalesTbl[[#This Row],[Sales]]</f>
        <v>-0.05</v>
      </c>
      <c r="U2749" t="str">
        <f>IF(SalesTbl[[#This Row],[Sales]]&gt;500,"large","small")</f>
        <v>small</v>
      </c>
    </row>
    <row r="2750" spans="1:21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  <c r="T2750">
        <f>SalesTbl[[#This Row],[Profit]]/SalesTbl[[#This Row],[Sales]]</f>
        <v>-0.73333333333333328</v>
      </c>
      <c r="U2750" t="str">
        <f>IF(SalesTbl[[#This Row],[Sales]]&gt;500,"large","small")</f>
        <v>small</v>
      </c>
    </row>
    <row r="2751" spans="1:21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  <c r="T2751">
        <f>SalesTbl[[#This Row],[Profit]]/SalesTbl[[#This Row],[Sales]]</f>
        <v>0.125</v>
      </c>
      <c r="U2751" t="str">
        <f>IF(SalesTbl[[#This Row],[Sales]]&gt;500,"large","small")</f>
        <v>large</v>
      </c>
    </row>
    <row r="2752" spans="1:21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  <c r="T2752">
        <f>SalesTbl[[#This Row],[Profit]]/SalesTbl[[#This Row],[Sales]]</f>
        <v>0.26</v>
      </c>
      <c r="U2752" t="str">
        <f>IF(SalesTbl[[#This Row],[Sales]]&gt;500,"large","small")</f>
        <v>small</v>
      </c>
    </row>
    <row r="2753" spans="1:21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  <c r="T2753">
        <f>SalesTbl[[#This Row],[Profit]]/SalesTbl[[#This Row],[Sales]]</f>
        <v>9.9999999999999992E-2</v>
      </c>
      <c r="U2753" t="str">
        <f>IF(SalesTbl[[#This Row],[Sales]]&gt;500,"large","small")</f>
        <v>small</v>
      </c>
    </row>
    <row r="2754" spans="1:21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  <c r="T2754">
        <f>SalesTbl[[#This Row],[Profit]]/SalesTbl[[#This Row],[Sales]]</f>
        <v>0.40000000000000008</v>
      </c>
      <c r="U2754" t="str">
        <f>IF(SalesTbl[[#This Row],[Sales]]&gt;500,"large","small")</f>
        <v>small</v>
      </c>
    </row>
    <row r="2755" spans="1:21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  <c r="T2755">
        <f>SalesTbl[[#This Row],[Profit]]/SalesTbl[[#This Row],[Sales]]</f>
        <v>0.4</v>
      </c>
      <c r="U2755" t="str">
        <f>IF(SalesTbl[[#This Row],[Sales]]&gt;500,"large","small")</f>
        <v>small</v>
      </c>
    </row>
    <row r="2756" spans="1:21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  <c r="T2756">
        <f>SalesTbl[[#This Row],[Profit]]/SalesTbl[[#This Row],[Sales]]</f>
        <v>8.7500000000000008E-2</v>
      </c>
      <c r="U2756" t="str">
        <f>IF(SalesTbl[[#This Row],[Sales]]&gt;500,"large","small")</f>
        <v>large</v>
      </c>
    </row>
    <row r="2757" spans="1:21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  <c r="T2757">
        <f>SalesTbl[[#This Row],[Profit]]/SalesTbl[[#This Row],[Sales]]</f>
        <v>0.28999999999999998</v>
      </c>
      <c r="U2757" t="str">
        <f>IF(SalesTbl[[#This Row],[Sales]]&gt;500,"large","small")</f>
        <v>large</v>
      </c>
    </row>
    <row r="2758" spans="1:21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  <c r="T2758">
        <f>SalesTbl[[#This Row],[Profit]]/SalesTbl[[#This Row],[Sales]]</f>
        <v>0.49</v>
      </c>
      <c r="U2758" t="str">
        <f>IF(SalesTbl[[#This Row],[Sales]]&gt;500,"large","small")</f>
        <v>small</v>
      </c>
    </row>
    <row r="2759" spans="1:21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  <c r="T2759">
        <f>SalesTbl[[#This Row],[Profit]]/SalesTbl[[#This Row],[Sales]]</f>
        <v>0.3</v>
      </c>
      <c r="U2759" t="str">
        <f>IF(SalesTbl[[#This Row],[Sales]]&gt;500,"large","small")</f>
        <v>small</v>
      </c>
    </row>
    <row r="2760" spans="1:21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  <c r="T2760">
        <f>SalesTbl[[#This Row],[Profit]]/SalesTbl[[#This Row],[Sales]]</f>
        <v>0.41</v>
      </c>
      <c r="U2760" t="str">
        <f>IF(SalesTbl[[#This Row],[Sales]]&gt;500,"large","small")</f>
        <v>small</v>
      </c>
    </row>
    <row r="2761" spans="1:21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  <c r="T2761">
        <f>SalesTbl[[#This Row],[Profit]]/SalesTbl[[#This Row],[Sales]]</f>
        <v>0.26</v>
      </c>
      <c r="U2761" t="str">
        <f>IF(SalesTbl[[#This Row],[Sales]]&gt;500,"large","small")</f>
        <v>small</v>
      </c>
    </row>
    <row r="2762" spans="1:21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  <c r="T2762">
        <f>SalesTbl[[#This Row],[Profit]]/SalesTbl[[#This Row],[Sales]]</f>
        <v>0.48</v>
      </c>
      <c r="U2762" t="str">
        <f>IF(SalesTbl[[#This Row],[Sales]]&gt;500,"large","small")</f>
        <v>small</v>
      </c>
    </row>
    <row r="2763" spans="1:21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  <c r="T2763">
        <f>SalesTbl[[#This Row],[Profit]]/SalesTbl[[#This Row],[Sales]]</f>
        <v>0.44</v>
      </c>
      <c r="U2763" t="str">
        <f>IF(SalesTbl[[#This Row],[Sales]]&gt;500,"large","small")</f>
        <v>small</v>
      </c>
    </row>
    <row r="2764" spans="1:21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  <c r="T2764">
        <f>SalesTbl[[#This Row],[Profit]]/SalesTbl[[#This Row],[Sales]]</f>
        <v>0.36249999999999999</v>
      </c>
      <c r="U2764" t="str">
        <f>IF(SalesTbl[[#This Row],[Sales]]&gt;500,"large","small")</f>
        <v>small</v>
      </c>
    </row>
    <row r="2765" spans="1:21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  <c r="T2765">
        <f>SalesTbl[[#This Row],[Profit]]/SalesTbl[[#This Row],[Sales]]</f>
        <v>-0.73333333333333328</v>
      </c>
      <c r="U2765" t="str">
        <f>IF(SalesTbl[[#This Row],[Sales]]&gt;500,"large","small")</f>
        <v>small</v>
      </c>
    </row>
    <row r="2766" spans="1:21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  <c r="T2766">
        <f>SalesTbl[[#This Row],[Profit]]/SalesTbl[[#This Row],[Sales]]</f>
        <v>-0.76666666666666661</v>
      </c>
      <c r="U2766" t="str">
        <f>IF(SalesTbl[[#This Row],[Sales]]&gt;500,"large","small")</f>
        <v>small</v>
      </c>
    </row>
    <row r="2767" spans="1:21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  <c r="T2767">
        <f>SalesTbl[[#This Row],[Profit]]/SalesTbl[[#This Row],[Sales]]</f>
        <v>7.4999999999999983E-2</v>
      </c>
      <c r="U2767" t="str">
        <f>IF(SalesTbl[[#This Row],[Sales]]&gt;500,"large","small")</f>
        <v>small</v>
      </c>
    </row>
    <row r="2768" spans="1:21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  <c r="T2768">
        <f>SalesTbl[[#This Row],[Profit]]/SalesTbl[[#This Row],[Sales]]</f>
        <v>0.11249999999999999</v>
      </c>
      <c r="U2768" t="str">
        <f>IF(SalesTbl[[#This Row],[Sales]]&gt;500,"large","small")</f>
        <v>small</v>
      </c>
    </row>
    <row r="2769" spans="1:21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  <c r="T2769">
        <f>SalesTbl[[#This Row],[Profit]]/SalesTbl[[#This Row],[Sales]]</f>
        <v>0.16249999999999998</v>
      </c>
      <c r="U2769" t="str">
        <f>IF(SalesTbl[[#This Row],[Sales]]&gt;500,"large","small")</f>
        <v>large</v>
      </c>
    </row>
    <row r="2770" spans="1:21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  <c r="T2770">
        <f>SalesTbl[[#This Row],[Profit]]/SalesTbl[[#This Row],[Sales]]</f>
        <v>-2.5</v>
      </c>
      <c r="U2770" t="str">
        <f>IF(SalesTbl[[#This Row],[Sales]]&gt;500,"large","small")</f>
        <v>small</v>
      </c>
    </row>
    <row r="2771" spans="1:21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  <c r="T2771">
        <f>SalesTbl[[#This Row],[Profit]]/SalesTbl[[#This Row],[Sales]]</f>
        <v>-1.2499999999999999E-2</v>
      </c>
      <c r="U2771" t="str">
        <f>IF(SalesTbl[[#This Row],[Sales]]&gt;500,"large","small")</f>
        <v>small</v>
      </c>
    </row>
    <row r="2772" spans="1:21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  <c r="T2772">
        <f>SalesTbl[[#This Row],[Profit]]/SalesTbl[[#This Row],[Sales]]</f>
        <v>3.7499999999999999E-2</v>
      </c>
      <c r="U2772" t="str">
        <f>IF(SalesTbl[[#This Row],[Sales]]&gt;500,"large","small")</f>
        <v>small</v>
      </c>
    </row>
    <row r="2773" spans="1:21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  <c r="T2773">
        <f>SalesTbl[[#This Row],[Profit]]/SalesTbl[[#This Row],[Sales]]</f>
        <v>0.26</v>
      </c>
      <c r="U2773" t="str">
        <f>IF(SalesTbl[[#This Row],[Sales]]&gt;500,"large","small")</f>
        <v>small</v>
      </c>
    </row>
    <row r="2774" spans="1:21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  <c r="T2774">
        <f>SalesTbl[[#This Row],[Profit]]/SalesTbl[[#This Row],[Sales]]</f>
        <v>0.30000000000000004</v>
      </c>
      <c r="U2774" t="str">
        <f>IF(SalesTbl[[#This Row],[Sales]]&gt;500,"large","small")</f>
        <v>small</v>
      </c>
    </row>
    <row r="2775" spans="1:21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  <c r="T2775">
        <f>SalesTbl[[#This Row],[Profit]]/SalesTbl[[#This Row],[Sales]]</f>
        <v>0.49000000000000005</v>
      </c>
      <c r="U2775" t="str">
        <f>IF(SalesTbl[[#This Row],[Sales]]&gt;500,"large","small")</f>
        <v>small</v>
      </c>
    </row>
    <row r="2776" spans="1:21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  <c r="T2776">
        <f>SalesTbl[[#This Row],[Profit]]/SalesTbl[[#This Row],[Sales]]</f>
        <v>0.35</v>
      </c>
      <c r="U2776" t="str">
        <f>IF(SalesTbl[[#This Row],[Sales]]&gt;500,"large","small")</f>
        <v>small</v>
      </c>
    </row>
    <row r="2777" spans="1:21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  <c r="T2777">
        <f>SalesTbl[[#This Row],[Profit]]/SalesTbl[[#This Row],[Sales]]</f>
        <v>0.01</v>
      </c>
      <c r="U2777" t="str">
        <f>IF(SalesTbl[[#This Row],[Sales]]&gt;500,"large","small")</f>
        <v>small</v>
      </c>
    </row>
    <row r="2778" spans="1:21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  <c r="T2778">
        <f>SalesTbl[[#This Row],[Profit]]/SalesTbl[[#This Row],[Sales]]</f>
        <v>7.4999999999999997E-2</v>
      </c>
      <c r="U2778" t="str">
        <f>IF(SalesTbl[[#This Row],[Sales]]&gt;500,"large","small")</f>
        <v>small</v>
      </c>
    </row>
    <row r="2779" spans="1:21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  <c r="T2779">
        <f>SalesTbl[[#This Row],[Profit]]/SalesTbl[[#This Row],[Sales]]</f>
        <v>-7.0588235294117646E-2</v>
      </c>
      <c r="U2779" t="str">
        <f>IF(SalesTbl[[#This Row],[Sales]]&gt;500,"large","small")</f>
        <v>small</v>
      </c>
    </row>
    <row r="2780" spans="1:21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  <c r="T2780">
        <f>SalesTbl[[#This Row],[Profit]]/SalesTbl[[#This Row],[Sales]]</f>
        <v>0.26250000000000001</v>
      </c>
      <c r="U2780" t="str">
        <f>IF(SalesTbl[[#This Row],[Sales]]&gt;500,"large","small")</f>
        <v>small</v>
      </c>
    </row>
    <row r="2781" spans="1:21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  <c r="T2781">
        <f>SalesTbl[[#This Row],[Profit]]/SalesTbl[[#This Row],[Sales]]</f>
        <v>0.31250000000000006</v>
      </c>
      <c r="U2781" t="str">
        <f>IF(SalesTbl[[#This Row],[Sales]]&gt;500,"large","small")</f>
        <v>small</v>
      </c>
    </row>
    <row r="2782" spans="1:21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  <c r="T2782">
        <f>SalesTbl[[#This Row],[Profit]]/SalesTbl[[#This Row],[Sales]]</f>
        <v>0.5</v>
      </c>
      <c r="U2782" t="str">
        <f>IF(SalesTbl[[#This Row],[Sales]]&gt;500,"large","small")</f>
        <v>small</v>
      </c>
    </row>
    <row r="2783" spans="1:21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  <c r="T2783">
        <f>SalesTbl[[#This Row],[Profit]]/SalesTbl[[#This Row],[Sales]]</f>
        <v>0.44</v>
      </c>
      <c r="U2783" t="str">
        <f>IF(SalesTbl[[#This Row],[Sales]]&gt;500,"large","small")</f>
        <v>small</v>
      </c>
    </row>
    <row r="2784" spans="1:21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  <c r="T2784">
        <f>SalesTbl[[#This Row],[Profit]]/SalesTbl[[#This Row],[Sales]]</f>
        <v>0.28999999999999998</v>
      </c>
      <c r="U2784" t="str">
        <f>IF(SalesTbl[[#This Row],[Sales]]&gt;500,"large","small")</f>
        <v>small</v>
      </c>
    </row>
    <row r="2785" spans="1:21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  <c r="T2785">
        <f>SalesTbl[[#This Row],[Profit]]/SalesTbl[[#This Row],[Sales]]</f>
        <v>-0.66666666666666674</v>
      </c>
      <c r="U2785" t="str">
        <f>IF(SalesTbl[[#This Row],[Sales]]&gt;500,"large","small")</f>
        <v>small</v>
      </c>
    </row>
    <row r="2786" spans="1:21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  <c r="T2786">
        <f>SalesTbl[[#This Row],[Profit]]/SalesTbl[[#This Row],[Sales]]</f>
        <v>-0.65</v>
      </c>
      <c r="U2786" t="str">
        <f>IF(SalesTbl[[#This Row],[Sales]]&gt;500,"large","small")</f>
        <v>small</v>
      </c>
    </row>
    <row r="2787" spans="1:21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  <c r="T2787">
        <f>SalesTbl[[#This Row],[Profit]]/SalesTbl[[#This Row],[Sales]]</f>
        <v>0</v>
      </c>
      <c r="U2787" t="str">
        <f>IF(SalesTbl[[#This Row],[Sales]]&gt;500,"large","small")</f>
        <v>large</v>
      </c>
    </row>
    <row r="2788" spans="1:21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  <c r="T2788">
        <f>SalesTbl[[#This Row],[Profit]]/SalesTbl[[#This Row],[Sales]]</f>
        <v>0.32</v>
      </c>
      <c r="U2788" t="str">
        <f>IF(SalesTbl[[#This Row],[Sales]]&gt;500,"large","small")</f>
        <v>small</v>
      </c>
    </row>
    <row r="2789" spans="1:21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  <c r="T2789">
        <f>SalesTbl[[#This Row],[Profit]]/SalesTbl[[#This Row],[Sales]]</f>
        <v>-0.42500000000000004</v>
      </c>
      <c r="U2789" t="str">
        <f>IF(SalesTbl[[#This Row],[Sales]]&gt;500,"large","small")</f>
        <v>small</v>
      </c>
    </row>
    <row r="2790" spans="1:21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  <c r="T2790">
        <f>SalesTbl[[#This Row],[Profit]]/SalesTbl[[#This Row],[Sales]]</f>
        <v>8.7500000000000008E-2</v>
      </c>
      <c r="U2790" t="str">
        <f>IF(SalesTbl[[#This Row],[Sales]]&gt;500,"large","small")</f>
        <v>small</v>
      </c>
    </row>
    <row r="2791" spans="1:21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  <c r="T2791">
        <f>SalesTbl[[#This Row],[Profit]]/SalesTbl[[#This Row],[Sales]]</f>
        <v>-0.6</v>
      </c>
      <c r="U2791" t="str">
        <f>IF(SalesTbl[[#This Row],[Sales]]&gt;500,"large","small")</f>
        <v>small</v>
      </c>
    </row>
    <row r="2792" spans="1:21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  <c r="T2792">
        <f>SalesTbl[[#This Row],[Profit]]/SalesTbl[[#This Row],[Sales]]</f>
        <v>0.28999999999999998</v>
      </c>
      <c r="U2792" t="str">
        <f>IF(SalesTbl[[#This Row],[Sales]]&gt;500,"large","small")</f>
        <v>small</v>
      </c>
    </row>
    <row r="2793" spans="1:21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  <c r="T2793">
        <f>SalesTbl[[#This Row],[Profit]]/SalesTbl[[#This Row],[Sales]]</f>
        <v>0.3</v>
      </c>
      <c r="U2793" t="str">
        <f>IF(SalesTbl[[#This Row],[Sales]]&gt;500,"large","small")</f>
        <v>small</v>
      </c>
    </row>
    <row r="2794" spans="1:21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  <c r="T2794">
        <f>SalesTbl[[#This Row],[Profit]]/SalesTbl[[#This Row],[Sales]]</f>
        <v>0.47999999999999993</v>
      </c>
      <c r="U2794" t="str">
        <f>IF(SalesTbl[[#This Row],[Sales]]&gt;500,"large","small")</f>
        <v>small</v>
      </c>
    </row>
    <row r="2795" spans="1:21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  <c r="T2795">
        <f>SalesTbl[[#This Row],[Profit]]/SalesTbl[[#This Row],[Sales]]</f>
        <v>8.7500000000000008E-2</v>
      </c>
      <c r="U2795" t="str">
        <f>IF(SalesTbl[[#This Row],[Sales]]&gt;500,"large","small")</f>
        <v>large</v>
      </c>
    </row>
    <row r="2796" spans="1:21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  <c r="T2796">
        <f>SalesTbl[[#This Row],[Profit]]/SalesTbl[[#This Row],[Sales]]</f>
        <v>8.7499999999999994E-2</v>
      </c>
      <c r="U2796" t="str">
        <f>IF(SalesTbl[[#This Row],[Sales]]&gt;500,"large","small")</f>
        <v>small</v>
      </c>
    </row>
    <row r="2797" spans="1:21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  <c r="T2797">
        <f>SalesTbl[[#This Row],[Profit]]/SalesTbl[[#This Row],[Sales]]</f>
        <v>0.36249999999999999</v>
      </c>
      <c r="U2797" t="str">
        <f>IF(SalesTbl[[#This Row],[Sales]]&gt;500,"large","small")</f>
        <v>small</v>
      </c>
    </row>
    <row r="2798" spans="1:21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  <c r="T2798">
        <f>SalesTbl[[#This Row],[Profit]]/SalesTbl[[#This Row],[Sales]]</f>
        <v>-5.8823529411764698E-2</v>
      </c>
      <c r="U2798" t="str">
        <f>IF(SalesTbl[[#This Row],[Sales]]&gt;500,"large","small")</f>
        <v>small</v>
      </c>
    </row>
    <row r="2799" spans="1:21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  <c r="T2799">
        <f>SalesTbl[[#This Row],[Profit]]/SalesTbl[[#This Row],[Sales]]</f>
        <v>0.31000000000000005</v>
      </c>
      <c r="U2799" t="str">
        <f>IF(SalesTbl[[#This Row],[Sales]]&gt;500,"large","small")</f>
        <v>small</v>
      </c>
    </row>
    <row r="2800" spans="1:21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  <c r="T2800">
        <f>SalesTbl[[#This Row],[Profit]]/SalesTbl[[#This Row],[Sales]]</f>
        <v>0.47</v>
      </c>
      <c r="U2800" t="str">
        <f>IF(SalesTbl[[#This Row],[Sales]]&gt;500,"large","small")</f>
        <v>small</v>
      </c>
    </row>
    <row r="2801" spans="1:21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  <c r="T2801">
        <f>SalesTbl[[#This Row],[Profit]]/SalesTbl[[#This Row],[Sales]]</f>
        <v>0.48</v>
      </c>
      <c r="U2801" t="str">
        <f>IF(SalesTbl[[#This Row],[Sales]]&gt;500,"large","small")</f>
        <v>small</v>
      </c>
    </row>
    <row r="2802" spans="1:21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  <c r="T2802">
        <f>SalesTbl[[#This Row],[Profit]]/SalesTbl[[#This Row],[Sales]]</f>
        <v>9.9999999999999992E-2</v>
      </c>
      <c r="U2802" t="str">
        <f>IF(SalesTbl[[#This Row],[Sales]]&gt;500,"large","small")</f>
        <v>large</v>
      </c>
    </row>
    <row r="2803" spans="1:21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  <c r="T2803">
        <f>SalesTbl[[#This Row],[Profit]]/SalesTbl[[#This Row],[Sales]]</f>
        <v>0.22499999999999998</v>
      </c>
      <c r="U2803" t="str">
        <f>IF(SalesTbl[[#This Row],[Sales]]&gt;500,"large","small")</f>
        <v>small</v>
      </c>
    </row>
    <row r="2804" spans="1:21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  <c r="T2804">
        <f>SalesTbl[[#This Row],[Profit]]/SalesTbl[[#This Row],[Sales]]</f>
        <v>0.42</v>
      </c>
      <c r="U2804" t="str">
        <f>IF(SalesTbl[[#This Row],[Sales]]&gt;500,"large","small")</f>
        <v>small</v>
      </c>
    </row>
    <row r="2805" spans="1:21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  <c r="T2805">
        <f>SalesTbl[[#This Row],[Profit]]/SalesTbl[[#This Row],[Sales]]</f>
        <v>0.44999999999999996</v>
      </c>
      <c r="U2805" t="str">
        <f>IF(SalesTbl[[#This Row],[Sales]]&gt;500,"large","small")</f>
        <v>small</v>
      </c>
    </row>
    <row r="2806" spans="1:21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  <c r="T2806">
        <f>SalesTbl[[#This Row],[Profit]]/SalesTbl[[#This Row],[Sales]]</f>
        <v>0.44999999999999996</v>
      </c>
      <c r="U2806" t="str">
        <f>IF(SalesTbl[[#This Row],[Sales]]&gt;500,"large","small")</f>
        <v>small</v>
      </c>
    </row>
    <row r="2807" spans="1:21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  <c r="T2807">
        <f>SalesTbl[[#This Row],[Profit]]/SalesTbl[[#This Row],[Sales]]</f>
        <v>-4.2857142857142858E-2</v>
      </c>
      <c r="U2807" t="str">
        <f>IF(SalesTbl[[#This Row],[Sales]]&gt;500,"large","small")</f>
        <v>small</v>
      </c>
    </row>
    <row r="2808" spans="1:21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  <c r="T2808">
        <f>SalesTbl[[#This Row],[Profit]]/SalesTbl[[#This Row],[Sales]]</f>
        <v>4.9999999999999996E-2</v>
      </c>
      <c r="U2808" t="str">
        <f>IF(SalesTbl[[#This Row],[Sales]]&gt;500,"large","small")</f>
        <v>small</v>
      </c>
    </row>
    <row r="2809" spans="1:21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  <c r="T2809">
        <f>SalesTbl[[#This Row],[Profit]]/SalesTbl[[#This Row],[Sales]]</f>
        <v>0.47999999999999993</v>
      </c>
      <c r="U2809" t="str">
        <f>IF(SalesTbl[[#This Row],[Sales]]&gt;500,"large","small")</f>
        <v>small</v>
      </c>
    </row>
    <row r="2810" spans="1:21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  <c r="T2810">
        <f>SalesTbl[[#This Row],[Profit]]/SalesTbl[[#This Row],[Sales]]</f>
        <v>0.08</v>
      </c>
      <c r="U2810" t="str">
        <f>IF(SalesTbl[[#This Row],[Sales]]&gt;500,"large","small")</f>
        <v>large</v>
      </c>
    </row>
    <row r="2811" spans="1:21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  <c r="T2811">
        <f>SalesTbl[[#This Row],[Profit]]/SalesTbl[[#This Row],[Sales]]</f>
        <v>4.9999999999999996E-2</v>
      </c>
      <c r="U2811" t="str">
        <f>IF(SalesTbl[[#This Row],[Sales]]&gt;500,"large","small")</f>
        <v>large</v>
      </c>
    </row>
    <row r="2812" spans="1:21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  <c r="T2812">
        <f>SalesTbl[[#This Row],[Profit]]/SalesTbl[[#This Row],[Sales]]</f>
        <v>0.47000000000000003</v>
      </c>
      <c r="U2812" t="str">
        <f>IF(SalesTbl[[#This Row],[Sales]]&gt;500,"large","small")</f>
        <v>small</v>
      </c>
    </row>
    <row r="2813" spans="1:21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  <c r="T2813">
        <f>SalesTbl[[#This Row],[Profit]]/SalesTbl[[#This Row],[Sales]]</f>
        <v>0.41</v>
      </c>
      <c r="U2813" t="str">
        <f>IF(SalesTbl[[#This Row],[Sales]]&gt;500,"large","small")</f>
        <v>small</v>
      </c>
    </row>
    <row r="2814" spans="1:21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  <c r="T2814">
        <f>SalesTbl[[#This Row],[Profit]]/SalesTbl[[#This Row],[Sales]]</f>
        <v>0.16999999999999998</v>
      </c>
      <c r="U2814" t="str">
        <f>IF(SalesTbl[[#This Row],[Sales]]&gt;500,"large","small")</f>
        <v>small</v>
      </c>
    </row>
    <row r="2815" spans="1:21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  <c r="T2815">
        <f>SalesTbl[[#This Row],[Profit]]/SalesTbl[[#This Row],[Sales]]</f>
        <v>0.23</v>
      </c>
      <c r="U2815" t="str">
        <f>IF(SalesTbl[[#This Row],[Sales]]&gt;500,"large","small")</f>
        <v>large</v>
      </c>
    </row>
    <row r="2816" spans="1:21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  <c r="T2816">
        <f>SalesTbl[[#This Row],[Profit]]/SalesTbl[[#This Row],[Sales]]</f>
        <v>0.17</v>
      </c>
      <c r="U2816" t="str">
        <f>IF(SalesTbl[[#This Row],[Sales]]&gt;500,"large","small")</f>
        <v>large</v>
      </c>
    </row>
    <row r="2817" spans="1:21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  <c r="T2817">
        <f>SalesTbl[[#This Row],[Profit]]/SalesTbl[[#This Row],[Sales]]</f>
        <v>0.45</v>
      </c>
      <c r="U2817" t="str">
        <f>IF(SalesTbl[[#This Row],[Sales]]&gt;500,"large","small")</f>
        <v>small</v>
      </c>
    </row>
    <row r="2818" spans="1:21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  <c r="T2818">
        <f>SalesTbl[[#This Row],[Profit]]/SalesTbl[[#This Row],[Sales]]</f>
        <v>0.25</v>
      </c>
      <c r="U2818" t="str">
        <f>IF(SalesTbl[[#This Row],[Sales]]&gt;500,"large","small")</f>
        <v>small</v>
      </c>
    </row>
    <row r="2819" spans="1:21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  <c r="T2819">
        <f>SalesTbl[[#This Row],[Profit]]/SalesTbl[[#This Row],[Sales]]</f>
        <v>0.22</v>
      </c>
      <c r="U2819" t="str">
        <f>IF(SalesTbl[[#This Row],[Sales]]&gt;500,"large","small")</f>
        <v>small</v>
      </c>
    </row>
    <row r="2820" spans="1:21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  <c r="T2820">
        <f>SalesTbl[[#This Row],[Profit]]/SalesTbl[[#This Row],[Sales]]</f>
        <v>0.29000000000000004</v>
      </c>
      <c r="U2820" t="str">
        <f>IF(SalesTbl[[#This Row],[Sales]]&gt;500,"large","small")</f>
        <v>large</v>
      </c>
    </row>
    <row r="2821" spans="1:21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  <c r="T2821">
        <f>SalesTbl[[#This Row],[Profit]]/SalesTbl[[#This Row],[Sales]]</f>
        <v>0.35</v>
      </c>
      <c r="U2821" t="str">
        <f>IF(SalesTbl[[#This Row],[Sales]]&gt;500,"large","small")</f>
        <v>small</v>
      </c>
    </row>
    <row r="2822" spans="1:21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  <c r="T2822">
        <f>SalesTbl[[#This Row],[Profit]]/SalesTbl[[#This Row],[Sales]]</f>
        <v>2.5000000000000001E-2</v>
      </c>
      <c r="U2822" t="str">
        <f>IF(SalesTbl[[#This Row],[Sales]]&gt;500,"large","small")</f>
        <v>small</v>
      </c>
    </row>
    <row r="2823" spans="1:21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  <c r="T2823">
        <f>SalesTbl[[#This Row],[Profit]]/SalesTbl[[#This Row],[Sales]]</f>
        <v>7.5000000000000011E-2</v>
      </c>
      <c r="U2823" t="str">
        <f>IF(SalesTbl[[#This Row],[Sales]]&gt;500,"large","small")</f>
        <v>small</v>
      </c>
    </row>
    <row r="2824" spans="1:21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  <c r="T2824">
        <f>SalesTbl[[#This Row],[Profit]]/SalesTbl[[#This Row],[Sales]]</f>
        <v>6.25E-2</v>
      </c>
      <c r="U2824" t="str">
        <f>IF(SalesTbl[[#This Row],[Sales]]&gt;500,"large","small")</f>
        <v>small</v>
      </c>
    </row>
    <row r="2825" spans="1:21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  <c r="T2825">
        <f>SalesTbl[[#This Row],[Profit]]/SalesTbl[[#This Row],[Sales]]</f>
        <v>-6.25E-2</v>
      </c>
      <c r="U2825" t="str">
        <f>IF(SalesTbl[[#This Row],[Sales]]&gt;500,"large","small")</f>
        <v>small</v>
      </c>
    </row>
    <row r="2826" spans="1:21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  <c r="T2826">
        <f>SalesTbl[[#This Row],[Profit]]/SalesTbl[[#This Row],[Sales]]</f>
        <v>0.3125</v>
      </c>
      <c r="U2826" t="str">
        <f>IF(SalesTbl[[#This Row],[Sales]]&gt;500,"large","small")</f>
        <v>small</v>
      </c>
    </row>
    <row r="2827" spans="1:21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  <c r="T2827">
        <f>SalesTbl[[#This Row],[Profit]]/SalesTbl[[#This Row],[Sales]]</f>
        <v>-0.3235294117647059</v>
      </c>
      <c r="U2827" t="str">
        <f>IF(SalesTbl[[#This Row],[Sales]]&gt;500,"large","small")</f>
        <v>small</v>
      </c>
    </row>
    <row r="2828" spans="1:21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  <c r="T2828">
        <f>SalesTbl[[#This Row],[Profit]]/SalesTbl[[#This Row],[Sales]]</f>
        <v>-1.5999999999999996</v>
      </c>
      <c r="U2828" t="str">
        <f>IF(SalesTbl[[#This Row],[Sales]]&gt;500,"large","small")</f>
        <v>small</v>
      </c>
    </row>
    <row r="2829" spans="1:21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  <c r="T2829">
        <f>SalesTbl[[#This Row],[Profit]]/SalesTbl[[#This Row],[Sales]]</f>
        <v>0.33750000000000002</v>
      </c>
      <c r="U2829" t="str">
        <f>IF(SalesTbl[[#This Row],[Sales]]&gt;500,"large","small")</f>
        <v>small</v>
      </c>
    </row>
    <row r="2830" spans="1:21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  <c r="T2830">
        <f>SalesTbl[[#This Row],[Profit]]/SalesTbl[[#This Row],[Sales]]</f>
        <v>0.35000000000000003</v>
      </c>
      <c r="U2830" t="str">
        <f>IF(SalesTbl[[#This Row],[Sales]]&gt;500,"large","small")</f>
        <v>small</v>
      </c>
    </row>
    <row r="2831" spans="1:21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  <c r="T2831">
        <f>SalesTbl[[#This Row],[Profit]]/SalesTbl[[#This Row],[Sales]]</f>
        <v>0.1125</v>
      </c>
      <c r="U2831" t="str">
        <f>IF(SalesTbl[[#This Row],[Sales]]&gt;500,"large","small")</f>
        <v>small</v>
      </c>
    </row>
    <row r="2832" spans="1:21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  <c r="T2832">
        <f>SalesTbl[[#This Row],[Profit]]/SalesTbl[[#This Row],[Sales]]</f>
        <v>0.375</v>
      </c>
      <c r="U2832" t="str">
        <f>IF(SalesTbl[[#This Row],[Sales]]&gt;500,"large","small")</f>
        <v>small</v>
      </c>
    </row>
    <row r="2833" spans="1:21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  <c r="T2833">
        <f>SalesTbl[[#This Row],[Profit]]/SalesTbl[[#This Row],[Sales]]</f>
        <v>-0.21249999999999999</v>
      </c>
      <c r="U2833" t="str">
        <f>IF(SalesTbl[[#This Row],[Sales]]&gt;500,"large","small")</f>
        <v>small</v>
      </c>
    </row>
    <row r="2834" spans="1:21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  <c r="T2834">
        <f>SalesTbl[[#This Row],[Profit]]/SalesTbl[[#This Row],[Sales]]</f>
        <v>0.35</v>
      </c>
      <c r="U2834" t="str">
        <f>IF(SalesTbl[[#This Row],[Sales]]&gt;500,"large","small")</f>
        <v>small</v>
      </c>
    </row>
    <row r="2835" spans="1:21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  <c r="T2835">
        <f>SalesTbl[[#This Row],[Profit]]/SalesTbl[[#This Row],[Sales]]</f>
        <v>0.26999999999999996</v>
      </c>
      <c r="U2835" t="str">
        <f>IF(SalesTbl[[#This Row],[Sales]]&gt;500,"large","small")</f>
        <v>small</v>
      </c>
    </row>
    <row r="2836" spans="1:21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  <c r="T2836">
        <f>SalesTbl[[#This Row],[Profit]]/SalesTbl[[#This Row],[Sales]]</f>
        <v>0.48</v>
      </c>
      <c r="U2836" t="str">
        <f>IF(SalesTbl[[#This Row],[Sales]]&gt;500,"large","small")</f>
        <v>small</v>
      </c>
    </row>
    <row r="2837" spans="1:21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  <c r="T2837">
        <f>SalesTbl[[#This Row],[Profit]]/SalesTbl[[#This Row],[Sales]]</f>
        <v>0.25999999999999995</v>
      </c>
      <c r="U2837" t="str">
        <f>IF(SalesTbl[[#This Row],[Sales]]&gt;500,"large","small")</f>
        <v>small</v>
      </c>
    </row>
    <row r="2838" spans="1:21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  <c r="T2838">
        <f>SalesTbl[[#This Row],[Profit]]/SalesTbl[[#This Row],[Sales]]</f>
        <v>0.48000000000000004</v>
      </c>
      <c r="U2838" t="str">
        <f>IF(SalesTbl[[#This Row],[Sales]]&gt;500,"large","small")</f>
        <v>small</v>
      </c>
    </row>
    <row r="2839" spans="1:21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  <c r="T2839">
        <f>SalesTbl[[#This Row],[Profit]]/SalesTbl[[#This Row],[Sales]]</f>
        <v>0.32500000000000007</v>
      </c>
      <c r="U2839" t="str">
        <f>IF(SalesTbl[[#This Row],[Sales]]&gt;500,"large","small")</f>
        <v>small</v>
      </c>
    </row>
    <row r="2840" spans="1:21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  <c r="T2840">
        <f>SalesTbl[[#This Row],[Profit]]/SalesTbl[[#This Row],[Sales]]</f>
        <v>-3.9999999999999994E-2</v>
      </c>
      <c r="U2840" t="str">
        <f>IF(SalesTbl[[#This Row],[Sales]]&gt;500,"large","small")</f>
        <v>large</v>
      </c>
    </row>
    <row r="2841" spans="1:21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  <c r="T2841">
        <f>SalesTbl[[#This Row],[Profit]]/SalesTbl[[#This Row],[Sales]]</f>
        <v>0.26</v>
      </c>
      <c r="U2841" t="str">
        <f>IF(SalesTbl[[#This Row],[Sales]]&gt;500,"large","small")</f>
        <v>small</v>
      </c>
    </row>
    <row r="2842" spans="1:21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  <c r="T2842">
        <f>SalesTbl[[#This Row],[Profit]]/SalesTbl[[#This Row],[Sales]]</f>
        <v>0.25</v>
      </c>
      <c r="U2842" t="str">
        <f>IF(SalesTbl[[#This Row],[Sales]]&gt;500,"large","small")</f>
        <v>large</v>
      </c>
    </row>
    <row r="2843" spans="1:21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  <c r="T2843">
        <f>SalesTbl[[#This Row],[Profit]]/SalesTbl[[#This Row],[Sales]]</f>
        <v>0.36249999999999999</v>
      </c>
      <c r="U2843" t="str">
        <f>IF(SalesTbl[[#This Row],[Sales]]&gt;500,"large","small")</f>
        <v>small</v>
      </c>
    </row>
    <row r="2844" spans="1:21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  <c r="T2844">
        <f>SalesTbl[[#This Row],[Profit]]/SalesTbl[[#This Row],[Sales]]</f>
        <v>-0.22499999999999998</v>
      </c>
      <c r="U2844" t="str">
        <f>IF(SalesTbl[[#This Row],[Sales]]&gt;500,"large","small")</f>
        <v>small</v>
      </c>
    </row>
    <row r="2845" spans="1:21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  <c r="T2845">
        <f>SalesTbl[[#This Row],[Profit]]/SalesTbl[[#This Row],[Sales]]</f>
        <v>-2.4999999999999998E-2</v>
      </c>
      <c r="U2845" t="str">
        <f>IF(SalesTbl[[#This Row],[Sales]]&gt;500,"large","small")</f>
        <v>small</v>
      </c>
    </row>
    <row r="2846" spans="1:21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  <c r="T2846">
        <f>SalesTbl[[#This Row],[Profit]]/SalesTbl[[#This Row],[Sales]]</f>
        <v>-1.4285714285714285E-2</v>
      </c>
      <c r="U2846" t="str">
        <f>IF(SalesTbl[[#This Row],[Sales]]&gt;500,"large","small")</f>
        <v>large</v>
      </c>
    </row>
    <row r="2847" spans="1:21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  <c r="T2847">
        <f>SalesTbl[[#This Row],[Profit]]/SalesTbl[[#This Row],[Sales]]</f>
        <v>0.28000000000000003</v>
      </c>
      <c r="U2847" t="str">
        <f>IF(SalesTbl[[#This Row],[Sales]]&gt;500,"large","small")</f>
        <v>small</v>
      </c>
    </row>
    <row r="2848" spans="1:21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  <c r="T2848">
        <f>SalesTbl[[#This Row],[Profit]]/SalesTbl[[#This Row],[Sales]]</f>
        <v>-1.5</v>
      </c>
      <c r="U2848" t="str">
        <f>IF(SalesTbl[[#This Row],[Sales]]&gt;500,"large","small")</f>
        <v>large</v>
      </c>
    </row>
    <row r="2849" spans="1:21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  <c r="T2849">
        <f>SalesTbl[[#This Row],[Profit]]/SalesTbl[[#This Row],[Sales]]</f>
        <v>0.27999999999999997</v>
      </c>
      <c r="U2849" t="str">
        <f>IF(SalesTbl[[#This Row],[Sales]]&gt;500,"large","small")</f>
        <v>small</v>
      </c>
    </row>
    <row r="2850" spans="1:21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  <c r="T2850">
        <f>SalesTbl[[#This Row],[Profit]]/SalesTbl[[#This Row],[Sales]]</f>
        <v>0.47000000000000008</v>
      </c>
      <c r="U2850" t="str">
        <f>IF(SalesTbl[[#This Row],[Sales]]&gt;500,"large","small")</f>
        <v>large</v>
      </c>
    </row>
    <row r="2851" spans="1:21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  <c r="T2851">
        <f>SalesTbl[[#This Row],[Profit]]/SalesTbl[[#This Row],[Sales]]</f>
        <v>-0.76666666666666661</v>
      </c>
      <c r="U2851" t="str">
        <f>IF(SalesTbl[[#This Row],[Sales]]&gt;500,"large","small")</f>
        <v>small</v>
      </c>
    </row>
    <row r="2852" spans="1:21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  <c r="T2852">
        <f>SalesTbl[[#This Row],[Profit]]/SalesTbl[[#This Row],[Sales]]</f>
        <v>-0.19999999999999998</v>
      </c>
      <c r="U2852" t="str">
        <f>IF(SalesTbl[[#This Row],[Sales]]&gt;500,"large","small")</f>
        <v>small</v>
      </c>
    </row>
    <row r="2853" spans="1:21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  <c r="T2853">
        <f>SalesTbl[[#This Row],[Profit]]/SalesTbl[[#This Row],[Sales]]</f>
        <v>0.47000000000000003</v>
      </c>
      <c r="U2853" t="str">
        <f>IF(SalesTbl[[#This Row],[Sales]]&gt;500,"large","small")</f>
        <v>small</v>
      </c>
    </row>
    <row r="2854" spans="1:21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  <c r="T2854">
        <f>SalesTbl[[#This Row],[Profit]]/SalesTbl[[#This Row],[Sales]]</f>
        <v>0.45999999999999996</v>
      </c>
      <c r="U2854" t="str">
        <f>IF(SalesTbl[[#This Row],[Sales]]&gt;500,"large","small")</f>
        <v>small</v>
      </c>
    </row>
    <row r="2855" spans="1:21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  <c r="T2855">
        <f>SalesTbl[[#This Row],[Profit]]/SalesTbl[[#This Row],[Sales]]</f>
        <v>0.34</v>
      </c>
      <c r="U2855" t="str">
        <f>IF(SalesTbl[[#This Row],[Sales]]&gt;500,"large","small")</f>
        <v>small</v>
      </c>
    </row>
    <row r="2856" spans="1:21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  <c r="T2856">
        <f>SalesTbl[[#This Row],[Profit]]/SalesTbl[[#This Row],[Sales]]</f>
        <v>0.26</v>
      </c>
      <c r="U2856" t="str">
        <f>IF(SalesTbl[[#This Row],[Sales]]&gt;500,"large","small")</f>
        <v>small</v>
      </c>
    </row>
    <row r="2857" spans="1:21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  <c r="T2857">
        <f>SalesTbl[[#This Row],[Profit]]/SalesTbl[[#This Row],[Sales]]</f>
        <v>0.47000000000000003</v>
      </c>
      <c r="U2857" t="str">
        <f>IF(SalesTbl[[#This Row],[Sales]]&gt;500,"large","small")</f>
        <v>small</v>
      </c>
    </row>
    <row r="2858" spans="1:21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  <c r="T2858">
        <f>SalesTbl[[#This Row],[Profit]]/SalesTbl[[#This Row],[Sales]]</f>
        <v>6.25E-2</v>
      </c>
      <c r="U2858" t="str">
        <f>IF(SalesTbl[[#This Row],[Sales]]&gt;500,"large","small")</f>
        <v>large</v>
      </c>
    </row>
    <row r="2859" spans="1:21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  <c r="T2859">
        <f>SalesTbl[[#This Row],[Profit]]/SalesTbl[[#This Row],[Sales]]</f>
        <v>9.9999999999999992E-2</v>
      </c>
      <c r="U2859" t="str">
        <f>IF(SalesTbl[[#This Row],[Sales]]&gt;500,"large","small")</f>
        <v>small</v>
      </c>
    </row>
    <row r="2860" spans="1:21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  <c r="T2860">
        <f>SalesTbl[[#This Row],[Profit]]/SalesTbl[[#This Row],[Sales]]</f>
        <v>0.06</v>
      </c>
      <c r="U2860" t="str">
        <f>IF(SalesTbl[[#This Row],[Sales]]&gt;500,"large","small")</f>
        <v>small</v>
      </c>
    </row>
    <row r="2861" spans="1:21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  <c r="T2861">
        <f>SalesTbl[[#This Row],[Profit]]/SalesTbl[[#This Row],[Sales]]</f>
        <v>0.25999999999999995</v>
      </c>
      <c r="U2861" t="str">
        <f>IF(SalesTbl[[#This Row],[Sales]]&gt;500,"large","small")</f>
        <v>small</v>
      </c>
    </row>
    <row r="2862" spans="1:21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  <c r="T2862">
        <f>SalesTbl[[#This Row],[Profit]]/SalesTbl[[#This Row],[Sales]]</f>
        <v>0.23</v>
      </c>
      <c r="U2862" t="str">
        <f>IF(SalesTbl[[#This Row],[Sales]]&gt;500,"large","small")</f>
        <v>large</v>
      </c>
    </row>
    <row r="2863" spans="1:21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  <c r="T2863">
        <f>SalesTbl[[#This Row],[Profit]]/SalesTbl[[#This Row],[Sales]]</f>
        <v>0.49</v>
      </c>
      <c r="U2863" t="str">
        <f>IF(SalesTbl[[#This Row],[Sales]]&gt;500,"large","small")</f>
        <v>small</v>
      </c>
    </row>
    <row r="2864" spans="1:21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  <c r="T2864">
        <f>SalesTbl[[#This Row],[Profit]]/SalesTbl[[#This Row],[Sales]]</f>
        <v>0.35</v>
      </c>
      <c r="U2864" t="str">
        <f>IF(SalesTbl[[#This Row],[Sales]]&gt;500,"large","small")</f>
        <v>small</v>
      </c>
    </row>
    <row r="2865" spans="1:21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  <c r="T2865">
        <f>SalesTbl[[#This Row],[Profit]]/SalesTbl[[#This Row],[Sales]]</f>
        <v>0.26999999999999996</v>
      </c>
      <c r="U2865" t="str">
        <f>IF(SalesTbl[[#This Row],[Sales]]&gt;500,"large","small")</f>
        <v>small</v>
      </c>
    </row>
    <row r="2866" spans="1:21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  <c r="T2866">
        <f>SalesTbl[[#This Row],[Profit]]/SalesTbl[[#This Row],[Sales]]</f>
        <v>0.26999999999999996</v>
      </c>
      <c r="U2866" t="str">
        <f>IF(SalesTbl[[#This Row],[Sales]]&gt;500,"large","small")</f>
        <v>small</v>
      </c>
    </row>
    <row r="2867" spans="1:21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  <c r="T2867">
        <f>SalesTbl[[#This Row],[Profit]]/SalesTbl[[#This Row],[Sales]]</f>
        <v>0.25999999999999995</v>
      </c>
      <c r="U2867" t="str">
        <f>IF(SalesTbl[[#This Row],[Sales]]&gt;500,"large","small")</f>
        <v>small</v>
      </c>
    </row>
    <row r="2868" spans="1:21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  <c r="T2868">
        <f>SalesTbl[[#This Row],[Profit]]/SalesTbl[[#This Row],[Sales]]</f>
        <v>0.28999999999999998</v>
      </c>
      <c r="U2868" t="str">
        <f>IF(SalesTbl[[#This Row],[Sales]]&gt;500,"large","small")</f>
        <v>small</v>
      </c>
    </row>
    <row r="2869" spans="1:21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  <c r="T2869">
        <f>SalesTbl[[#This Row],[Profit]]/SalesTbl[[#This Row],[Sales]]</f>
        <v>-0.22499999999999998</v>
      </c>
      <c r="U2869" t="str">
        <f>IF(SalesTbl[[#This Row],[Sales]]&gt;500,"large","small")</f>
        <v>small</v>
      </c>
    </row>
    <row r="2870" spans="1:21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  <c r="T2870">
        <f>SalesTbl[[#This Row],[Profit]]/SalesTbl[[#This Row],[Sales]]</f>
        <v>-6.25E-2</v>
      </c>
      <c r="U2870" t="str">
        <f>IF(SalesTbl[[#This Row],[Sales]]&gt;500,"large","small")</f>
        <v>small</v>
      </c>
    </row>
    <row r="2871" spans="1:21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  <c r="T2871">
        <f>SalesTbl[[#This Row],[Profit]]/SalesTbl[[#This Row],[Sales]]</f>
        <v>6.25E-2</v>
      </c>
      <c r="U2871" t="str">
        <f>IF(SalesTbl[[#This Row],[Sales]]&gt;500,"large","small")</f>
        <v>small</v>
      </c>
    </row>
    <row r="2872" spans="1:21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  <c r="T2872">
        <f>SalesTbl[[#This Row],[Profit]]/SalesTbl[[#This Row],[Sales]]</f>
        <v>0.3125</v>
      </c>
      <c r="U2872" t="str">
        <f>IF(SalesTbl[[#This Row],[Sales]]&gt;500,"large","small")</f>
        <v>small</v>
      </c>
    </row>
    <row r="2873" spans="1:21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  <c r="T2873">
        <f>SalesTbl[[#This Row],[Profit]]/SalesTbl[[#This Row],[Sales]]</f>
        <v>-0.11250000000000002</v>
      </c>
      <c r="U2873" t="str">
        <f>IF(SalesTbl[[#This Row],[Sales]]&gt;500,"large","small")</f>
        <v>small</v>
      </c>
    </row>
    <row r="2874" spans="1:21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  <c r="T2874">
        <f>SalesTbl[[#This Row],[Profit]]/SalesTbl[[#This Row],[Sales]]</f>
        <v>0.41000000000000003</v>
      </c>
      <c r="U2874" t="str">
        <f>IF(SalesTbl[[#This Row],[Sales]]&gt;500,"large","small")</f>
        <v>small</v>
      </c>
    </row>
    <row r="2875" spans="1:21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  <c r="T2875">
        <f>SalesTbl[[#This Row],[Profit]]/SalesTbl[[#This Row],[Sales]]</f>
        <v>3.0000000000000002E-2</v>
      </c>
      <c r="U2875" t="str">
        <f>IF(SalesTbl[[#This Row],[Sales]]&gt;500,"large","small")</f>
        <v>large</v>
      </c>
    </row>
    <row r="2876" spans="1:21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  <c r="T2876">
        <f>SalesTbl[[#This Row],[Profit]]/SalesTbl[[#This Row],[Sales]]</f>
        <v>0.48999999999999994</v>
      </c>
      <c r="U2876" t="str">
        <f>IF(SalesTbl[[#This Row],[Sales]]&gt;500,"large","small")</f>
        <v>small</v>
      </c>
    </row>
    <row r="2877" spans="1:21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  <c r="T2877">
        <f>SalesTbl[[#This Row],[Profit]]/SalesTbl[[#This Row],[Sales]]</f>
        <v>-3.7499999999999999E-2</v>
      </c>
      <c r="U2877" t="str">
        <f>IF(SalesTbl[[#This Row],[Sales]]&gt;500,"large","small")</f>
        <v>small</v>
      </c>
    </row>
    <row r="2878" spans="1:21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  <c r="T2878">
        <f>SalesTbl[[#This Row],[Profit]]/SalesTbl[[#This Row],[Sales]]</f>
        <v>7.4999999999999997E-2</v>
      </c>
      <c r="U2878" t="str">
        <f>IF(SalesTbl[[#This Row],[Sales]]&gt;500,"large","small")</f>
        <v>large</v>
      </c>
    </row>
    <row r="2879" spans="1:21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  <c r="T2879">
        <f>SalesTbl[[#This Row],[Profit]]/SalesTbl[[#This Row],[Sales]]</f>
        <v>0.46999999999999992</v>
      </c>
      <c r="U2879" t="str">
        <f>IF(SalesTbl[[#This Row],[Sales]]&gt;500,"large","small")</f>
        <v>small</v>
      </c>
    </row>
    <row r="2880" spans="1:21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  <c r="T2880">
        <f>SalesTbl[[#This Row],[Profit]]/SalesTbl[[#This Row],[Sales]]</f>
        <v>0.28999999999999998</v>
      </c>
      <c r="U2880" t="str">
        <f>IF(SalesTbl[[#This Row],[Sales]]&gt;500,"large","small")</f>
        <v>small</v>
      </c>
    </row>
    <row r="2881" spans="1:21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  <c r="T2881">
        <f>SalesTbl[[#This Row],[Profit]]/SalesTbl[[#This Row],[Sales]]</f>
        <v>0.36</v>
      </c>
      <c r="U2881" t="str">
        <f>IF(SalesTbl[[#This Row],[Sales]]&gt;500,"large","small")</f>
        <v>small</v>
      </c>
    </row>
    <row r="2882" spans="1:21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  <c r="T2882">
        <f>SalesTbl[[#This Row],[Profit]]/SalesTbl[[#This Row],[Sales]]</f>
        <v>0.5</v>
      </c>
      <c r="U2882" t="str">
        <f>IF(SalesTbl[[#This Row],[Sales]]&gt;500,"large","small")</f>
        <v>small</v>
      </c>
    </row>
    <row r="2883" spans="1:21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  <c r="T2883">
        <f>SalesTbl[[#This Row],[Profit]]/SalesTbl[[#This Row],[Sales]]</f>
        <v>0.29000000000000004</v>
      </c>
      <c r="U2883" t="str">
        <f>IF(SalesTbl[[#This Row],[Sales]]&gt;500,"large","small")</f>
        <v>small</v>
      </c>
    </row>
    <row r="2884" spans="1:21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  <c r="T2884">
        <f>SalesTbl[[#This Row],[Profit]]/SalesTbl[[#This Row],[Sales]]</f>
        <v>-1.55</v>
      </c>
      <c r="U2884" t="str">
        <f>IF(SalesTbl[[#This Row],[Sales]]&gt;500,"large","small")</f>
        <v>small</v>
      </c>
    </row>
    <row r="2885" spans="1:21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  <c r="T2885">
        <f>SalesTbl[[#This Row],[Profit]]/SalesTbl[[#This Row],[Sales]]</f>
        <v>0.32</v>
      </c>
      <c r="U2885" t="str">
        <f>IF(SalesTbl[[#This Row],[Sales]]&gt;500,"large","small")</f>
        <v>small</v>
      </c>
    </row>
    <row r="2886" spans="1:21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  <c r="T2886">
        <f>SalesTbl[[#This Row],[Profit]]/SalesTbl[[#This Row],[Sales]]</f>
        <v>0.33750000000000002</v>
      </c>
      <c r="U2886" t="str">
        <f>IF(SalesTbl[[#This Row],[Sales]]&gt;500,"large","small")</f>
        <v>small</v>
      </c>
    </row>
    <row r="2887" spans="1:21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  <c r="T2887">
        <f>SalesTbl[[#This Row],[Profit]]/SalesTbl[[#This Row],[Sales]]</f>
        <v>-0.11249999999999999</v>
      </c>
      <c r="U2887" t="str">
        <f>IF(SalesTbl[[#This Row],[Sales]]&gt;500,"large","small")</f>
        <v>small</v>
      </c>
    </row>
    <row r="2888" spans="1:21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  <c r="T2888">
        <f>SalesTbl[[#This Row],[Profit]]/SalesTbl[[#This Row],[Sales]]</f>
        <v>0.27</v>
      </c>
      <c r="U2888" t="str">
        <f>IF(SalesTbl[[#This Row],[Sales]]&gt;500,"large","small")</f>
        <v>small</v>
      </c>
    </row>
    <row r="2889" spans="1:21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  <c r="T2889">
        <f>SalesTbl[[#This Row],[Profit]]/SalesTbl[[#This Row],[Sales]]</f>
        <v>0.47999999999999993</v>
      </c>
      <c r="U2889" t="str">
        <f>IF(SalesTbl[[#This Row],[Sales]]&gt;500,"large","small")</f>
        <v>small</v>
      </c>
    </row>
    <row r="2890" spans="1:21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  <c r="T2890">
        <f>SalesTbl[[#This Row],[Profit]]/SalesTbl[[#This Row],[Sales]]</f>
        <v>0.48</v>
      </c>
      <c r="U2890" t="str">
        <f>IF(SalesTbl[[#This Row],[Sales]]&gt;500,"large","small")</f>
        <v>small</v>
      </c>
    </row>
    <row r="2891" spans="1:21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  <c r="T2891">
        <f>SalesTbl[[#This Row],[Profit]]/SalesTbl[[#This Row],[Sales]]</f>
        <v>0.44999999999999996</v>
      </c>
      <c r="U2891" t="str">
        <f>IF(SalesTbl[[#This Row],[Sales]]&gt;500,"large","small")</f>
        <v>small</v>
      </c>
    </row>
    <row r="2892" spans="1:21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  <c r="T2892">
        <f>SalesTbl[[#This Row],[Profit]]/SalesTbl[[#This Row],[Sales]]</f>
        <v>0.25</v>
      </c>
      <c r="U2892" t="str">
        <f>IF(SalesTbl[[#This Row],[Sales]]&gt;500,"large","small")</f>
        <v>small</v>
      </c>
    </row>
    <row r="2893" spans="1:21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  <c r="T2893">
        <f>SalesTbl[[#This Row],[Profit]]/SalesTbl[[#This Row],[Sales]]</f>
        <v>0.48</v>
      </c>
      <c r="U2893" t="str">
        <f>IF(SalesTbl[[#This Row],[Sales]]&gt;500,"large","small")</f>
        <v>small</v>
      </c>
    </row>
    <row r="2894" spans="1:21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  <c r="T2894">
        <f>SalesTbl[[#This Row],[Profit]]/SalesTbl[[#This Row],[Sales]]</f>
        <v>0.48999999999999994</v>
      </c>
      <c r="U2894" t="str">
        <f>IF(SalesTbl[[#This Row],[Sales]]&gt;500,"large","small")</f>
        <v>small</v>
      </c>
    </row>
    <row r="2895" spans="1:21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  <c r="T2895">
        <f>SalesTbl[[#This Row],[Profit]]/SalesTbl[[#This Row],[Sales]]</f>
        <v>0.45000000000000007</v>
      </c>
      <c r="U2895" t="str">
        <f>IF(SalesTbl[[#This Row],[Sales]]&gt;500,"large","small")</f>
        <v>small</v>
      </c>
    </row>
    <row r="2896" spans="1:21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  <c r="T2896">
        <f>SalesTbl[[#This Row],[Profit]]/SalesTbl[[#This Row],[Sales]]</f>
        <v>0.42000000000000004</v>
      </c>
      <c r="U2896" t="str">
        <f>IF(SalesTbl[[#This Row],[Sales]]&gt;500,"large","small")</f>
        <v>small</v>
      </c>
    </row>
    <row r="2897" spans="1:21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  <c r="T2897">
        <f>SalesTbl[[#This Row],[Profit]]/SalesTbl[[#This Row],[Sales]]</f>
        <v>0.27999999999999997</v>
      </c>
      <c r="U2897" t="str">
        <f>IF(SalesTbl[[#This Row],[Sales]]&gt;500,"large","small")</f>
        <v>small</v>
      </c>
    </row>
    <row r="2898" spans="1:21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  <c r="T2898">
        <f>SalesTbl[[#This Row],[Profit]]/SalesTbl[[#This Row],[Sales]]</f>
        <v>0.42000000000000004</v>
      </c>
      <c r="U2898" t="str">
        <f>IF(SalesTbl[[#This Row],[Sales]]&gt;500,"large","small")</f>
        <v>small</v>
      </c>
    </row>
    <row r="2899" spans="1:21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  <c r="T2899">
        <f>SalesTbl[[#This Row],[Profit]]/SalesTbl[[#This Row],[Sales]]</f>
        <v>0.125</v>
      </c>
      <c r="U2899" t="str">
        <f>IF(SalesTbl[[#This Row],[Sales]]&gt;500,"large","small")</f>
        <v>large</v>
      </c>
    </row>
    <row r="2900" spans="1:21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  <c r="T2900">
        <f>SalesTbl[[#This Row],[Profit]]/SalesTbl[[#This Row],[Sales]]</f>
        <v>-1.4285714285714285E-2</v>
      </c>
      <c r="U2900" t="str">
        <f>IF(SalesTbl[[#This Row],[Sales]]&gt;500,"large","small")</f>
        <v>small</v>
      </c>
    </row>
    <row r="2901" spans="1:21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  <c r="T2901">
        <f>SalesTbl[[#This Row],[Profit]]/SalesTbl[[#This Row],[Sales]]</f>
        <v>0.125</v>
      </c>
      <c r="U2901" t="str">
        <f>IF(SalesTbl[[#This Row],[Sales]]&gt;500,"large","small")</f>
        <v>small</v>
      </c>
    </row>
    <row r="2902" spans="1:21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  <c r="T2902">
        <f>SalesTbl[[#This Row],[Profit]]/SalesTbl[[#This Row],[Sales]]</f>
        <v>0.48000000000000004</v>
      </c>
      <c r="U2902" t="str">
        <f>IF(SalesTbl[[#This Row],[Sales]]&gt;500,"large","small")</f>
        <v>small</v>
      </c>
    </row>
    <row r="2903" spans="1:21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  <c r="T2903">
        <f>SalesTbl[[#This Row],[Profit]]/SalesTbl[[#This Row],[Sales]]</f>
        <v>0.46</v>
      </c>
      <c r="U2903" t="str">
        <f>IF(SalesTbl[[#This Row],[Sales]]&gt;500,"large","small")</f>
        <v>small</v>
      </c>
    </row>
    <row r="2904" spans="1:21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  <c r="T2904">
        <f>SalesTbl[[#This Row],[Profit]]/SalesTbl[[#This Row],[Sales]]</f>
        <v>0.36249999999999999</v>
      </c>
      <c r="U2904" t="str">
        <f>IF(SalesTbl[[#This Row],[Sales]]&gt;500,"large","small")</f>
        <v>small</v>
      </c>
    </row>
    <row r="2905" spans="1:21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  <c r="T2905">
        <f>SalesTbl[[#This Row],[Profit]]/SalesTbl[[#This Row],[Sales]]</f>
        <v>0.32500000000000001</v>
      </c>
      <c r="U2905" t="str">
        <f>IF(SalesTbl[[#This Row],[Sales]]&gt;500,"large","small")</f>
        <v>small</v>
      </c>
    </row>
    <row r="2906" spans="1:21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  <c r="T2906">
        <f>SalesTbl[[#This Row],[Profit]]/SalesTbl[[#This Row],[Sales]]</f>
        <v>-1.4285714285714285E-2</v>
      </c>
      <c r="U2906" t="str">
        <f>IF(SalesTbl[[#This Row],[Sales]]&gt;500,"large","small")</f>
        <v>large</v>
      </c>
    </row>
    <row r="2907" spans="1:21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  <c r="T2907">
        <f>SalesTbl[[#This Row],[Profit]]/SalesTbl[[#This Row],[Sales]]</f>
        <v>0.26</v>
      </c>
      <c r="U2907" t="str">
        <f>IF(SalesTbl[[#This Row],[Sales]]&gt;500,"large","small")</f>
        <v>small</v>
      </c>
    </row>
    <row r="2908" spans="1:21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  <c r="T2908">
        <f>SalesTbl[[#This Row],[Profit]]/SalesTbl[[#This Row],[Sales]]</f>
        <v>0.44999999999999996</v>
      </c>
      <c r="U2908" t="str">
        <f>IF(SalesTbl[[#This Row],[Sales]]&gt;500,"large","small")</f>
        <v>small</v>
      </c>
    </row>
    <row r="2909" spans="1:21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  <c r="T2909">
        <f>SalesTbl[[#This Row],[Profit]]/SalesTbl[[#This Row],[Sales]]</f>
        <v>0.27</v>
      </c>
      <c r="U2909" t="str">
        <f>IF(SalesTbl[[#This Row],[Sales]]&gt;500,"large","small")</f>
        <v>small</v>
      </c>
    </row>
    <row r="2910" spans="1:21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  <c r="T2910">
        <f>SalesTbl[[#This Row],[Profit]]/SalesTbl[[#This Row],[Sales]]</f>
        <v>0.46</v>
      </c>
      <c r="U2910" t="str">
        <f>IF(SalesTbl[[#This Row],[Sales]]&gt;500,"large","small")</f>
        <v>small</v>
      </c>
    </row>
    <row r="2911" spans="1:21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  <c r="T2911">
        <f>SalesTbl[[#This Row],[Profit]]/SalesTbl[[#This Row],[Sales]]</f>
        <v>1.9999999999999997E-2</v>
      </c>
      <c r="U2911" t="str">
        <f>IF(SalesTbl[[#This Row],[Sales]]&gt;500,"large","small")</f>
        <v>small</v>
      </c>
    </row>
    <row r="2912" spans="1:21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  <c r="T2912">
        <f>SalesTbl[[#This Row],[Profit]]/SalesTbl[[#This Row],[Sales]]</f>
        <v>6.25E-2</v>
      </c>
      <c r="U2912" t="str">
        <f>IF(SalesTbl[[#This Row],[Sales]]&gt;500,"large","small")</f>
        <v>small</v>
      </c>
    </row>
    <row r="2913" spans="1:21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  <c r="T2913">
        <f>SalesTbl[[#This Row],[Profit]]/SalesTbl[[#This Row],[Sales]]</f>
        <v>0.47</v>
      </c>
      <c r="U2913" t="str">
        <f>IF(SalesTbl[[#This Row],[Sales]]&gt;500,"large","small")</f>
        <v>small</v>
      </c>
    </row>
    <row r="2914" spans="1:21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  <c r="T2914">
        <f>SalesTbl[[#This Row],[Profit]]/SalesTbl[[#This Row],[Sales]]</f>
        <v>0.3</v>
      </c>
      <c r="U2914" t="str">
        <f>IF(SalesTbl[[#This Row],[Sales]]&gt;500,"large","small")</f>
        <v>small</v>
      </c>
    </row>
    <row r="2915" spans="1:21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  <c r="T2915">
        <f>SalesTbl[[#This Row],[Profit]]/SalesTbl[[#This Row],[Sales]]</f>
        <v>0.36249999999999999</v>
      </c>
      <c r="U2915" t="str">
        <f>IF(SalesTbl[[#This Row],[Sales]]&gt;500,"large","small")</f>
        <v>small</v>
      </c>
    </row>
    <row r="2916" spans="1:21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  <c r="T2916">
        <f>SalesTbl[[#This Row],[Profit]]/SalesTbl[[#This Row],[Sales]]</f>
        <v>0.26</v>
      </c>
      <c r="U2916" t="str">
        <f>IF(SalesTbl[[#This Row],[Sales]]&gt;500,"large","small")</f>
        <v>small</v>
      </c>
    </row>
    <row r="2917" spans="1:21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  <c r="T2917">
        <f>SalesTbl[[#This Row],[Profit]]/SalesTbl[[#This Row],[Sales]]</f>
        <v>0.45</v>
      </c>
      <c r="U2917" t="str">
        <f>IF(SalesTbl[[#This Row],[Sales]]&gt;500,"large","small")</f>
        <v>small</v>
      </c>
    </row>
    <row r="2918" spans="1:21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  <c r="T2918">
        <f>SalesTbl[[#This Row],[Profit]]/SalesTbl[[#This Row],[Sales]]</f>
        <v>0.27</v>
      </c>
      <c r="U2918" t="str">
        <f>IF(SalesTbl[[#This Row],[Sales]]&gt;500,"large","small")</f>
        <v>small</v>
      </c>
    </row>
    <row r="2919" spans="1:21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  <c r="T2919">
        <f>SalesTbl[[#This Row],[Profit]]/SalesTbl[[#This Row],[Sales]]</f>
        <v>6.25E-2</v>
      </c>
      <c r="U2919" t="str">
        <f>IF(SalesTbl[[#This Row],[Sales]]&gt;500,"large","small")</f>
        <v>small</v>
      </c>
    </row>
    <row r="2920" spans="1:21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  <c r="T2920">
        <f>SalesTbl[[#This Row],[Profit]]/SalesTbl[[#This Row],[Sales]]</f>
        <v>0.15</v>
      </c>
      <c r="U2920" t="str">
        <f>IF(SalesTbl[[#This Row],[Sales]]&gt;500,"large","small")</f>
        <v>small</v>
      </c>
    </row>
    <row r="2921" spans="1:21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  <c r="T2921">
        <f>SalesTbl[[#This Row],[Profit]]/SalesTbl[[#This Row],[Sales]]</f>
        <v>0.27500000000000002</v>
      </c>
      <c r="U2921" t="str">
        <f>IF(SalesTbl[[#This Row],[Sales]]&gt;500,"large","small")</f>
        <v>small</v>
      </c>
    </row>
    <row r="2922" spans="1:21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  <c r="T2922">
        <f>SalesTbl[[#This Row],[Profit]]/SalesTbl[[#This Row],[Sales]]</f>
        <v>0.17500000000000002</v>
      </c>
      <c r="U2922" t="str">
        <f>IF(SalesTbl[[#This Row],[Sales]]&gt;500,"large","small")</f>
        <v>small</v>
      </c>
    </row>
    <row r="2923" spans="1:21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  <c r="T2923">
        <f>SalesTbl[[#This Row],[Profit]]/SalesTbl[[#This Row],[Sales]]</f>
        <v>4.9999999999999996E-2</v>
      </c>
      <c r="U2923" t="str">
        <f>IF(SalesTbl[[#This Row],[Sales]]&gt;500,"large","small")</f>
        <v>small</v>
      </c>
    </row>
    <row r="2924" spans="1:21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  <c r="T2924">
        <f>SalesTbl[[#This Row],[Profit]]/SalesTbl[[#This Row],[Sales]]</f>
        <v>-1.5</v>
      </c>
      <c r="U2924" t="str">
        <f>IF(SalesTbl[[#This Row],[Sales]]&gt;500,"large","small")</f>
        <v>small</v>
      </c>
    </row>
    <row r="2925" spans="1:21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  <c r="T2925">
        <f>SalesTbl[[#This Row],[Profit]]/SalesTbl[[#This Row],[Sales]]</f>
        <v>0.5</v>
      </c>
      <c r="U2925" t="str">
        <f>IF(SalesTbl[[#This Row],[Sales]]&gt;500,"large","small")</f>
        <v>small</v>
      </c>
    </row>
    <row r="2926" spans="1:21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  <c r="T2926">
        <f>SalesTbl[[#This Row],[Profit]]/SalesTbl[[#This Row],[Sales]]</f>
        <v>0.45</v>
      </c>
      <c r="U2926" t="str">
        <f>IF(SalesTbl[[#This Row],[Sales]]&gt;500,"large","small")</f>
        <v>small</v>
      </c>
    </row>
    <row r="2927" spans="1:21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  <c r="T2927">
        <f>SalesTbl[[#This Row],[Profit]]/SalesTbl[[#This Row],[Sales]]</f>
        <v>7.0000000000000007E-2</v>
      </c>
      <c r="U2927" t="str">
        <f>IF(SalesTbl[[#This Row],[Sales]]&gt;500,"large","small")</f>
        <v>small</v>
      </c>
    </row>
    <row r="2928" spans="1:21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  <c r="T2928">
        <f>SalesTbl[[#This Row],[Profit]]/SalesTbl[[#This Row],[Sales]]</f>
        <v>0.42</v>
      </c>
      <c r="U2928" t="str">
        <f>IF(SalesTbl[[#This Row],[Sales]]&gt;500,"large","small")</f>
        <v>small</v>
      </c>
    </row>
    <row r="2929" spans="1:21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  <c r="T2929">
        <f>SalesTbl[[#This Row],[Profit]]/SalesTbl[[#This Row],[Sales]]</f>
        <v>0.28999999999999998</v>
      </c>
      <c r="U2929" t="str">
        <f>IF(SalesTbl[[#This Row],[Sales]]&gt;500,"large","small")</f>
        <v>small</v>
      </c>
    </row>
    <row r="2930" spans="1:21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  <c r="T2930">
        <f>SalesTbl[[#This Row],[Profit]]/SalesTbl[[#This Row],[Sales]]</f>
        <v>-0.8</v>
      </c>
      <c r="U2930" t="str">
        <f>IF(SalesTbl[[#This Row],[Sales]]&gt;500,"large","small")</f>
        <v>large</v>
      </c>
    </row>
    <row r="2931" spans="1:21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  <c r="T2931">
        <f>SalesTbl[[#This Row],[Profit]]/SalesTbl[[#This Row],[Sales]]</f>
        <v>0.42</v>
      </c>
      <c r="U2931" t="str">
        <f>IF(SalesTbl[[#This Row],[Sales]]&gt;500,"large","small")</f>
        <v>small</v>
      </c>
    </row>
    <row r="2932" spans="1:21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  <c r="T2932">
        <f>SalesTbl[[#This Row],[Profit]]/SalesTbl[[#This Row],[Sales]]</f>
        <v>0.33750000000000002</v>
      </c>
      <c r="U2932" t="str">
        <f>IF(SalesTbl[[#This Row],[Sales]]&gt;500,"large","small")</f>
        <v>small</v>
      </c>
    </row>
    <row r="2933" spans="1:21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  <c r="T2933">
        <f>SalesTbl[[#This Row],[Profit]]/SalesTbl[[#This Row],[Sales]]</f>
        <v>0.375</v>
      </c>
      <c r="U2933" t="str">
        <f>IF(SalesTbl[[#This Row],[Sales]]&gt;500,"large","small")</f>
        <v>small</v>
      </c>
    </row>
    <row r="2934" spans="1:21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  <c r="T2934">
        <f>SalesTbl[[#This Row],[Profit]]/SalesTbl[[#This Row],[Sales]]</f>
        <v>7.5000000000000011E-2</v>
      </c>
      <c r="U2934" t="str">
        <f>IF(SalesTbl[[#This Row],[Sales]]&gt;500,"large","small")</f>
        <v>small</v>
      </c>
    </row>
    <row r="2935" spans="1:21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  <c r="T2935">
        <f>SalesTbl[[#This Row],[Profit]]/SalesTbl[[#This Row],[Sales]]</f>
        <v>8.7500000000000008E-2</v>
      </c>
      <c r="U2935" t="str">
        <f>IF(SalesTbl[[#This Row],[Sales]]&gt;500,"large","small")</f>
        <v>small</v>
      </c>
    </row>
    <row r="2936" spans="1:21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  <c r="T2936">
        <f>SalesTbl[[#This Row],[Profit]]/SalesTbl[[#This Row],[Sales]]</f>
        <v>6.25E-2</v>
      </c>
      <c r="U2936" t="str">
        <f>IF(SalesTbl[[#This Row],[Sales]]&gt;500,"large","small")</f>
        <v>small</v>
      </c>
    </row>
    <row r="2937" spans="1:21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  <c r="T2937">
        <f>SalesTbl[[#This Row],[Profit]]/SalesTbl[[#This Row],[Sales]]</f>
        <v>0.45</v>
      </c>
      <c r="U2937" t="str">
        <f>IF(SalesTbl[[#This Row],[Sales]]&gt;500,"large","small")</f>
        <v>small</v>
      </c>
    </row>
    <row r="2938" spans="1:21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  <c r="T2938">
        <f>SalesTbl[[#This Row],[Profit]]/SalesTbl[[#This Row],[Sales]]</f>
        <v>0.32500000000000001</v>
      </c>
      <c r="U2938" t="str">
        <f>IF(SalesTbl[[#This Row],[Sales]]&gt;500,"large","small")</f>
        <v>small</v>
      </c>
    </row>
    <row r="2939" spans="1:21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  <c r="T2939">
        <f>SalesTbl[[#This Row],[Profit]]/SalesTbl[[#This Row],[Sales]]</f>
        <v>0.47</v>
      </c>
      <c r="U2939" t="str">
        <f>IF(SalesTbl[[#This Row],[Sales]]&gt;500,"large","small")</f>
        <v>small</v>
      </c>
    </row>
    <row r="2940" spans="1:21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  <c r="T2940">
        <f>SalesTbl[[#This Row],[Profit]]/SalesTbl[[#This Row],[Sales]]</f>
        <v>0.47000000000000008</v>
      </c>
      <c r="U2940" t="str">
        <f>IF(SalesTbl[[#This Row],[Sales]]&gt;500,"large","small")</f>
        <v>small</v>
      </c>
    </row>
    <row r="2941" spans="1:21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  <c r="T2941">
        <f>SalesTbl[[#This Row],[Profit]]/SalesTbl[[#This Row],[Sales]]</f>
        <v>0.32500000000000001</v>
      </c>
      <c r="U2941" t="str">
        <f>IF(SalesTbl[[#This Row],[Sales]]&gt;500,"large","small")</f>
        <v>small</v>
      </c>
    </row>
    <row r="2942" spans="1:21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  <c r="T2942">
        <f>SalesTbl[[#This Row],[Profit]]/SalesTbl[[#This Row],[Sales]]</f>
        <v>0.16</v>
      </c>
      <c r="U2942" t="str">
        <f>IF(SalesTbl[[#This Row],[Sales]]&gt;500,"large","small")</f>
        <v>small</v>
      </c>
    </row>
    <row r="2943" spans="1:21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  <c r="T2943">
        <f>SalesTbl[[#This Row],[Profit]]/SalesTbl[[#This Row],[Sales]]</f>
        <v>0.28000000000000003</v>
      </c>
      <c r="U2943" t="str">
        <f>IF(SalesTbl[[#This Row],[Sales]]&gt;500,"large","small")</f>
        <v>large</v>
      </c>
    </row>
    <row r="2944" spans="1:21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  <c r="T2944">
        <f>SalesTbl[[#This Row],[Profit]]/SalesTbl[[#This Row],[Sales]]</f>
        <v>0.10999999999999999</v>
      </c>
      <c r="U2944" t="str">
        <f>IF(SalesTbl[[#This Row],[Sales]]&gt;500,"large","small")</f>
        <v>small</v>
      </c>
    </row>
    <row r="2945" spans="1:21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  <c r="T2945">
        <f>SalesTbl[[#This Row],[Profit]]/SalesTbl[[#This Row],[Sales]]</f>
        <v>0.25</v>
      </c>
      <c r="U2945" t="str">
        <f>IF(SalesTbl[[#This Row],[Sales]]&gt;500,"large","small")</f>
        <v>small</v>
      </c>
    </row>
    <row r="2946" spans="1:21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  <c r="T2946">
        <f>SalesTbl[[#This Row],[Profit]]/SalesTbl[[#This Row],[Sales]]</f>
        <v>0.38</v>
      </c>
      <c r="U2946" t="str">
        <f>IF(SalesTbl[[#This Row],[Sales]]&gt;500,"large","small")</f>
        <v>small</v>
      </c>
    </row>
    <row r="2947" spans="1:21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  <c r="T2947">
        <f>SalesTbl[[#This Row],[Profit]]/SalesTbl[[#This Row],[Sales]]</f>
        <v>0.43000000000000005</v>
      </c>
      <c r="U2947" t="str">
        <f>IF(SalesTbl[[#This Row],[Sales]]&gt;500,"large","small")</f>
        <v>small</v>
      </c>
    </row>
    <row r="2948" spans="1:21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  <c r="T2948">
        <f>SalesTbl[[#This Row],[Profit]]/SalesTbl[[#This Row],[Sales]]</f>
        <v>0.42000000000000004</v>
      </c>
      <c r="U2948" t="str">
        <f>IF(SalesTbl[[#This Row],[Sales]]&gt;500,"large","small")</f>
        <v>small</v>
      </c>
    </row>
    <row r="2949" spans="1:21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  <c r="T2949">
        <f>SalesTbl[[#This Row],[Profit]]/SalesTbl[[#This Row],[Sales]]</f>
        <v>0.35000000000000003</v>
      </c>
      <c r="U2949" t="str">
        <f>IF(SalesTbl[[#This Row],[Sales]]&gt;500,"large","small")</f>
        <v>small</v>
      </c>
    </row>
    <row r="2950" spans="1:21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  <c r="T2950">
        <f>SalesTbl[[#This Row],[Profit]]/SalesTbl[[#This Row],[Sales]]</f>
        <v>0.47000000000000003</v>
      </c>
      <c r="U2950" t="str">
        <f>IF(SalesTbl[[#This Row],[Sales]]&gt;500,"large","small")</f>
        <v>small</v>
      </c>
    </row>
    <row r="2951" spans="1:21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  <c r="T2951">
        <f>SalesTbl[[#This Row],[Profit]]/SalesTbl[[#This Row],[Sales]]</f>
        <v>0.3125</v>
      </c>
      <c r="U2951" t="str">
        <f>IF(SalesTbl[[#This Row],[Sales]]&gt;500,"large","small")</f>
        <v>small</v>
      </c>
    </row>
    <row r="2952" spans="1:21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  <c r="T2952">
        <f>SalesTbl[[#This Row],[Profit]]/SalesTbl[[#This Row],[Sales]]</f>
        <v>0.36249999999999999</v>
      </c>
      <c r="U2952" t="str">
        <f>IF(SalesTbl[[#This Row],[Sales]]&gt;500,"large","small")</f>
        <v>small</v>
      </c>
    </row>
    <row r="2953" spans="1:21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  <c r="T2953">
        <f>SalesTbl[[#This Row],[Profit]]/SalesTbl[[#This Row],[Sales]]</f>
        <v>8.7499999999999994E-2</v>
      </c>
      <c r="U2953" t="str">
        <f>IF(SalesTbl[[#This Row],[Sales]]&gt;500,"large","small")</f>
        <v>small</v>
      </c>
    </row>
    <row r="2954" spans="1:21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  <c r="T2954">
        <f>SalesTbl[[#This Row],[Profit]]/SalesTbl[[#This Row],[Sales]]</f>
        <v>-0.05</v>
      </c>
      <c r="U2954" t="str">
        <f>IF(SalesTbl[[#This Row],[Sales]]&gt;500,"large","small")</f>
        <v>small</v>
      </c>
    </row>
    <row r="2955" spans="1:21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  <c r="T2955">
        <f>SalesTbl[[#This Row],[Profit]]/SalesTbl[[#This Row],[Sales]]</f>
        <v>8.7499999999999994E-2</v>
      </c>
      <c r="U2955" t="str">
        <f>IF(SalesTbl[[#This Row],[Sales]]&gt;500,"large","small")</f>
        <v>small</v>
      </c>
    </row>
    <row r="2956" spans="1:21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  <c r="T2956">
        <f>SalesTbl[[#This Row],[Profit]]/SalesTbl[[#This Row],[Sales]]</f>
        <v>7.4999999999999997E-2</v>
      </c>
      <c r="U2956" t="str">
        <f>IF(SalesTbl[[#This Row],[Sales]]&gt;500,"large","small")</f>
        <v>large</v>
      </c>
    </row>
    <row r="2957" spans="1:21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  <c r="T2957">
        <f>SalesTbl[[#This Row],[Profit]]/SalesTbl[[#This Row],[Sales]]</f>
        <v>0.28999999999999998</v>
      </c>
      <c r="U2957" t="str">
        <f>IF(SalesTbl[[#This Row],[Sales]]&gt;500,"large","small")</f>
        <v>small</v>
      </c>
    </row>
    <row r="2958" spans="1:21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  <c r="T2958">
        <f>SalesTbl[[#This Row],[Profit]]/SalesTbl[[#This Row],[Sales]]</f>
        <v>0.16666666666666669</v>
      </c>
      <c r="U2958" t="str">
        <f>IF(SalesTbl[[#This Row],[Sales]]&gt;500,"large","small")</f>
        <v>small</v>
      </c>
    </row>
    <row r="2959" spans="1:21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  <c r="T2959">
        <f>SalesTbl[[#This Row],[Profit]]/SalesTbl[[#This Row],[Sales]]</f>
        <v>-0.83333333333333326</v>
      </c>
      <c r="U2959" t="str">
        <f>IF(SalesTbl[[#This Row],[Sales]]&gt;500,"large","small")</f>
        <v>small</v>
      </c>
    </row>
    <row r="2960" spans="1:21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  <c r="T2960">
        <f>SalesTbl[[#This Row],[Profit]]/SalesTbl[[#This Row],[Sales]]</f>
        <v>0.36249999999999999</v>
      </c>
      <c r="U2960" t="str">
        <f>IF(SalesTbl[[#This Row],[Sales]]&gt;500,"large","small")</f>
        <v>small</v>
      </c>
    </row>
    <row r="2961" spans="1:21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  <c r="T2961">
        <f>SalesTbl[[#This Row],[Profit]]/SalesTbl[[#This Row],[Sales]]</f>
        <v>0.47</v>
      </c>
      <c r="U2961" t="str">
        <f>IF(SalesTbl[[#This Row],[Sales]]&gt;500,"large","small")</f>
        <v>small</v>
      </c>
    </row>
    <row r="2962" spans="1:21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  <c r="T2962">
        <f>SalesTbl[[#This Row],[Profit]]/SalesTbl[[#This Row],[Sales]]</f>
        <v>0.46</v>
      </c>
      <c r="U2962" t="str">
        <f>IF(SalesTbl[[#This Row],[Sales]]&gt;500,"large","small")</f>
        <v>small</v>
      </c>
    </row>
    <row r="2963" spans="1:21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  <c r="T2963">
        <f>SalesTbl[[#This Row],[Profit]]/SalesTbl[[#This Row],[Sales]]</f>
        <v>0.49</v>
      </c>
      <c r="U2963" t="str">
        <f>IF(SalesTbl[[#This Row],[Sales]]&gt;500,"large","small")</f>
        <v>small</v>
      </c>
    </row>
    <row r="2964" spans="1:21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  <c r="T2964">
        <f>SalesTbl[[#This Row],[Profit]]/SalesTbl[[#This Row],[Sales]]</f>
        <v>0.11249999999999999</v>
      </c>
      <c r="U2964" t="str">
        <f>IF(SalesTbl[[#This Row],[Sales]]&gt;500,"large","small")</f>
        <v>small</v>
      </c>
    </row>
    <row r="2965" spans="1:21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  <c r="T2965">
        <f>SalesTbl[[#This Row],[Profit]]/SalesTbl[[#This Row],[Sales]]</f>
        <v>6.25E-2</v>
      </c>
      <c r="U2965" t="str">
        <f>IF(SalesTbl[[#This Row],[Sales]]&gt;500,"large","small")</f>
        <v>small</v>
      </c>
    </row>
    <row r="2966" spans="1:21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  <c r="T2966">
        <f>SalesTbl[[#This Row],[Profit]]/SalesTbl[[#This Row],[Sales]]</f>
        <v>0.33750000000000002</v>
      </c>
      <c r="U2966" t="str">
        <f>IF(SalesTbl[[#This Row],[Sales]]&gt;500,"large","small")</f>
        <v>small</v>
      </c>
    </row>
    <row r="2967" spans="1:21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  <c r="T2967">
        <f>SalesTbl[[#This Row],[Profit]]/SalesTbl[[#This Row],[Sales]]</f>
        <v>0.39999999999999997</v>
      </c>
      <c r="U2967" t="str">
        <f>IF(SalesTbl[[#This Row],[Sales]]&gt;500,"large","small")</f>
        <v>small</v>
      </c>
    </row>
    <row r="2968" spans="1:21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  <c r="T2968">
        <f>SalesTbl[[#This Row],[Profit]]/SalesTbl[[#This Row],[Sales]]</f>
        <v>-0.60000000000000009</v>
      </c>
      <c r="U2968" t="str">
        <f>IF(SalesTbl[[#This Row],[Sales]]&gt;500,"large","small")</f>
        <v>small</v>
      </c>
    </row>
    <row r="2969" spans="1:21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  <c r="T2969">
        <f>SalesTbl[[#This Row],[Profit]]/SalesTbl[[#This Row],[Sales]]</f>
        <v>0.1</v>
      </c>
      <c r="U2969" t="str">
        <f>IF(SalesTbl[[#This Row],[Sales]]&gt;500,"large","small")</f>
        <v>small</v>
      </c>
    </row>
    <row r="2970" spans="1:21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  <c r="T2970">
        <f>SalesTbl[[#This Row],[Profit]]/SalesTbl[[#This Row],[Sales]]</f>
        <v>8.7499999999999994E-2</v>
      </c>
      <c r="U2970" t="str">
        <f>IF(SalesTbl[[#This Row],[Sales]]&gt;500,"large","small")</f>
        <v>small</v>
      </c>
    </row>
    <row r="2971" spans="1:21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  <c r="T2971">
        <f>SalesTbl[[#This Row],[Profit]]/SalesTbl[[#This Row],[Sales]]</f>
        <v>0.35000000000000003</v>
      </c>
      <c r="U2971" t="str">
        <f>IF(SalesTbl[[#This Row],[Sales]]&gt;500,"large","small")</f>
        <v>small</v>
      </c>
    </row>
    <row r="2972" spans="1:21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  <c r="T2972">
        <f>SalesTbl[[#This Row],[Profit]]/SalesTbl[[#This Row],[Sales]]</f>
        <v>-0.79999999999999993</v>
      </c>
      <c r="U2972" t="str">
        <f>IF(SalesTbl[[#This Row],[Sales]]&gt;500,"large","small")</f>
        <v>small</v>
      </c>
    </row>
    <row r="2973" spans="1:21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  <c r="T2973">
        <f>SalesTbl[[#This Row],[Profit]]/SalesTbl[[#This Row],[Sales]]</f>
        <v>0.22500000000000001</v>
      </c>
      <c r="U2973" t="str">
        <f>IF(SalesTbl[[#This Row],[Sales]]&gt;500,"large","small")</f>
        <v>small</v>
      </c>
    </row>
    <row r="2974" spans="1:21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  <c r="T2974">
        <f>SalesTbl[[#This Row],[Profit]]/SalesTbl[[#This Row],[Sales]]</f>
        <v>-0.19999999999999998</v>
      </c>
      <c r="U2974" t="str">
        <f>IF(SalesTbl[[#This Row],[Sales]]&gt;500,"large","small")</f>
        <v>small</v>
      </c>
    </row>
    <row r="2975" spans="1:21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  <c r="T2975">
        <f>SalesTbl[[#This Row],[Profit]]/SalesTbl[[#This Row],[Sales]]</f>
        <v>0.48</v>
      </c>
      <c r="U2975" t="str">
        <f>IF(SalesTbl[[#This Row],[Sales]]&gt;500,"large","small")</f>
        <v>small</v>
      </c>
    </row>
    <row r="2976" spans="1:21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  <c r="T2976">
        <f>SalesTbl[[#This Row],[Profit]]/SalesTbl[[#This Row],[Sales]]</f>
        <v>-0.12857142857142856</v>
      </c>
      <c r="U2976" t="str">
        <f>IF(SalesTbl[[#This Row],[Sales]]&gt;500,"large","small")</f>
        <v>small</v>
      </c>
    </row>
    <row r="2977" spans="1:21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  <c r="T2977">
        <f>SalesTbl[[#This Row],[Profit]]/SalesTbl[[#This Row],[Sales]]</f>
        <v>0.33750000000000002</v>
      </c>
      <c r="U2977" t="str">
        <f>IF(SalesTbl[[#This Row],[Sales]]&gt;500,"large","small")</f>
        <v>small</v>
      </c>
    </row>
    <row r="2978" spans="1:21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  <c r="T2978">
        <f>SalesTbl[[#This Row],[Profit]]/SalesTbl[[#This Row],[Sales]]</f>
        <v>-1.4285714285714287E-2</v>
      </c>
      <c r="U2978" t="str">
        <f>IF(SalesTbl[[#This Row],[Sales]]&gt;500,"large","small")</f>
        <v>small</v>
      </c>
    </row>
    <row r="2979" spans="1:21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  <c r="T2979">
        <f>SalesTbl[[#This Row],[Profit]]/SalesTbl[[#This Row],[Sales]]</f>
        <v>0.26</v>
      </c>
      <c r="U2979" t="str">
        <f>IF(SalesTbl[[#This Row],[Sales]]&gt;500,"large","small")</f>
        <v>small</v>
      </c>
    </row>
    <row r="2980" spans="1:21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  <c r="T2980">
        <f>SalesTbl[[#This Row],[Profit]]/SalesTbl[[#This Row],[Sales]]</f>
        <v>0.15999999999999998</v>
      </c>
      <c r="U2980" t="str">
        <f>IF(SalesTbl[[#This Row],[Sales]]&gt;500,"large","small")</f>
        <v>large</v>
      </c>
    </row>
    <row r="2981" spans="1:21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  <c r="T2981">
        <f>SalesTbl[[#This Row],[Profit]]/SalesTbl[[#This Row],[Sales]]</f>
        <v>0.35</v>
      </c>
      <c r="U2981" t="str">
        <f>IF(SalesTbl[[#This Row],[Sales]]&gt;500,"large","small")</f>
        <v>small</v>
      </c>
    </row>
    <row r="2982" spans="1:21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  <c r="T2982">
        <f>SalesTbl[[#This Row],[Profit]]/SalesTbl[[#This Row],[Sales]]</f>
        <v>0.1</v>
      </c>
      <c r="U2982" t="str">
        <f>IF(SalesTbl[[#This Row],[Sales]]&gt;500,"large","small")</f>
        <v>small</v>
      </c>
    </row>
    <row r="2983" spans="1:21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  <c r="T2983">
        <f>SalesTbl[[#This Row],[Profit]]/SalesTbl[[#This Row],[Sales]]</f>
        <v>0.1125</v>
      </c>
      <c r="U2983" t="str">
        <f>IF(SalesTbl[[#This Row],[Sales]]&gt;500,"large","small")</f>
        <v>small</v>
      </c>
    </row>
    <row r="2984" spans="1:21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  <c r="T2984">
        <f>SalesTbl[[#This Row],[Profit]]/SalesTbl[[#This Row],[Sales]]</f>
        <v>0.33750000000000002</v>
      </c>
      <c r="U2984" t="str">
        <f>IF(SalesTbl[[#This Row],[Sales]]&gt;500,"large","small")</f>
        <v>small</v>
      </c>
    </row>
    <row r="2985" spans="1:21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  <c r="T2985">
        <f>SalesTbl[[#This Row],[Profit]]/SalesTbl[[#This Row],[Sales]]</f>
        <v>8.7499999999999994E-2</v>
      </c>
      <c r="U2985" t="str">
        <f>IF(SalesTbl[[#This Row],[Sales]]&gt;500,"large","small")</f>
        <v>small</v>
      </c>
    </row>
    <row r="2986" spans="1:21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  <c r="T2986">
        <f>SalesTbl[[#This Row],[Profit]]/SalesTbl[[#This Row],[Sales]]</f>
        <v>-0.62</v>
      </c>
      <c r="U2986" t="str">
        <f>IF(SalesTbl[[#This Row],[Sales]]&gt;500,"large","small")</f>
        <v>small</v>
      </c>
    </row>
    <row r="2987" spans="1:21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  <c r="T2987">
        <f>SalesTbl[[#This Row],[Profit]]/SalesTbl[[#This Row],[Sales]]</f>
        <v>0.25</v>
      </c>
      <c r="U2987" t="str">
        <f>IF(SalesTbl[[#This Row],[Sales]]&gt;500,"large","small")</f>
        <v>small</v>
      </c>
    </row>
    <row r="2988" spans="1:21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  <c r="T2988">
        <f>SalesTbl[[#This Row],[Profit]]/SalesTbl[[#This Row],[Sales]]</f>
        <v>0.48</v>
      </c>
      <c r="U2988" t="str">
        <f>IF(SalesTbl[[#This Row],[Sales]]&gt;500,"large","small")</f>
        <v>small</v>
      </c>
    </row>
    <row r="2989" spans="1:21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  <c r="T2989">
        <f>SalesTbl[[#This Row],[Profit]]/SalesTbl[[#This Row],[Sales]]</f>
        <v>0.11999999999999998</v>
      </c>
      <c r="U2989" t="str">
        <f>IF(SalesTbl[[#This Row],[Sales]]&gt;500,"large","small")</f>
        <v>large</v>
      </c>
    </row>
    <row r="2990" spans="1:21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  <c r="T2990">
        <f>SalesTbl[[#This Row],[Profit]]/SalesTbl[[#This Row],[Sales]]</f>
        <v>0.06</v>
      </c>
      <c r="U2990" t="str">
        <f>IF(SalesTbl[[#This Row],[Sales]]&gt;500,"large","small")</f>
        <v>small</v>
      </c>
    </row>
    <row r="2991" spans="1:21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  <c r="T2991">
        <f>SalesTbl[[#This Row],[Profit]]/SalesTbl[[#This Row],[Sales]]</f>
        <v>0.35000000000000003</v>
      </c>
      <c r="U2991" t="str">
        <f>IF(SalesTbl[[#This Row],[Sales]]&gt;500,"large","small")</f>
        <v>small</v>
      </c>
    </row>
    <row r="2992" spans="1:21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  <c r="T2992">
        <f>SalesTbl[[#This Row],[Profit]]/SalesTbl[[#This Row],[Sales]]</f>
        <v>2.0000000000000004E-2</v>
      </c>
      <c r="U2992" t="str">
        <f>IF(SalesTbl[[#This Row],[Sales]]&gt;500,"large","small")</f>
        <v>small</v>
      </c>
    </row>
    <row r="2993" spans="1:21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  <c r="T2993">
        <f>SalesTbl[[#This Row],[Profit]]/SalesTbl[[#This Row],[Sales]]</f>
        <v>0.35</v>
      </c>
      <c r="U2993" t="str">
        <f>IF(SalesTbl[[#This Row],[Sales]]&gt;500,"large","small")</f>
        <v>small</v>
      </c>
    </row>
    <row r="2994" spans="1:21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  <c r="T2994">
        <f>SalesTbl[[#This Row],[Profit]]/SalesTbl[[#This Row],[Sales]]</f>
        <v>0.27</v>
      </c>
      <c r="U2994" t="str">
        <f>IF(SalesTbl[[#This Row],[Sales]]&gt;500,"large","small")</f>
        <v>small</v>
      </c>
    </row>
    <row r="2995" spans="1:21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  <c r="T2995">
        <f>SalesTbl[[#This Row],[Profit]]/SalesTbl[[#This Row],[Sales]]</f>
        <v>0.47000000000000003</v>
      </c>
      <c r="U2995" t="str">
        <f>IF(SalesTbl[[#This Row],[Sales]]&gt;500,"large","small")</f>
        <v>large</v>
      </c>
    </row>
    <row r="2996" spans="1:21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  <c r="T2996">
        <f>SalesTbl[[#This Row],[Profit]]/SalesTbl[[#This Row],[Sales]]</f>
        <v>0.33750000000000002</v>
      </c>
      <c r="U2996" t="str">
        <f>IF(SalesTbl[[#This Row],[Sales]]&gt;500,"large","small")</f>
        <v>small</v>
      </c>
    </row>
    <row r="2997" spans="1:21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  <c r="T2997">
        <f>SalesTbl[[#This Row],[Profit]]/SalesTbl[[#This Row],[Sales]]</f>
        <v>0.1125</v>
      </c>
      <c r="U2997" t="str">
        <f>IF(SalesTbl[[#This Row],[Sales]]&gt;500,"large","small")</f>
        <v>small</v>
      </c>
    </row>
    <row r="2998" spans="1:21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  <c r="T2998">
        <f>SalesTbl[[#This Row],[Profit]]/SalesTbl[[#This Row],[Sales]]</f>
        <v>0.33749999999999997</v>
      </c>
      <c r="U2998" t="str">
        <f>IF(SalesTbl[[#This Row],[Sales]]&gt;500,"large","small")</f>
        <v>small</v>
      </c>
    </row>
    <row r="2999" spans="1:21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  <c r="T2999">
        <f>SalesTbl[[#This Row],[Profit]]/SalesTbl[[#This Row],[Sales]]</f>
        <v>0.16250000000000001</v>
      </c>
      <c r="U2999" t="str">
        <f>IF(SalesTbl[[#This Row],[Sales]]&gt;500,"large","small")</f>
        <v>small</v>
      </c>
    </row>
    <row r="3000" spans="1:21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  <c r="T3000">
        <f>SalesTbl[[#This Row],[Profit]]/SalesTbl[[#This Row],[Sales]]</f>
        <v>0.3</v>
      </c>
      <c r="U3000" t="str">
        <f>IF(SalesTbl[[#This Row],[Sales]]&gt;500,"large","small")</f>
        <v>small</v>
      </c>
    </row>
    <row r="3001" spans="1:21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  <c r="T3001">
        <f>SalesTbl[[#This Row],[Profit]]/SalesTbl[[#This Row],[Sales]]</f>
        <v>-0.83333333333333326</v>
      </c>
      <c r="U3001" t="str">
        <f>IF(SalesTbl[[#This Row],[Sales]]&gt;500,"large","small")</f>
        <v>small</v>
      </c>
    </row>
    <row r="3002" spans="1:21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  <c r="T3002">
        <f>SalesTbl[[#This Row],[Profit]]/SalesTbl[[#This Row],[Sales]]</f>
        <v>8.7500000000000008E-2</v>
      </c>
      <c r="U3002" t="str">
        <f>IF(SalesTbl[[#This Row],[Sales]]&gt;500,"large","small")</f>
        <v>small</v>
      </c>
    </row>
    <row r="3003" spans="1:21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  <c r="T3003">
        <f>SalesTbl[[#This Row],[Profit]]/SalesTbl[[#This Row],[Sales]]</f>
        <v>-0.79999999999999993</v>
      </c>
      <c r="U3003" t="str">
        <f>IF(SalesTbl[[#This Row],[Sales]]&gt;500,"large","small")</f>
        <v>small</v>
      </c>
    </row>
    <row r="3004" spans="1:21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  <c r="T3004">
        <f>SalesTbl[[#This Row],[Profit]]/SalesTbl[[#This Row],[Sales]]</f>
        <v>0.47</v>
      </c>
      <c r="U3004" t="str">
        <f>IF(SalesTbl[[#This Row],[Sales]]&gt;500,"large","small")</f>
        <v>small</v>
      </c>
    </row>
    <row r="3005" spans="1:21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  <c r="T3005">
        <f>SalesTbl[[#This Row],[Profit]]/SalesTbl[[#This Row],[Sales]]</f>
        <v>0.3125</v>
      </c>
      <c r="U3005" t="str">
        <f>IF(SalesTbl[[#This Row],[Sales]]&gt;500,"large","small")</f>
        <v>small</v>
      </c>
    </row>
    <row r="3006" spans="1:21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  <c r="T3006">
        <f>SalesTbl[[#This Row],[Profit]]/SalesTbl[[#This Row],[Sales]]</f>
        <v>0.3</v>
      </c>
      <c r="U3006" t="str">
        <f>IF(SalesTbl[[#This Row],[Sales]]&gt;500,"large","small")</f>
        <v>small</v>
      </c>
    </row>
    <row r="3007" spans="1:21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  <c r="T3007">
        <f>SalesTbl[[#This Row],[Profit]]/SalesTbl[[#This Row],[Sales]]</f>
        <v>0.5</v>
      </c>
      <c r="U3007" t="str">
        <f>IF(SalesTbl[[#This Row],[Sales]]&gt;500,"large","small")</f>
        <v>small</v>
      </c>
    </row>
    <row r="3008" spans="1:21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  <c r="T3008">
        <f>SalesTbl[[#This Row],[Profit]]/SalesTbl[[#This Row],[Sales]]</f>
        <v>0.28000000000000003</v>
      </c>
      <c r="U3008" t="str">
        <f>IF(SalesTbl[[#This Row],[Sales]]&gt;500,"large","small")</f>
        <v>large</v>
      </c>
    </row>
    <row r="3009" spans="1:21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  <c r="T3009">
        <f>SalesTbl[[#This Row],[Profit]]/SalesTbl[[#This Row],[Sales]]</f>
        <v>0.32500000000000001</v>
      </c>
      <c r="U3009" t="str">
        <f>IF(SalesTbl[[#This Row],[Sales]]&gt;500,"large","small")</f>
        <v>small</v>
      </c>
    </row>
    <row r="3010" spans="1:21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  <c r="T3010">
        <f>SalesTbl[[#This Row],[Profit]]/SalesTbl[[#This Row],[Sales]]</f>
        <v>0.39</v>
      </c>
      <c r="U3010" t="str">
        <f>IF(SalesTbl[[#This Row],[Sales]]&gt;500,"large","small")</f>
        <v>small</v>
      </c>
    </row>
    <row r="3011" spans="1:21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  <c r="T3011">
        <f>SalesTbl[[#This Row],[Profit]]/SalesTbl[[#This Row],[Sales]]</f>
        <v>0.1125</v>
      </c>
      <c r="U3011" t="str">
        <f>IF(SalesTbl[[#This Row],[Sales]]&gt;500,"large","small")</f>
        <v>small</v>
      </c>
    </row>
    <row r="3012" spans="1:21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  <c r="T3012">
        <f>SalesTbl[[#This Row],[Profit]]/SalesTbl[[#This Row],[Sales]]</f>
        <v>-0.76666666666666672</v>
      </c>
      <c r="U3012" t="str">
        <f>IF(SalesTbl[[#This Row],[Sales]]&gt;500,"large","small")</f>
        <v>small</v>
      </c>
    </row>
    <row r="3013" spans="1:21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  <c r="T3013">
        <f>SalesTbl[[#This Row],[Profit]]/SalesTbl[[#This Row],[Sales]]</f>
        <v>-1.3333333333333333</v>
      </c>
      <c r="U3013" t="str">
        <f>IF(SalesTbl[[#This Row],[Sales]]&gt;500,"large","small")</f>
        <v>large</v>
      </c>
    </row>
    <row r="3014" spans="1:21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  <c r="T3014">
        <f>SalesTbl[[#This Row],[Profit]]/SalesTbl[[#This Row],[Sales]]</f>
        <v>-0.73333333333333328</v>
      </c>
      <c r="U3014" t="str">
        <f>IF(SalesTbl[[#This Row],[Sales]]&gt;500,"large","small")</f>
        <v>small</v>
      </c>
    </row>
    <row r="3015" spans="1:21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  <c r="T3015">
        <f>SalesTbl[[#This Row],[Profit]]/SalesTbl[[#This Row],[Sales]]</f>
        <v>-0.73333333333333328</v>
      </c>
      <c r="U3015" t="str">
        <f>IF(SalesTbl[[#This Row],[Sales]]&gt;500,"large","small")</f>
        <v>small</v>
      </c>
    </row>
    <row r="3016" spans="1:21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  <c r="T3016">
        <f>SalesTbl[[#This Row],[Profit]]/SalesTbl[[#This Row],[Sales]]</f>
        <v>0.35</v>
      </c>
      <c r="U3016" t="str">
        <f>IF(SalesTbl[[#This Row],[Sales]]&gt;500,"large","small")</f>
        <v>small</v>
      </c>
    </row>
    <row r="3017" spans="1:21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  <c r="T3017">
        <f>SalesTbl[[#This Row],[Profit]]/SalesTbl[[#This Row],[Sales]]</f>
        <v>-0.3</v>
      </c>
      <c r="U3017" t="str">
        <f>IF(SalesTbl[[#This Row],[Sales]]&gt;500,"large","small")</f>
        <v>small</v>
      </c>
    </row>
    <row r="3018" spans="1:21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  <c r="T3018">
        <f>SalesTbl[[#This Row],[Profit]]/SalesTbl[[#This Row],[Sales]]</f>
        <v>-0.23749999999999999</v>
      </c>
      <c r="U3018" t="str">
        <f>IF(SalesTbl[[#This Row],[Sales]]&gt;500,"large","small")</f>
        <v>large</v>
      </c>
    </row>
    <row r="3019" spans="1:21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  <c r="T3019">
        <f>SalesTbl[[#This Row],[Profit]]/SalesTbl[[#This Row],[Sales]]</f>
        <v>-0.45</v>
      </c>
      <c r="U3019" t="str">
        <f>IF(SalesTbl[[#This Row],[Sales]]&gt;500,"large","small")</f>
        <v>small</v>
      </c>
    </row>
    <row r="3020" spans="1:21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  <c r="T3020">
        <f>SalesTbl[[#This Row],[Profit]]/SalesTbl[[#This Row],[Sales]]</f>
        <v>-0.05</v>
      </c>
      <c r="U3020" t="str">
        <f>IF(SalesTbl[[#This Row],[Sales]]&gt;500,"large","small")</f>
        <v>large</v>
      </c>
    </row>
    <row r="3021" spans="1:21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  <c r="T3021">
        <f>SalesTbl[[#This Row],[Profit]]/SalesTbl[[#This Row],[Sales]]</f>
        <v>0.04</v>
      </c>
      <c r="U3021" t="str">
        <f>IF(SalesTbl[[#This Row],[Sales]]&gt;500,"large","small")</f>
        <v>small</v>
      </c>
    </row>
    <row r="3022" spans="1:21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  <c r="T3022">
        <f>SalesTbl[[#This Row],[Profit]]/SalesTbl[[#This Row],[Sales]]</f>
        <v>0.45</v>
      </c>
      <c r="U3022" t="str">
        <f>IF(SalesTbl[[#This Row],[Sales]]&gt;500,"large","small")</f>
        <v>small</v>
      </c>
    </row>
    <row r="3023" spans="1:21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  <c r="T3023">
        <f>SalesTbl[[#This Row],[Profit]]/SalesTbl[[#This Row],[Sales]]</f>
        <v>0.33</v>
      </c>
      <c r="U3023" t="str">
        <f>IF(SalesTbl[[#This Row],[Sales]]&gt;500,"large","small")</f>
        <v>small</v>
      </c>
    </row>
    <row r="3024" spans="1:21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  <c r="T3024">
        <f>SalesTbl[[#This Row],[Profit]]/SalesTbl[[#This Row],[Sales]]</f>
        <v>0.31249999999999994</v>
      </c>
      <c r="U3024" t="str">
        <f>IF(SalesTbl[[#This Row],[Sales]]&gt;500,"large","small")</f>
        <v>small</v>
      </c>
    </row>
    <row r="3025" spans="1:21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  <c r="T3025">
        <f>SalesTbl[[#This Row],[Profit]]/SalesTbl[[#This Row],[Sales]]</f>
        <v>-4.4117647058823532E-2</v>
      </c>
      <c r="U3025" t="str">
        <f>IF(SalesTbl[[#This Row],[Sales]]&gt;500,"large","small")</f>
        <v>small</v>
      </c>
    </row>
    <row r="3026" spans="1:21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  <c r="T3026">
        <f>SalesTbl[[#This Row],[Profit]]/SalesTbl[[#This Row],[Sales]]</f>
        <v>0.33750000000000002</v>
      </c>
      <c r="U3026" t="str">
        <f>IF(SalesTbl[[#This Row],[Sales]]&gt;500,"large","small")</f>
        <v>small</v>
      </c>
    </row>
    <row r="3027" spans="1:21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  <c r="T3027">
        <f>SalesTbl[[#This Row],[Profit]]/SalesTbl[[#This Row],[Sales]]</f>
        <v>0.45</v>
      </c>
      <c r="U3027" t="str">
        <f>IF(SalesTbl[[#This Row],[Sales]]&gt;500,"large","small")</f>
        <v>small</v>
      </c>
    </row>
    <row r="3028" spans="1:21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  <c r="T3028">
        <f>SalesTbl[[#This Row],[Profit]]/SalesTbl[[#This Row],[Sales]]</f>
        <v>0</v>
      </c>
      <c r="U3028" t="str">
        <f>IF(SalesTbl[[#This Row],[Sales]]&gt;500,"large","small")</f>
        <v>small</v>
      </c>
    </row>
    <row r="3029" spans="1:21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  <c r="T3029">
        <f>SalesTbl[[#This Row],[Profit]]/SalesTbl[[#This Row],[Sales]]</f>
        <v>0.32500000000000001</v>
      </c>
      <c r="U3029" t="str">
        <f>IF(SalesTbl[[#This Row],[Sales]]&gt;500,"large","small")</f>
        <v>small</v>
      </c>
    </row>
    <row r="3030" spans="1:21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  <c r="T3030">
        <f>SalesTbl[[#This Row],[Profit]]/SalesTbl[[#This Row],[Sales]]</f>
        <v>0.16000000000000003</v>
      </c>
      <c r="U3030" t="str">
        <f>IF(SalesTbl[[#This Row],[Sales]]&gt;500,"large","small")</f>
        <v>large</v>
      </c>
    </row>
    <row r="3031" spans="1:21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  <c r="T3031">
        <f>SalesTbl[[#This Row],[Profit]]/SalesTbl[[#This Row],[Sales]]</f>
        <v>6.25E-2</v>
      </c>
      <c r="U3031" t="str">
        <f>IF(SalesTbl[[#This Row],[Sales]]&gt;500,"large","small")</f>
        <v>small</v>
      </c>
    </row>
    <row r="3032" spans="1:21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  <c r="T3032">
        <f>SalesTbl[[#This Row],[Profit]]/SalesTbl[[#This Row],[Sales]]</f>
        <v>0.16</v>
      </c>
      <c r="U3032" t="str">
        <f>IF(SalesTbl[[#This Row],[Sales]]&gt;500,"large","small")</f>
        <v>small</v>
      </c>
    </row>
    <row r="3033" spans="1:21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  <c r="T3033">
        <f>SalesTbl[[#This Row],[Profit]]/SalesTbl[[#This Row],[Sales]]</f>
        <v>0.28999999999999998</v>
      </c>
      <c r="U3033" t="str">
        <f>IF(SalesTbl[[#This Row],[Sales]]&gt;500,"large","small")</f>
        <v>small</v>
      </c>
    </row>
    <row r="3034" spans="1:21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  <c r="T3034">
        <f>SalesTbl[[#This Row],[Profit]]/SalesTbl[[#This Row],[Sales]]</f>
        <v>-6.25E-2</v>
      </c>
      <c r="U3034" t="str">
        <f>IF(SalesTbl[[#This Row],[Sales]]&gt;500,"large","small")</f>
        <v>small</v>
      </c>
    </row>
    <row r="3035" spans="1:21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  <c r="T3035">
        <f>SalesTbl[[#This Row],[Profit]]/SalesTbl[[#This Row],[Sales]]</f>
        <v>0.35</v>
      </c>
      <c r="U3035" t="str">
        <f>IF(SalesTbl[[#This Row],[Sales]]&gt;500,"large","small")</f>
        <v>small</v>
      </c>
    </row>
    <row r="3036" spans="1:21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  <c r="T3036">
        <f>SalesTbl[[#This Row],[Profit]]/SalesTbl[[#This Row],[Sales]]</f>
        <v>0.18999999999999997</v>
      </c>
      <c r="U3036" t="str">
        <f>IF(SalesTbl[[#This Row],[Sales]]&gt;500,"large","small")</f>
        <v>small</v>
      </c>
    </row>
    <row r="3037" spans="1:21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  <c r="T3037">
        <f>SalesTbl[[#This Row],[Profit]]/SalesTbl[[#This Row],[Sales]]</f>
        <v>0.46</v>
      </c>
      <c r="U3037" t="str">
        <f>IF(SalesTbl[[#This Row],[Sales]]&gt;500,"large","small")</f>
        <v>small</v>
      </c>
    </row>
    <row r="3038" spans="1:21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  <c r="T3038">
        <f>SalesTbl[[#This Row],[Profit]]/SalesTbl[[#This Row],[Sales]]</f>
        <v>0.28000000000000003</v>
      </c>
      <c r="U3038" t="str">
        <f>IF(SalesTbl[[#This Row],[Sales]]&gt;500,"large","small")</f>
        <v>small</v>
      </c>
    </row>
    <row r="3039" spans="1:21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  <c r="T3039">
        <f>SalesTbl[[#This Row],[Profit]]/SalesTbl[[#This Row],[Sales]]</f>
        <v>0.48</v>
      </c>
      <c r="U3039" t="str">
        <f>IF(SalesTbl[[#This Row],[Sales]]&gt;500,"large","small")</f>
        <v>small</v>
      </c>
    </row>
    <row r="3040" spans="1:21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  <c r="T3040">
        <f>SalesTbl[[#This Row],[Profit]]/SalesTbl[[#This Row],[Sales]]</f>
        <v>0.37</v>
      </c>
      <c r="U3040" t="str">
        <f>IF(SalesTbl[[#This Row],[Sales]]&gt;500,"large","small")</f>
        <v>small</v>
      </c>
    </row>
    <row r="3041" spans="1:21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  <c r="T3041">
        <f>SalesTbl[[#This Row],[Profit]]/SalesTbl[[#This Row],[Sales]]</f>
        <v>-3.7499999999999999E-2</v>
      </c>
      <c r="U3041" t="str">
        <f>IF(SalesTbl[[#This Row],[Sales]]&gt;500,"large","small")</f>
        <v>small</v>
      </c>
    </row>
    <row r="3042" spans="1:21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  <c r="T3042">
        <f>SalesTbl[[#This Row],[Profit]]/SalesTbl[[#This Row],[Sales]]</f>
        <v>0.2</v>
      </c>
      <c r="U3042" t="str">
        <f>IF(SalesTbl[[#This Row],[Sales]]&gt;500,"large","small")</f>
        <v>small</v>
      </c>
    </row>
    <row r="3043" spans="1:21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  <c r="T3043">
        <f>SalesTbl[[#This Row],[Profit]]/SalesTbl[[#This Row],[Sales]]</f>
        <v>0.47999999999999993</v>
      </c>
      <c r="U3043" t="str">
        <f>IF(SalesTbl[[#This Row],[Sales]]&gt;500,"large","small")</f>
        <v>small</v>
      </c>
    </row>
    <row r="3044" spans="1:21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  <c r="T3044">
        <f>SalesTbl[[#This Row],[Profit]]/SalesTbl[[#This Row],[Sales]]</f>
        <v>0.49</v>
      </c>
      <c r="U3044" t="str">
        <f>IF(SalesTbl[[#This Row],[Sales]]&gt;500,"large","small")</f>
        <v>small</v>
      </c>
    </row>
    <row r="3045" spans="1:21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  <c r="T3045">
        <f>SalesTbl[[#This Row],[Profit]]/SalesTbl[[#This Row],[Sales]]</f>
        <v>0.125</v>
      </c>
      <c r="U3045" t="str">
        <f>IF(SalesTbl[[#This Row],[Sales]]&gt;500,"large","small")</f>
        <v>large</v>
      </c>
    </row>
    <row r="3046" spans="1:21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  <c r="T3046">
        <f>SalesTbl[[#This Row],[Profit]]/SalesTbl[[#This Row],[Sales]]</f>
        <v>-0.25</v>
      </c>
      <c r="U3046" t="str">
        <f>IF(SalesTbl[[#This Row],[Sales]]&gt;500,"large","small")</f>
        <v>large</v>
      </c>
    </row>
    <row r="3047" spans="1:21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  <c r="T3047">
        <f>SalesTbl[[#This Row],[Profit]]/SalesTbl[[#This Row],[Sales]]</f>
        <v>0.26</v>
      </c>
      <c r="U3047" t="str">
        <f>IF(SalesTbl[[#This Row],[Sales]]&gt;500,"large","small")</f>
        <v>small</v>
      </c>
    </row>
    <row r="3048" spans="1:21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  <c r="T3048">
        <f>SalesTbl[[#This Row],[Profit]]/SalesTbl[[#This Row],[Sales]]</f>
        <v>0.46</v>
      </c>
      <c r="U3048" t="str">
        <f>IF(SalesTbl[[#This Row],[Sales]]&gt;500,"large","small")</f>
        <v>small</v>
      </c>
    </row>
    <row r="3049" spans="1:21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  <c r="T3049">
        <f>SalesTbl[[#This Row],[Profit]]/SalesTbl[[#This Row],[Sales]]</f>
        <v>0.3125</v>
      </c>
      <c r="U3049" t="str">
        <f>IF(SalesTbl[[#This Row],[Sales]]&gt;500,"large","small")</f>
        <v>small</v>
      </c>
    </row>
    <row r="3050" spans="1:21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  <c r="T3050">
        <f>SalesTbl[[#This Row],[Profit]]/SalesTbl[[#This Row],[Sales]]</f>
        <v>0.16999999999999998</v>
      </c>
      <c r="U3050" t="str">
        <f>IF(SalesTbl[[#This Row],[Sales]]&gt;500,"large","small")</f>
        <v>small</v>
      </c>
    </row>
    <row r="3051" spans="1:21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  <c r="T3051">
        <f>SalesTbl[[#This Row],[Profit]]/SalesTbl[[#This Row],[Sales]]</f>
        <v>0.36</v>
      </c>
      <c r="U3051" t="str">
        <f>IF(SalesTbl[[#This Row],[Sales]]&gt;500,"large","small")</f>
        <v>small</v>
      </c>
    </row>
    <row r="3052" spans="1:21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  <c r="T3052">
        <f>SalesTbl[[#This Row],[Profit]]/SalesTbl[[#This Row],[Sales]]</f>
        <v>6.9999999999999993E-2</v>
      </c>
      <c r="U3052" t="str">
        <f>IF(SalesTbl[[#This Row],[Sales]]&gt;500,"large","small")</f>
        <v>small</v>
      </c>
    </row>
    <row r="3053" spans="1:21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  <c r="T3053">
        <f>SalesTbl[[#This Row],[Profit]]/SalesTbl[[#This Row],[Sales]]</f>
        <v>0.28999999999999998</v>
      </c>
      <c r="U3053" t="str">
        <f>IF(SalesTbl[[#This Row],[Sales]]&gt;500,"large","small")</f>
        <v>small</v>
      </c>
    </row>
    <row r="3054" spans="1:21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  <c r="T3054">
        <f>SalesTbl[[#This Row],[Profit]]/SalesTbl[[#This Row],[Sales]]</f>
        <v>0.48000000000000009</v>
      </c>
      <c r="U3054" t="str">
        <f>IF(SalesTbl[[#This Row],[Sales]]&gt;500,"large","small")</f>
        <v>small</v>
      </c>
    </row>
    <row r="3055" spans="1:21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  <c r="T3055">
        <f>SalesTbl[[#This Row],[Profit]]/SalesTbl[[#This Row],[Sales]]</f>
        <v>0.26</v>
      </c>
      <c r="U3055" t="str">
        <f>IF(SalesTbl[[#This Row],[Sales]]&gt;500,"large","small")</f>
        <v>large</v>
      </c>
    </row>
    <row r="3056" spans="1:21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  <c r="T3056">
        <f>SalesTbl[[#This Row],[Profit]]/SalesTbl[[#This Row],[Sales]]</f>
        <v>0.45999999999999996</v>
      </c>
      <c r="U3056" t="str">
        <f>IF(SalesTbl[[#This Row],[Sales]]&gt;500,"large","small")</f>
        <v>small</v>
      </c>
    </row>
    <row r="3057" spans="1:21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  <c r="T3057">
        <f>SalesTbl[[#This Row],[Profit]]/SalesTbl[[#This Row],[Sales]]</f>
        <v>0.3125</v>
      </c>
      <c r="U3057" t="str">
        <f>IF(SalesTbl[[#This Row],[Sales]]&gt;500,"large","small")</f>
        <v>large</v>
      </c>
    </row>
    <row r="3058" spans="1:21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  <c r="T3058">
        <f>SalesTbl[[#This Row],[Profit]]/SalesTbl[[#This Row],[Sales]]</f>
        <v>0.47999999999999993</v>
      </c>
      <c r="U3058" t="str">
        <f>IF(SalesTbl[[#This Row],[Sales]]&gt;500,"large","small")</f>
        <v>small</v>
      </c>
    </row>
    <row r="3059" spans="1:21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  <c r="T3059">
        <f>SalesTbl[[#This Row],[Profit]]/SalesTbl[[#This Row],[Sales]]</f>
        <v>0.48</v>
      </c>
      <c r="U3059" t="str">
        <f>IF(SalesTbl[[#This Row],[Sales]]&gt;500,"large","small")</f>
        <v>small</v>
      </c>
    </row>
    <row r="3060" spans="1:21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  <c r="T3060">
        <f>SalesTbl[[#This Row],[Profit]]/SalesTbl[[#This Row],[Sales]]</f>
        <v>0.34</v>
      </c>
      <c r="U3060" t="str">
        <f>IF(SalesTbl[[#This Row],[Sales]]&gt;500,"large","small")</f>
        <v>small</v>
      </c>
    </row>
    <row r="3061" spans="1:21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  <c r="T3061">
        <f>SalesTbl[[#This Row],[Profit]]/SalesTbl[[#This Row],[Sales]]</f>
        <v>-0.13750000000000001</v>
      </c>
      <c r="U3061" t="str">
        <f>IF(SalesTbl[[#This Row],[Sales]]&gt;500,"large","small")</f>
        <v>small</v>
      </c>
    </row>
    <row r="3062" spans="1:21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  <c r="T3062">
        <f>SalesTbl[[#This Row],[Profit]]/SalesTbl[[#This Row],[Sales]]</f>
        <v>0.1875</v>
      </c>
      <c r="U3062" t="str">
        <f>IF(SalesTbl[[#This Row],[Sales]]&gt;500,"large","small")</f>
        <v>small</v>
      </c>
    </row>
    <row r="3063" spans="1:21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  <c r="T3063">
        <f>SalesTbl[[#This Row],[Profit]]/SalesTbl[[#This Row],[Sales]]</f>
        <v>0.36249999999999999</v>
      </c>
      <c r="U3063" t="str">
        <f>IF(SalesTbl[[#This Row],[Sales]]&gt;500,"large","small")</f>
        <v>small</v>
      </c>
    </row>
    <row r="3064" spans="1:21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  <c r="T3064">
        <f>SalesTbl[[#This Row],[Profit]]/SalesTbl[[#This Row],[Sales]]</f>
        <v>0.28000000000000003</v>
      </c>
      <c r="U3064" t="str">
        <f>IF(SalesTbl[[#This Row],[Sales]]&gt;500,"large","small")</f>
        <v>small</v>
      </c>
    </row>
    <row r="3065" spans="1:21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  <c r="T3065">
        <f>SalesTbl[[#This Row],[Profit]]/SalesTbl[[#This Row],[Sales]]</f>
        <v>7.0000000000000007E-2</v>
      </c>
      <c r="U3065" t="str">
        <f>IF(SalesTbl[[#This Row],[Sales]]&gt;500,"large","small")</f>
        <v>small</v>
      </c>
    </row>
    <row r="3066" spans="1:21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  <c r="T3066">
        <f>SalesTbl[[#This Row],[Profit]]/SalesTbl[[#This Row],[Sales]]</f>
        <v>0.28000000000000003</v>
      </c>
      <c r="U3066" t="str">
        <f>IF(SalesTbl[[#This Row],[Sales]]&gt;500,"large","small")</f>
        <v>small</v>
      </c>
    </row>
    <row r="3067" spans="1:21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  <c r="T3067">
        <f>SalesTbl[[#This Row],[Profit]]/SalesTbl[[#This Row],[Sales]]</f>
        <v>0.35</v>
      </c>
      <c r="U3067" t="str">
        <f>IF(SalesTbl[[#This Row],[Sales]]&gt;500,"large","small")</f>
        <v>small</v>
      </c>
    </row>
    <row r="3068" spans="1:21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  <c r="T3068">
        <f>SalesTbl[[#This Row],[Profit]]/SalesTbl[[#This Row],[Sales]]</f>
        <v>0.41</v>
      </c>
      <c r="U3068" t="str">
        <f>IF(SalesTbl[[#This Row],[Sales]]&gt;500,"large","small")</f>
        <v>small</v>
      </c>
    </row>
    <row r="3069" spans="1:21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  <c r="T3069">
        <f>SalesTbl[[#This Row],[Profit]]/SalesTbl[[#This Row],[Sales]]</f>
        <v>0.48</v>
      </c>
      <c r="U3069" t="str">
        <f>IF(SalesTbl[[#This Row],[Sales]]&gt;500,"large","small")</f>
        <v>small</v>
      </c>
    </row>
    <row r="3070" spans="1:21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  <c r="T3070">
        <f>SalesTbl[[#This Row],[Profit]]/SalesTbl[[#This Row],[Sales]]</f>
        <v>0.48</v>
      </c>
      <c r="U3070" t="str">
        <f>IF(SalesTbl[[#This Row],[Sales]]&gt;500,"large","small")</f>
        <v>small</v>
      </c>
    </row>
    <row r="3071" spans="1:21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  <c r="T3071">
        <f>SalesTbl[[#This Row],[Profit]]/SalesTbl[[#This Row],[Sales]]</f>
        <v>0.125</v>
      </c>
      <c r="U3071" t="str">
        <f>IF(SalesTbl[[#This Row],[Sales]]&gt;500,"large","small")</f>
        <v>large</v>
      </c>
    </row>
    <row r="3072" spans="1:21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  <c r="T3072">
        <f>SalesTbl[[#This Row],[Profit]]/SalesTbl[[#This Row],[Sales]]</f>
        <v>0.27</v>
      </c>
      <c r="U3072" t="str">
        <f>IF(SalesTbl[[#This Row],[Sales]]&gt;500,"large","small")</f>
        <v>large</v>
      </c>
    </row>
    <row r="3073" spans="1:21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  <c r="T3073">
        <f>SalesTbl[[#This Row],[Profit]]/SalesTbl[[#This Row],[Sales]]</f>
        <v>0.12</v>
      </c>
      <c r="U3073" t="str">
        <f>IF(SalesTbl[[#This Row],[Sales]]&gt;500,"large","small")</f>
        <v>small</v>
      </c>
    </row>
    <row r="3074" spans="1:21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  <c r="T3074">
        <f>SalesTbl[[#This Row],[Profit]]/SalesTbl[[#This Row],[Sales]]</f>
        <v>0.46</v>
      </c>
      <c r="U3074" t="str">
        <f>IF(SalesTbl[[#This Row],[Sales]]&gt;500,"large","small")</f>
        <v>small</v>
      </c>
    </row>
    <row r="3075" spans="1:21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  <c r="T3075">
        <f>SalesTbl[[#This Row],[Profit]]/SalesTbl[[#This Row],[Sales]]</f>
        <v>0.25</v>
      </c>
      <c r="U3075" t="str">
        <f>IF(SalesTbl[[#This Row],[Sales]]&gt;500,"large","small")</f>
        <v>small</v>
      </c>
    </row>
    <row r="3076" spans="1:21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  <c r="T3076">
        <f>SalesTbl[[#This Row],[Profit]]/SalesTbl[[#This Row],[Sales]]</f>
        <v>0.15294117647058822</v>
      </c>
      <c r="U3076" t="str">
        <f>IF(SalesTbl[[#This Row],[Sales]]&gt;500,"large","small")</f>
        <v>small</v>
      </c>
    </row>
    <row r="3077" spans="1:21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  <c r="T3077">
        <f>SalesTbl[[#This Row],[Profit]]/SalesTbl[[#This Row],[Sales]]</f>
        <v>0.11250000000000002</v>
      </c>
      <c r="U3077" t="str">
        <f>IF(SalesTbl[[#This Row],[Sales]]&gt;500,"large","small")</f>
        <v>small</v>
      </c>
    </row>
    <row r="3078" spans="1:21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  <c r="T3078">
        <f>SalesTbl[[#This Row],[Profit]]/SalesTbl[[#This Row],[Sales]]</f>
        <v>-0.85</v>
      </c>
      <c r="U3078" t="str">
        <f>IF(SalesTbl[[#This Row],[Sales]]&gt;500,"large","small")</f>
        <v>small</v>
      </c>
    </row>
    <row r="3079" spans="1:21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  <c r="T3079">
        <f>SalesTbl[[#This Row],[Profit]]/SalesTbl[[#This Row],[Sales]]</f>
        <v>-0.14285714285714285</v>
      </c>
      <c r="U3079" t="str">
        <f>IF(SalesTbl[[#This Row],[Sales]]&gt;500,"large","small")</f>
        <v>large</v>
      </c>
    </row>
    <row r="3080" spans="1:21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  <c r="T3080">
        <f>SalesTbl[[#This Row],[Profit]]/SalesTbl[[#This Row],[Sales]]</f>
        <v>0.32999999999999996</v>
      </c>
      <c r="U3080" t="str">
        <f>IF(SalesTbl[[#This Row],[Sales]]&gt;500,"large","small")</f>
        <v>small</v>
      </c>
    </row>
    <row r="3081" spans="1:21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  <c r="T3081">
        <f>SalesTbl[[#This Row],[Profit]]/SalesTbl[[#This Row],[Sales]]</f>
        <v>0.47999999999999993</v>
      </c>
      <c r="U3081" t="str">
        <f>IF(SalesTbl[[#This Row],[Sales]]&gt;500,"large","small")</f>
        <v>small</v>
      </c>
    </row>
    <row r="3082" spans="1:21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  <c r="T3082">
        <f>SalesTbl[[#This Row],[Profit]]/SalesTbl[[#This Row],[Sales]]</f>
        <v>0.35</v>
      </c>
      <c r="U3082" t="str">
        <f>IF(SalesTbl[[#This Row],[Sales]]&gt;500,"large","small")</f>
        <v>small</v>
      </c>
    </row>
    <row r="3083" spans="1:21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  <c r="T3083">
        <f>SalesTbl[[#This Row],[Profit]]/SalesTbl[[#This Row],[Sales]]</f>
        <v>0.48</v>
      </c>
      <c r="U3083" t="str">
        <f>IF(SalesTbl[[#This Row],[Sales]]&gt;500,"large","small")</f>
        <v>small</v>
      </c>
    </row>
    <row r="3084" spans="1:21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  <c r="T3084">
        <f>SalesTbl[[#This Row],[Profit]]/SalesTbl[[#This Row],[Sales]]</f>
        <v>0.25</v>
      </c>
      <c r="U3084" t="str">
        <f>IF(SalesTbl[[#This Row],[Sales]]&gt;500,"large","small")</f>
        <v>large</v>
      </c>
    </row>
    <row r="3085" spans="1:21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  <c r="T3085">
        <f>SalesTbl[[#This Row],[Profit]]/SalesTbl[[#This Row],[Sales]]</f>
        <v>0.33750000000000002</v>
      </c>
      <c r="U3085" t="str">
        <f>IF(SalesTbl[[#This Row],[Sales]]&gt;500,"large","small")</f>
        <v>small</v>
      </c>
    </row>
    <row r="3086" spans="1:21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  <c r="T3086">
        <f>SalesTbl[[#This Row],[Profit]]/SalesTbl[[#This Row],[Sales]]</f>
        <v>-1.65</v>
      </c>
      <c r="U3086" t="str">
        <f>IF(SalesTbl[[#This Row],[Sales]]&gt;500,"large","small")</f>
        <v>small</v>
      </c>
    </row>
    <row r="3087" spans="1:21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  <c r="T3087">
        <f>SalesTbl[[#This Row],[Profit]]/SalesTbl[[#This Row],[Sales]]</f>
        <v>0.125</v>
      </c>
      <c r="U3087" t="str">
        <f>IF(SalesTbl[[#This Row],[Sales]]&gt;500,"large","small")</f>
        <v>small</v>
      </c>
    </row>
    <row r="3088" spans="1:21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  <c r="T3088">
        <f>SalesTbl[[#This Row],[Profit]]/SalesTbl[[#This Row],[Sales]]</f>
        <v>-0.67500000000000004</v>
      </c>
      <c r="U3088" t="str">
        <f>IF(SalesTbl[[#This Row],[Sales]]&gt;500,"large","small")</f>
        <v>small</v>
      </c>
    </row>
    <row r="3089" spans="1:21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  <c r="T3089">
        <f>SalesTbl[[#This Row],[Profit]]/SalesTbl[[#This Row],[Sales]]</f>
        <v>-2.4999999999999996</v>
      </c>
      <c r="U3089" t="str">
        <f>IF(SalesTbl[[#This Row],[Sales]]&gt;500,"large","small")</f>
        <v>small</v>
      </c>
    </row>
    <row r="3090" spans="1:21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  <c r="T3090">
        <f>SalesTbl[[#This Row],[Profit]]/SalesTbl[[#This Row],[Sales]]</f>
        <v>0.42000000000000004</v>
      </c>
      <c r="U3090" t="str">
        <f>IF(SalesTbl[[#This Row],[Sales]]&gt;500,"large","small")</f>
        <v>small</v>
      </c>
    </row>
    <row r="3091" spans="1:21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  <c r="T3091">
        <f>SalesTbl[[#This Row],[Profit]]/SalesTbl[[#This Row],[Sales]]</f>
        <v>0.28000000000000003</v>
      </c>
      <c r="U3091" t="str">
        <f>IF(SalesTbl[[#This Row],[Sales]]&gt;500,"large","small")</f>
        <v>large</v>
      </c>
    </row>
    <row r="3092" spans="1:21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  <c r="T3092">
        <f>SalesTbl[[#This Row],[Profit]]/SalesTbl[[#This Row],[Sales]]</f>
        <v>0.49</v>
      </c>
      <c r="U3092" t="str">
        <f>IF(SalesTbl[[#This Row],[Sales]]&gt;500,"large","small")</f>
        <v>small</v>
      </c>
    </row>
    <row r="3093" spans="1:21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  <c r="T3093">
        <f>SalesTbl[[#This Row],[Profit]]/SalesTbl[[#This Row],[Sales]]</f>
        <v>0.27</v>
      </c>
      <c r="U3093" t="str">
        <f>IF(SalesTbl[[#This Row],[Sales]]&gt;500,"large","small")</f>
        <v>small</v>
      </c>
    </row>
    <row r="3094" spans="1:21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  <c r="T3094">
        <f>SalesTbl[[#This Row],[Profit]]/SalesTbl[[#This Row],[Sales]]</f>
        <v>0.48</v>
      </c>
      <c r="U3094" t="str">
        <f>IF(SalesTbl[[#This Row],[Sales]]&gt;500,"large","small")</f>
        <v>small</v>
      </c>
    </row>
    <row r="3095" spans="1:21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  <c r="T3095">
        <f>SalesTbl[[#This Row],[Profit]]/SalesTbl[[#This Row],[Sales]]</f>
        <v>8.7499999999999994E-2</v>
      </c>
      <c r="U3095" t="str">
        <f>IF(SalesTbl[[#This Row],[Sales]]&gt;500,"large","small")</f>
        <v>small</v>
      </c>
    </row>
    <row r="3096" spans="1:21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  <c r="T3096">
        <f>SalesTbl[[#This Row],[Profit]]/SalesTbl[[#This Row],[Sales]]</f>
        <v>0.35</v>
      </c>
      <c r="U3096" t="str">
        <f>IF(SalesTbl[[#This Row],[Sales]]&gt;500,"large","small")</f>
        <v>small</v>
      </c>
    </row>
    <row r="3097" spans="1:21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  <c r="T3097">
        <f>SalesTbl[[#This Row],[Profit]]/SalesTbl[[#This Row],[Sales]]</f>
        <v>0.18749999999999997</v>
      </c>
      <c r="U3097" t="str">
        <f>IF(SalesTbl[[#This Row],[Sales]]&gt;500,"large","small")</f>
        <v>small</v>
      </c>
    </row>
    <row r="3098" spans="1:21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  <c r="T3098">
        <f>SalesTbl[[#This Row],[Profit]]/SalesTbl[[#This Row],[Sales]]</f>
        <v>-2.35</v>
      </c>
      <c r="U3098" t="str">
        <f>IF(SalesTbl[[#This Row],[Sales]]&gt;500,"large","small")</f>
        <v>small</v>
      </c>
    </row>
    <row r="3099" spans="1:21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  <c r="T3099">
        <f>SalesTbl[[#This Row],[Profit]]/SalesTbl[[#This Row],[Sales]]</f>
        <v>0.35000000000000003</v>
      </c>
      <c r="U3099" t="str">
        <f>IF(SalesTbl[[#This Row],[Sales]]&gt;500,"large","small")</f>
        <v>small</v>
      </c>
    </row>
    <row r="3100" spans="1:21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  <c r="T3100">
        <f>SalesTbl[[#This Row],[Profit]]/SalesTbl[[#This Row],[Sales]]</f>
        <v>-0.19117647058823528</v>
      </c>
      <c r="U3100" t="str">
        <f>IF(SalesTbl[[#This Row],[Sales]]&gt;500,"large","small")</f>
        <v>small</v>
      </c>
    </row>
    <row r="3101" spans="1:21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  <c r="T3101">
        <f>SalesTbl[[#This Row],[Profit]]/SalesTbl[[#This Row],[Sales]]</f>
        <v>0.32500000000000001</v>
      </c>
      <c r="U3101" t="str">
        <f>IF(SalesTbl[[#This Row],[Sales]]&gt;500,"large","small")</f>
        <v>small</v>
      </c>
    </row>
    <row r="3102" spans="1:21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  <c r="T3102">
        <f>SalesTbl[[#This Row],[Profit]]/SalesTbl[[#This Row],[Sales]]</f>
        <v>3.7499999999999999E-2</v>
      </c>
      <c r="U3102" t="str">
        <f>IF(SalesTbl[[#This Row],[Sales]]&gt;500,"large","small")</f>
        <v>small</v>
      </c>
    </row>
    <row r="3103" spans="1:21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  <c r="T3103">
        <f>SalesTbl[[#This Row],[Profit]]/SalesTbl[[#This Row],[Sales]]</f>
        <v>0.05</v>
      </c>
      <c r="U3103" t="str">
        <f>IF(SalesTbl[[#This Row],[Sales]]&gt;500,"large","small")</f>
        <v>large</v>
      </c>
    </row>
    <row r="3104" spans="1:21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  <c r="T3104">
        <f>SalesTbl[[#This Row],[Profit]]/SalesTbl[[#This Row],[Sales]]</f>
        <v>0.23</v>
      </c>
      <c r="U3104" t="str">
        <f>IF(SalesTbl[[#This Row],[Sales]]&gt;500,"large","small")</f>
        <v>small</v>
      </c>
    </row>
    <row r="3105" spans="1:21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  <c r="T3105">
        <f>SalesTbl[[#This Row],[Profit]]/SalesTbl[[#This Row],[Sales]]</f>
        <v>-0.73333333333333328</v>
      </c>
      <c r="U3105" t="str">
        <f>IF(SalesTbl[[#This Row],[Sales]]&gt;500,"large","small")</f>
        <v>small</v>
      </c>
    </row>
    <row r="3106" spans="1:21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  <c r="T3106">
        <f>SalesTbl[[#This Row],[Profit]]/SalesTbl[[#This Row],[Sales]]</f>
        <v>0.44999999999999996</v>
      </c>
      <c r="U3106" t="str">
        <f>IF(SalesTbl[[#This Row],[Sales]]&gt;500,"large","small")</f>
        <v>small</v>
      </c>
    </row>
    <row r="3107" spans="1:21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  <c r="T3107">
        <f>SalesTbl[[#This Row],[Profit]]/SalesTbl[[#This Row],[Sales]]</f>
        <v>0.36249999999999999</v>
      </c>
      <c r="U3107" t="str">
        <f>IF(SalesTbl[[#This Row],[Sales]]&gt;500,"large","small")</f>
        <v>small</v>
      </c>
    </row>
    <row r="3108" spans="1:21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  <c r="T3108">
        <f>SalesTbl[[#This Row],[Profit]]/SalesTbl[[#This Row],[Sales]]</f>
        <v>8.7500000000000008E-2</v>
      </c>
      <c r="U3108" t="str">
        <f>IF(SalesTbl[[#This Row],[Sales]]&gt;500,"large","small")</f>
        <v>small</v>
      </c>
    </row>
    <row r="3109" spans="1:21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  <c r="T3109">
        <f>SalesTbl[[#This Row],[Profit]]/SalesTbl[[#This Row],[Sales]]</f>
        <v>0.45999999999999996</v>
      </c>
      <c r="U3109" t="str">
        <f>IF(SalesTbl[[#This Row],[Sales]]&gt;500,"large","small")</f>
        <v>small</v>
      </c>
    </row>
    <row r="3110" spans="1:21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  <c r="T3110">
        <f>SalesTbl[[#This Row],[Profit]]/SalesTbl[[#This Row],[Sales]]</f>
        <v>1.9999999999999997E-2</v>
      </c>
      <c r="U3110" t="str">
        <f>IF(SalesTbl[[#This Row],[Sales]]&gt;500,"large","small")</f>
        <v>small</v>
      </c>
    </row>
    <row r="3111" spans="1:21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  <c r="T3111">
        <f>SalesTbl[[#This Row],[Profit]]/SalesTbl[[#This Row],[Sales]]</f>
        <v>0.49</v>
      </c>
      <c r="U3111" t="str">
        <f>IF(SalesTbl[[#This Row],[Sales]]&gt;500,"large","small")</f>
        <v>small</v>
      </c>
    </row>
    <row r="3112" spans="1:21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  <c r="T3112">
        <f>SalesTbl[[#This Row],[Profit]]/SalesTbl[[#This Row],[Sales]]</f>
        <v>0.48999999999999994</v>
      </c>
      <c r="U3112" t="str">
        <f>IF(SalesTbl[[#This Row],[Sales]]&gt;500,"large","small")</f>
        <v>small</v>
      </c>
    </row>
    <row r="3113" spans="1:21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  <c r="T3113">
        <f>SalesTbl[[#This Row],[Profit]]/SalesTbl[[#This Row],[Sales]]</f>
        <v>0.18</v>
      </c>
      <c r="U3113" t="str">
        <f>IF(SalesTbl[[#This Row],[Sales]]&gt;500,"large","small")</f>
        <v>small</v>
      </c>
    </row>
    <row r="3114" spans="1:21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  <c r="T3114">
        <f>SalesTbl[[#This Row],[Profit]]/SalesTbl[[#This Row],[Sales]]</f>
        <v>7.4999999999999997E-2</v>
      </c>
      <c r="U3114" t="str">
        <f>IF(SalesTbl[[#This Row],[Sales]]&gt;500,"large","small")</f>
        <v>large</v>
      </c>
    </row>
    <row r="3115" spans="1:21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  <c r="T3115">
        <f>SalesTbl[[#This Row],[Profit]]/SalesTbl[[#This Row],[Sales]]</f>
        <v>0.47</v>
      </c>
      <c r="U3115" t="str">
        <f>IF(SalesTbl[[#This Row],[Sales]]&gt;500,"large","small")</f>
        <v>small</v>
      </c>
    </row>
    <row r="3116" spans="1:21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  <c r="T3116">
        <f>SalesTbl[[#This Row],[Profit]]/SalesTbl[[#This Row],[Sales]]</f>
        <v>0.49000000000000005</v>
      </c>
      <c r="U3116" t="str">
        <f>IF(SalesTbl[[#This Row],[Sales]]&gt;500,"large","small")</f>
        <v>small</v>
      </c>
    </row>
    <row r="3117" spans="1:21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  <c r="T3117">
        <f>SalesTbl[[#This Row],[Profit]]/SalesTbl[[#This Row],[Sales]]</f>
        <v>-7.5000000000000011E-2</v>
      </c>
      <c r="U3117" t="str">
        <f>IF(SalesTbl[[#This Row],[Sales]]&gt;500,"large","small")</f>
        <v>large</v>
      </c>
    </row>
    <row r="3118" spans="1:21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  <c r="T3118">
        <f>SalesTbl[[#This Row],[Profit]]/SalesTbl[[#This Row],[Sales]]</f>
        <v>0.25999999999999995</v>
      </c>
      <c r="U3118" t="str">
        <f>IF(SalesTbl[[#This Row],[Sales]]&gt;500,"large","small")</f>
        <v>small</v>
      </c>
    </row>
    <row r="3119" spans="1:21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  <c r="T3119">
        <f>SalesTbl[[#This Row],[Profit]]/SalesTbl[[#This Row],[Sales]]</f>
        <v>9.9999999999999985E-3</v>
      </c>
      <c r="U3119" t="str">
        <f>IF(SalesTbl[[#This Row],[Sales]]&gt;500,"large","small")</f>
        <v>small</v>
      </c>
    </row>
    <row r="3120" spans="1:21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  <c r="T3120">
        <f>SalesTbl[[#This Row],[Profit]]/SalesTbl[[#This Row],[Sales]]</f>
        <v>-0.16249999999999998</v>
      </c>
      <c r="U3120" t="str">
        <f>IF(SalesTbl[[#This Row],[Sales]]&gt;500,"large","small")</f>
        <v>large</v>
      </c>
    </row>
    <row r="3121" spans="1:21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  <c r="T3121">
        <f>SalesTbl[[#This Row],[Profit]]/SalesTbl[[#This Row],[Sales]]</f>
        <v>0.125</v>
      </c>
      <c r="U3121" t="str">
        <f>IF(SalesTbl[[#This Row],[Sales]]&gt;500,"large","small")</f>
        <v>small</v>
      </c>
    </row>
    <row r="3122" spans="1:21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  <c r="T3122">
        <f>SalesTbl[[#This Row],[Profit]]/SalesTbl[[#This Row],[Sales]]</f>
        <v>0.15</v>
      </c>
      <c r="U3122" t="str">
        <f>IF(SalesTbl[[#This Row],[Sales]]&gt;500,"large","small")</f>
        <v>small</v>
      </c>
    </row>
    <row r="3123" spans="1:21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  <c r="T3123">
        <f>SalesTbl[[#This Row],[Profit]]/SalesTbl[[#This Row],[Sales]]</f>
        <v>0.125</v>
      </c>
      <c r="U3123" t="str">
        <f>IF(SalesTbl[[#This Row],[Sales]]&gt;500,"large","small")</f>
        <v>small</v>
      </c>
    </row>
    <row r="3124" spans="1:21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  <c r="T3124">
        <f>SalesTbl[[#This Row],[Profit]]/SalesTbl[[#This Row],[Sales]]</f>
        <v>-0.8</v>
      </c>
      <c r="U3124" t="str">
        <f>IF(SalesTbl[[#This Row],[Sales]]&gt;500,"large","small")</f>
        <v>small</v>
      </c>
    </row>
    <row r="3125" spans="1:21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  <c r="T3125">
        <f>SalesTbl[[#This Row],[Profit]]/SalesTbl[[#This Row],[Sales]]</f>
        <v>-0.83333333333333337</v>
      </c>
      <c r="U3125" t="str">
        <f>IF(SalesTbl[[#This Row],[Sales]]&gt;500,"large","small")</f>
        <v>small</v>
      </c>
    </row>
    <row r="3126" spans="1:21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  <c r="T3126">
        <f>SalesTbl[[#This Row],[Profit]]/SalesTbl[[#This Row],[Sales]]</f>
        <v>0.05</v>
      </c>
      <c r="U3126" t="str">
        <f>IF(SalesTbl[[#This Row],[Sales]]&gt;500,"large","small")</f>
        <v>large</v>
      </c>
    </row>
    <row r="3127" spans="1:21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  <c r="T3127">
        <f>SalesTbl[[#This Row],[Profit]]/SalesTbl[[#This Row],[Sales]]</f>
        <v>3.7500000000000006E-2</v>
      </c>
      <c r="U3127" t="str">
        <f>IF(SalesTbl[[#This Row],[Sales]]&gt;500,"large","small")</f>
        <v>large</v>
      </c>
    </row>
    <row r="3128" spans="1:21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  <c r="T3128">
        <f>SalesTbl[[#This Row],[Profit]]/SalesTbl[[#This Row],[Sales]]</f>
        <v>-0.18333333333333332</v>
      </c>
      <c r="U3128" t="str">
        <f>IF(SalesTbl[[#This Row],[Sales]]&gt;500,"large","small")</f>
        <v>small</v>
      </c>
    </row>
    <row r="3129" spans="1:21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  <c r="T3129">
        <f>SalesTbl[[#This Row],[Profit]]/SalesTbl[[#This Row],[Sales]]</f>
        <v>0.47000000000000003</v>
      </c>
      <c r="U3129" t="str">
        <f>IF(SalesTbl[[#This Row],[Sales]]&gt;500,"large","small")</f>
        <v>small</v>
      </c>
    </row>
    <row r="3130" spans="1:21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  <c r="T3130">
        <f>SalesTbl[[#This Row],[Profit]]/SalesTbl[[#This Row],[Sales]]</f>
        <v>0.32999999999999996</v>
      </c>
      <c r="U3130" t="str">
        <f>IF(SalesTbl[[#This Row],[Sales]]&gt;500,"large","small")</f>
        <v>small</v>
      </c>
    </row>
    <row r="3131" spans="1:21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  <c r="T3131">
        <f>SalesTbl[[#This Row],[Profit]]/SalesTbl[[#This Row],[Sales]]</f>
        <v>7.4999999999999997E-2</v>
      </c>
      <c r="U3131" t="str">
        <f>IF(SalesTbl[[#This Row],[Sales]]&gt;500,"large","small")</f>
        <v>small</v>
      </c>
    </row>
    <row r="3132" spans="1:21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  <c r="T3132">
        <f>SalesTbl[[#This Row],[Profit]]/SalesTbl[[#This Row],[Sales]]</f>
        <v>0.1</v>
      </c>
      <c r="U3132" t="str">
        <f>IF(SalesTbl[[#This Row],[Sales]]&gt;500,"large","small")</f>
        <v>small</v>
      </c>
    </row>
    <row r="3133" spans="1:21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  <c r="T3133">
        <f>SalesTbl[[#This Row],[Profit]]/SalesTbl[[#This Row],[Sales]]</f>
        <v>0.11249999999999999</v>
      </c>
      <c r="U3133" t="str">
        <f>IF(SalesTbl[[#This Row],[Sales]]&gt;500,"large","small")</f>
        <v>large</v>
      </c>
    </row>
    <row r="3134" spans="1:21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  <c r="T3134">
        <f>SalesTbl[[#This Row],[Profit]]/SalesTbl[[#This Row],[Sales]]</f>
        <v>0.48</v>
      </c>
      <c r="U3134" t="str">
        <f>IF(SalesTbl[[#This Row],[Sales]]&gt;500,"large","small")</f>
        <v>small</v>
      </c>
    </row>
    <row r="3135" spans="1:21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  <c r="T3135">
        <f>SalesTbl[[#This Row],[Profit]]/SalesTbl[[#This Row],[Sales]]</f>
        <v>0.35</v>
      </c>
      <c r="U3135" t="str">
        <f>IF(SalesTbl[[#This Row],[Sales]]&gt;500,"large","small")</f>
        <v>small</v>
      </c>
    </row>
    <row r="3136" spans="1:21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  <c r="T3136">
        <f>SalesTbl[[#This Row],[Profit]]/SalesTbl[[#This Row],[Sales]]</f>
        <v>-1.5000000000000002</v>
      </c>
      <c r="U3136" t="str">
        <f>IF(SalesTbl[[#This Row],[Sales]]&gt;500,"large","small")</f>
        <v>small</v>
      </c>
    </row>
    <row r="3137" spans="1:21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  <c r="T3137">
        <f>SalesTbl[[#This Row],[Profit]]/SalesTbl[[#This Row],[Sales]]</f>
        <v>-0.2</v>
      </c>
      <c r="U3137" t="str">
        <f>IF(SalesTbl[[#This Row],[Sales]]&gt;500,"large","small")</f>
        <v>small</v>
      </c>
    </row>
    <row r="3138" spans="1:21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  <c r="T3138">
        <f>SalesTbl[[#This Row],[Profit]]/SalesTbl[[#This Row],[Sales]]</f>
        <v>0.125</v>
      </c>
      <c r="U3138" t="str">
        <f>IF(SalesTbl[[#This Row],[Sales]]&gt;500,"large","small")</f>
        <v>small</v>
      </c>
    </row>
    <row r="3139" spans="1:21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  <c r="T3139">
        <f>SalesTbl[[#This Row],[Profit]]/SalesTbl[[#This Row],[Sales]]</f>
        <v>0.36249999999999993</v>
      </c>
      <c r="U3139" t="str">
        <f>IF(SalesTbl[[#This Row],[Sales]]&gt;500,"large","small")</f>
        <v>small</v>
      </c>
    </row>
    <row r="3140" spans="1:21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  <c r="T3140">
        <f>SalesTbl[[#This Row],[Profit]]/SalesTbl[[#This Row],[Sales]]</f>
        <v>-1.2499999999999999E-2</v>
      </c>
      <c r="U3140" t="str">
        <f>IF(SalesTbl[[#This Row],[Sales]]&gt;500,"large","small")</f>
        <v>small</v>
      </c>
    </row>
    <row r="3141" spans="1:21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  <c r="T3141">
        <f>SalesTbl[[#This Row],[Profit]]/SalesTbl[[#This Row],[Sales]]</f>
        <v>-0.77500000000000002</v>
      </c>
      <c r="U3141" t="str">
        <f>IF(SalesTbl[[#This Row],[Sales]]&gt;500,"large","small")</f>
        <v>small</v>
      </c>
    </row>
    <row r="3142" spans="1:21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  <c r="T3142">
        <f>SalesTbl[[#This Row],[Profit]]/SalesTbl[[#This Row],[Sales]]</f>
        <v>0.44</v>
      </c>
      <c r="U3142" t="str">
        <f>IF(SalesTbl[[#This Row],[Sales]]&gt;500,"large","small")</f>
        <v>small</v>
      </c>
    </row>
    <row r="3143" spans="1:21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  <c r="T3143">
        <f>SalesTbl[[#This Row],[Profit]]/SalesTbl[[#This Row],[Sales]]</f>
        <v>-1.6</v>
      </c>
      <c r="U3143" t="str">
        <f>IF(SalesTbl[[#This Row],[Sales]]&gt;500,"large","small")</f>
        <v>small</v>
      </c>
    </row>
    <row r="3144" spans="1:21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  <c r="T3144">
        <f>SalesTbl[[#This Row],[Profit]]/SalesTbl[[#This Row],[Sales]]</f>
        <v>0.3</v>
      </c>
      <c r="U3144" t="str">
        <f>IF(SalesTbl[[#This Row],[Sales]]&gt;500,"large","small")</f>
        <v>small</v>
      </c>
    </row>
    <row r="3145" spans="1:21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  <c r="T3145">
        <f>SalesTbl[[#This Row],[Profit]]/SalesTbl[[#This Row],[Sales]]</f>
        <v>8.7499999999999994E-2</v>
      </c>
      <c r="U3145" t="str">
        <f>IF(SalesTbl[[#This Row],[Sales]]&gt;500,"large","small")</f>
        <v>small</v>
      </c>
    </row>
    <row r="3146" spans="1:21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  <c r="T3146">
        <f>SalesTbl[[#This Row],[Profit]]/SalesTbl[[#This Row],[Sales]]</f>
        <v>-7.1428571428571425E-2</v>
      </c>
      <c r="U3146" t="str">
        <f>IF(SalesTbl[[#This Row],[Sales]]&gt;500,"large","small")</f>
        <v>small</v>
      </c>
    </row>
    <row r="3147" spans="1:21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  <c r="T3147">
        <f>SalesTbl[[#This Row],[Profit]]/SalesTbl[[#This Row],[Sales]]</f>
        <v>0.1125</v>
      </c>
      <c r="U3147" t="str">
        <f>IF(SalesTbl[[#This Row],[Sales]]&gt;500,"large","small")</f>
        <v>large</v>
      </c>
    </row>
    <row r="3148" spans="1:21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  <c r="T3148">
        <f>SalesTbl[[#This Row],[Profit]]/SalesTbl[[#This Row],[Sales]]</f>
        <v>8.7500000000000008E-2</v>
      </c>
      <c r="U3148" t="str">
        <f>IF(SalesTbl[[#This Row],[Sales]]&gt;500,"large","small")</f>
        <v>small</v>
      </c>
    </row>
    <row r="3149" spans="1:21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  <c r="T3149">
        <f>SalesTbl[[#This Row],[Profit]]/SalesTbl[[#This Row],[Sales]]</f>
        <v>0.32</v>
      </c>
      <c r="U3149" t="str">
        <f>IF(SalesTbl[[#This Row],[Sales]]&gt;500,"large","small")</f>
        <v>small</v>
      </c>
    </row>
    <row r="3150" spans="1:21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  <c r="T3150">
        <f>SalesTbl[[#This Row],[Profit]]/SalesTbl[[#This Row],[Sales]]</f>
        <v>0.48</v>
      </c>
      <c r="U3150" t="str">
        <f>IF(SalesTbl[[#This Row],[Sales]]&gt;500,"large","small")</f>
        <v>small</v>
      </c>
    </row>
    <row r="3151" spans="1:21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  <c r="T3151">
        <f>SalesTbl[[#This Row],[Profit]]/SalesTbl[[#This Row],[Sales]]</f>
        <v>0.48</v>
      </c>
      <c r="U3151" t="str">
        <f>IF(SalesTbl[[#This Row],[Sales]]&gt;500,"large","small")</f>
        <v>small</v>
      </c>
    </row>
    <row r="3152" spans="1:21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  <c r="T3152">
        <f>SalesTbl[[#This Row],[Profit]]/SalesTbl[[#This Row],[Sales]]</f>
        <v>0.3</v>
      </c>
      <c r="U3152" t="str">
        <f>IF(SalesTbl[[#This Row],[Sales]]&gt;500,"large","small")</f>
        <v>large</v>
      </c>
    </row>
    <row r="3153" spans="1:21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  <c r="T3153">
        <f>SalesTbl[[#This Row],[Profit]]/SalesTbl[[#This Row],[Sales]]</f>
        <v>-1.4666666666666668</v>
      </c>
      <c r="U3153" t="str">
        <f>IF(SalesTbl[[#This Row],[Sales]]&gt;500,"large","small")</f>
        <v>large</v>
      </c>
    </row>
    <row r="3154" spans="1:21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  <c r="T3154">
        <f>SalesTbl[[#This Row],[Profit]]/SalesTbl[[#This Row],[Sales]]</f>
        <v>-0.16666666666666669</v>
      </c>
      <c r="U3154" t="str">
        <f>IF(SalesTbl[[#This Row],[Sales]]&gt;500,"large","small")</f>
        <v>small</v>
      </c>
    </row>
    <row r="3155" spans="1:21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  <c r="T3155">
        <f>SalesTbl[[#This Row],[Profit]]/SalesTbl[[#This Row],[Sales]]</f>
        <v>0.26250000000000001</v>
      </c>
      <c r="U3155" t="str">
        <f>IF(SalesTbl[[#This Row],[Sales]]&gt;500,"large","small")</f>
        <v>small</v>
      </c>
    </row>
    <row r="3156" spans="1:21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  <c r="T3156">
        <f>SalesTbl[[#This Row],[Profit]]/SalesTbl[[#This Row],[Sales]]</f>
        <v>0.44999999999999996</v>
      </c>
      <c r="U3156" t="str">
        <f>IF(SalesTbl[[#This Row],[Sales]]&gt;500,"large","small")</f>
        <v>large</v>
      </c>
    </row>
    <row r="3157" spans="1:21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  <c r="T3157">
        <f>SalesTbl[[#This Row],[Profit]]/SalesTbl[[#This Row],[Sales]]</f>
        <v>0.36250000000000004</v>
      </c>
      <c r="U3157" t="str">
        <f>IF(SalesTbl[[#This Row],[Sales]]&gt;500,"large","small")</f>
        <v>small</v>
      </c>
    </row>
    <row r="3158" spans="1:21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  <c r="T3158">
        <f>SalesTbl[[#This Row],[Profit]]/SalesTbl[[#This Row],[Sales]]</f>
        <v>-0.26666666666666666</v>
      </c>
      <c r="U3158" t="str">
        <f>IF(SalesTbl[[#This Row],[Sales]]&gt;500,"large","small")</f>
        <v>small</v>
      </c>
    </row>
    <row r="3159" spans="1:21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  <c r="T3159">
        <f>SalesTbl[[#This Row],[Profit]]/SalesTbl[[#This Row],[Sales]]</f>
        <v>0.44999999999999996</v>
      </c>
      <c r="U3159" t="str">
        <f>IF(SalesTbl[[#This Row],[Sales]]&gt;500,"large","small")</f>
        <v>small</v>
      </c>
    </row>
    <row r="3160" spans="1:21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  <c r="T3160">
        <f>SalesTbl[[#This Row],[Profit]]/SalesTbl[[#This Row],[Sales]]</f>
        <v>8.7499999999999994E-2</v>
      </c>
      <c r="U3160" t="str">
        <f>IF(SalesTbl[[#This Row],[Sales]]&gt;500,"large","small")</f>
        <v>small</v>
      </c>
    </row>
    <row r="3161" spans="1:21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  <c r="T3161">
        <f>SalesTbl[[#This Row],[Profit]]/SalesTbl[[#This Row],[Sales]]</f>
        <v>-0.15000000000000002</v>
      </c>
      <c r="U3161" t="str">
        <f>IF(SalesTbl[[#This Row],[Sales]]&gt;500,"large","small")</f>
        <v>small</v>
      </c>
    </row>
    <row r="3162" spans="1:21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  <c r="T3162">
        <f>SalesTbl[[#This Row],[Profit]]/SalesTbl[[#This Row],[Sales]]</f>
        <v>-1.55</v>
      </c>
      <c r="U3162" t="str">
        <f>IF(SalesTbl[[#This Row],[Sales]]&gt;500,"large","small")</f>
        <v>small</v>
      </c>
    </row>
    <row r="3163" spans="1:21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  <c r="T3163">
        <f>SalesTbl[[#This Row],[Profit]]/SalesTbl[[#This Row],[Sales]]</f>
        <v>0.47</v>
      </c>
      <c r="U3163" t="str">
        <f>IF(SalesTbl[[#This Row],[Sales]]&gt;500,"large","small")</f>
        <v>small</v>
      </c>
    </row>
    <row r="3164" spans="1:21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  <c r="T3164">
        <f>SalesTbl[[#This Row],[Profit]]/SalesTbl[[#This Row],[Sales]]</f>
        <v>0.47000000000000003</v>
      </c>
      <c r="U3164" t="str">
        <f>IF(SalesTbl[[#This Row],[Sales]]&gt;500,"large","small")</f>
        <v>small</v>
      </c>
    </row>
    <row r="3165" spans="1:21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  <c r="T3165">
        <f>SalesTbl[[#This Row],[Profit]]/SalesTbl[[#This Row],[Sales]]</f>
        <v>0.25999999999999995</v>
      </c>
      <c r="U3165" t="str">
        <f>IF(SalesTbl[[#This Row],[Sales]]&gt;500,"large","small")</f>
        <v>small</v>
      </c>
    </row>
    <row r="3166" spans="1:21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  <c r="T3166">
        <f>SalesTbl[[#This Row],[Profit]]/SalesTbl[[#This Row],[Sales]]</f>
        <v>0.44999999999999996</v>
      </c>
      <c r="U3166" t="str">
        <f>IF(SalesTbl[[#This Row],[Sales]]&gt;500,"large","small")</f>
        <v>small</v>
      </c>
    </row>
    <row r="3167" spans="1:21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  <c r="T3167">
        <f>SalesTbl[[#This Row],[Profit]]/SalesTbl[[#This Row],[Sales]]</f>
        <v>9.9999999999999992E-2</v>
      </c>
      <c r="U3167" t="str">
        <f>IF(SalesTbl[[#This Row],[Sales]]&gt;500,"large","small")</f>
        <v>small</v>
      </c>
    </row>
    <row r="3168" spans="1:21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  <c r="T3168">
        <f>SalesTbl[[#This Row],[Profit]]/SalesTbl[[#This Row],[Sales]]</f>
        <v>0.49</v>
      </c>
      <c r="U3168" t="str">
        <f>IF(SalesTbl[[#This Row],[Sales]]&gt;500,"large","small")</f>
        <v>small</v>
      </c>
    </row>
    <row r="3169" spans="1:21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  <c r="T3169">
        <f>SalesTbl[[#This Row],[Profit]]/SalesTbl[[#This Row],[Sales]]</f>
        <v>0.47999999999999993</v>
      </c>
      <c r="U3169" t="str">
        <f>IF(SalesTbl[[#This Row],[Sales]]&gt;500,"large","small")</f>
        <v>small</v>
      </c>
    </row>
    <row r="3170" spans="1:21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  <c r="T3170">
        <f>SalesTbl[[#This Row],[Profit]]/SalesTbl[[#This Row],[Sales]]</f>
        <v>-6.25E-2</v>
      </c>
      <c r="U3170" t="str">
        <f>IF(SalesTbl[[#This Row],[Sales]]&gt;500,"large","small")</f>
        <v>small</v>
      </c>
    </row>
    <row r="3171" spans="1:21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  <c r="T3171">
        <f>SalesTbl[[#This Row],[Profit]]/SalesTbl[[#This Row],[Sales]]</f>
        <v>0.3125</v>
      </c>
      <c r="U3171" t="str">
        <f>IF(SalesTbl[[#This Row],[Sales]]&gt;500,"large","small")</f>
        <v>small</v>
      </c>
    </row>
    <row r="3172" spans="1:21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  <c r="T3172">
        <f>SalesTbl[[#This Row],[Profit]]/SalesTbl[[#This Row],[Sales]]</f>
        <v>0.47</v>
      </c>
      <c r="U3172" t="str">
        <f>IF(SalesTbl[[#This Row],[Sales]]&gt;500,"large","small")</f>
        <v>small</v>
      </c>
    </row>
    <row r="3173" spans="1:21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  <c r="T3173">
        <f>SalesTbl[[#This Row],[Profit]]/SalesTbl[[#This Row],[Sales]]</f>
        <v>-1.4999999999999998</v>
      </c>
      <c r="U3173" t="str">
        <f>IF(SalesTbl[[#This Row],[Sales]]&gt;500,"large","small")</f>
        <v>small</v>
      </c>
    </row>
    <row r="3174" spans="1:21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  <c r="T3174">
        <f>SalesTbl[[#This Row],[Profit]]/SalesTbl[[#This Row],[Sales]]</f>
        <v>0</v>
      </c>
      <c r="U3174" t="str">
        <f>IF(SalesTbl[[#This Row],[Sales]]&gt;500,"large","small")</f>
        <v>large</v>
      </c>
    </row>
    <row r="3175" spans="1:21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  <c r="T3175">
        <f>SalesTbl[[#This Row],[Profit]]/SalesTbl[[#This Row],[Sales]]</f>
        <v>0.1125</v>
      </c>
      <c r="U3175" t="str">
        <f>IF(SalesTbl[[#This Row],[Sales]]&gt;500,"large","small")</f>
        <v>small</v>
      </c>
    </row>
    <row r="3176" spans="1:21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  <c r="T3176">
        <f>SalesTbl[[#This Row],[Profit]]/SalesTbl[[#This Row],[Sales]]</f>
        <v>0.27999999999999997</v>
      </c>
      <c r="U3176" t="str">
        <f>IF(SalesTbl[[#This Row],[Sales]]&gt;500,"large","small")</f>
        <v>small</v>
      </c>
    </row>
    <row r="3177" spans="1:21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  <c r="T3177">
        <f>SalesTbl[[#This Row],[Profit]]/SalesTbl[[#This Row],[Sales]]</f>
        <v>-1.3333333333333333</v>
      </c>
      <c r="U3177" t="str">
        <f>IF(SalesTbl[[#This Row],[Sales]]&gt;500,"large","small")</f>
        <v>small</v>
      </c>
    </row>
    <row r="3178" spans="1:21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  <c r="T3178">
        <f>SalesTbl[[#This Row],[Profit]]/SalesTbl[[#This Row],[Sales]]</f>
        <v>1.2499999999999999E-2</v>
      </c>
      <c r="U3178" t="str">
        <f>IF(SalesTbl[[#This Row],[Sales]]&gt;500,"large","small")</f>
        <v>small</v>
      </c>
    </row>
    <row r="3179" spans="1:21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  <c r="T3179">
        <f>SalesTbl[[#This Row],[Profit]]/SalesTbl[[#This Row],[Sales]]</f>
        <v>0.47999999999999993</v>
      </c>
      <c r="U3179" t="str">
        <f>IF(SalesTbl[[#This Row],[Sales]]&gt;500,"large","small")</f>
        <v>small</v>
      </c>
    </row>
    <row r="3180" spans="1:21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  <c r="T3180">
        <f>SalesTbl[[#This Row],[Profit]]/SalesTbl[[#This Row],[Sales]]</f>
        <v>0.28999999999999998</v>
      </c>
      <c r="U3180" t="str">
        <f>IF(SalesTbl[[#This Row],[Sales]]&gt;500,"large","small")</f>
        <v>small</v>
      </c>
    </row>
    <row r="3181" spans="1:21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  <c r="T3181">
        <f>SalesTbl[[#This Row],[Profit]]/SalesTbl[[#This Row],[Sales]]</f>
        <v>0.31</v>
      </c>
      <c r="U3181" t="str">
        <f>IF(SalesTbl[[#This Row],[Sales]]&gt;500,"large","small")</f>
        <v>small</v>
      </c>
    </row>
    <row r="3182" spans="1:21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  <c r="T3182">
        <f>SalesTbl[[#This Row],[Profit]]/SalesTbl[[#This Row],[Sales]]</f>
        <v>0.26999999999999996</v>
      </c>
      <c r="U3182" t="str">
        <f>IF(SalesTbl[[#This Row],[Sales]]&gt;500,"large","small")</f>
        <v>small</v>
      </c>
    </row>
    <row r="3183" spans="1:21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  <c r="T3183">
        <f>SalesTbl[[#This Row],[Profit]]/SalesTbl[[#This Row],[Sales]]</f>
        <v>0.45999999999999996</v>
      </c>
      <c r="U3183" t="str">
        <f>IF(SalesTbl[[#This Row],[Sales]]&gt;500,"large","small")</f>
        <v>small</v>
      </c>
    </row>
    <row r="3184" spans="1:21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  <c r="T3184">
        <f>SalesTbl[[#This Row],[Profit]]/SalesTbl[[#This Row],[Sales]]</f>
        <v>0.43</v>
      </c>
      <c r="U3184" t="str">
        <f>IF(SalesTbl[[#This Row],[Sales]]&gt;500,"large","small")</f>
        <v>large</v>
      </c>
    </row>
    <row r="3185" spans="1:21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  <c r="T3185">
        <f>SalesTbl[[#This Row],[Profit]]/SalesTbl[[#This Row],[Sales]]</f>
        <v>0.28999999999999998</v>
      </c>
      <c r="U3185" t="str">
        <f>IF(SalesTbl[[#This Row],[Sales]]&gt;500,"large","small")</f>
        <v>large</v>
      </c>
    </row>
    <row r="3186" spans="1:21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  <c r="T3186">
        <f>SalesTbl[[#This Row],[Profit]]/SalesTbl[[#This Row],[Sales]]</f>
        <v>0.29000000000000004</v>
      </c>
      <c r="U3186" t="str">
        <f>IF(SalesTbl[[#This Row],[Sales]]&gt;500,"large","small")</f>
        <v>large</v>
      </c>
    </row>
    <row r="3187" spans="1:21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  <c r="T3187">
        <f>SalesTbl[[#This Row],[Profit]]/SalesTbl[[#This Row],[Sales]]</f>
        <v>-1.7</v>
      </c>
      <c r="U3187" t="str">
        <f>IF(SalesTbl[[#This Row],[Sales]]&gt;500,"large","small")</f>
        <v>small</v>
      </c>
    </row>
    <row r="3188" spans="1:21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  <c r="T3188">
        <f>SalesTbl[[#This Row],[Profit]]/SalesTbl[[#This Row],[Sales]]</f>
        <v>0.36249999999999999</v>
      </c>
      <c r="U3188" t="str">
        <f>IF(SalesTbl[[#This Row],[Sales]]&gt;500,"large","small")</f>
        <v>small</v>
      </c>
    </row>
    <row r="3189" spans="1:21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  <c r="T3189">
        <f>SalesTbl[[#This Row],[Profit]]/SalesTbl[[#This Row],[Sales]]</f>
        <v>0.45999999999999996</v>
      </c>
      <c r="U3189" t="str">
        <f>IF(SalesTbl[[#This Row],[Sales]]&gt;500,"large","small")</f>
        <v>small</v>
      </c>
    </row>
    <row r="3190" spans="1:21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  <c r="T3190">
        <f>SalesTbl[[#This Row],[Profit]]/SalesTbl[[#This Row],[Sales]]</f>
        <v>0.48000000000000004</v>
      </c>
      <c r="U3190" t="str">
        <f>IF(SalesTbl[[#This Row],[Sales]]&gt;500,"large","small")</f>
        <v>small</v>
      </c>
    </row>
    <row r="3191" spans="1:21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  <c r="T3191">
        <f>SalesTbl[[#This Row],[Profit]]/SalesTbl[[#This Row],[Sales]]</f>
        <v>0.36249999999999999</v>
      </c>
      <c r="U3191" t="str">
        <f>IF(SalesTbl[[#This Row],[Sales]]&gt;500,"large","small")</f>
        <v>small</v>
      </c>
    </row>
    <row r="3192" spans="1:21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  <c r="T3192">
        <f>SalesTbl[[#This Row],[Profit]]/SalesTbl[[#This Row],[Sales]]</f>
        <v>-0.25</v>
      </c>
      <c r="U3192" t="str">
        <f>IF(SalesTbl[[#This Row],[Sales]]&gt;500,"large","small")</f>
        <v>small</v>
      </c>
    </row>
    <row r="3193" spans="1:21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  <c r="T3193">
        <f>SalesTbl[[#This Row],[Profit]]/SalesTbl[[#This Row],[Sales]]</f>
        <v>0.26</v>
      </c>
      <c r="U3193" t="str">
        <f>IF(SalesTbl[[#This Row],[Sales]]&gt;500,"large","small")</f>
        <v>small</v>
      </c>
    </row>
    <row r="3194" spans="1:21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  <c r="T3194">
        <f>SalesTbl[[#This Row],[Profit]]/SalesTbl[[#This Row],[Sales]]</f>
        <v>-1.5</v>
      </c>
      <c r="U3194" t="str">
        <f>IF(SalesTbl[[#This Row],[Sales]]&gt;500,"large","small")</f>
        <v>small</v>
      </c>
    </row>
    <row r="3195" spans="1:21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  <c r="T3195">
        <f>SalesTbl[[#This Row],[Profit]]/SalesTbl[[#This Row],[Sales]]</f>
        <v>-1.65</v>
      </c>
      <c r="U3195" t="str">
        <f>IF(SalesTbl[[#This Row],[Sales]]&gt;500,"large","small")</f>
        <v>small</v>
      </c>
    </row>
    <row r="3196" spans="1:21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  <c r="T3196">
        <f>SalesTbl[[#This Row],[Profit]]/SalesTbl[[#This Row],[Sales]]</f>
        <v>0.35000000000000003</v>
      </c>
      <c r="U3196" t="str">
        <f>IF(SalesTbl[[#This Row],[Sales]]&gt;500,"large","small")</f>
        <v>small</v>
      </c>
    </row>
    <row r="3197" spans="1:21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  <c r="T3197">
        <f>SalesTbl[[#This Row],[Profit]]/SalesTbl[[#This Row],[Sales]]</f>
        <v>0.01</v>
      </c>
      <c r="U3197" t="str">
        <f>IF(SalesTbl[[#This Row],[Sales]]&gt;500,"large","small")</f>
        <v>small</v>
      </c>
    </row>
    <row r="3198" spans="1:21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  <c r="T3198">
        <f>SalesTbl[[#This Row],[Profit]]/SalesTbl[[#This Row],[Sales]]</f>
        <v>0.47000000000000003</v>
      </c>
      <c r="U3198" t="str">
        <f>IF(SalesTbl[[#This Row],[Sales]]&gt;500,"large","small")</f>
        <v>small</v>
      </c>
    </row>
    <row r="3199" spans="1:21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  <c r="T3199">
        <f>SalesTbl[[#This Row],[Profit]]/SalesTbl[[#This Row],[Sales]]</f>
        <v>-0.66666666666666674</v>
      </c>
      <c r="U3199" t="str">
        <f>IF(SalesTbl[[#This Row],[Sales]]&gt;500,"large","small")</f>
        <v>small</v>
      </c>
    </row>
    <row r="3200" spans="1:21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  <c r="T3200">
        <f>SalesTbl[[#This Row],[Profit]]/SalesTbl[[#This Row],[Sales]]</f>
        <v>9.9999999999999992E-2</v>
      </c>
      <c r="U3200" t="str">
        <f>IF(SalesTbl[[#This Row],[Sales]]&gt;500,"large","small")</f>
        <v>small</v>
      </c>
    </row>
    <row r="3201" spans="1:21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  <c r="T3201">
        <f>SalesTbl[[#This Row],[Profit]]/SalesTbl[[#This Row],[Sales]]</f>
        <v>0.125</v>
      </c>
      <c r="U3201" t="str">
        <f>IF(SalesTbl[[#This Row],[Sales]]&gt;500,"large","small")</f>
        <v>small</v>
      </c>
    </row>
    <row r="3202" spans="1:21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  <c r="T3202">
        <f>SalesTbl[[#This Row],[Profit]]/SalesTbl[[#This Row],[Sales]]</f>
        <v>2.4999999999999998E-2</v>
      </c>
      <c r="U3202" t="str">
        <f>IF(SalesTbl[[#This Row],[Sales]]&gt;500,"large","small")</f>
        <v>small</v>
      </c>
    </row>
    <row r="3203" spans="1:21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  <c r="T3203">
        <f>SalesTbl[[#This Row],[Profit]]/SalesTbl[[#This Row],[Sales]]</f>
        <v>0.36249999999999999</v>
      </c>
      <c r="U3203" t="str">
        <f>IF(SalesTbl[[#This Row],[Sales]]&gt;500,"large","small")</f>
        <v>small</v>
      </c>
    </row>
    <row r="3204" spans="1:21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  <c r="T3204">
        <f>SalesTbl[[#This Row],[Profit]]/SalesTbl[[#This Row],[Sales]]</f>
        <v>0.1</v>
      </c>
      <c r="U3204" t="str">
        <f>IF(SalesTbl[[#This Row],[Sales]]&gt;500,"large","small")</f>
        <v>large</v>
      </c>
    </row>
    <row r="3205" spans="1:21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  <c r="T3205">
        <f>SalesTbl[[#This Row],[Profit]]/SalesTbl[[#This Row],[Sales]]</f>
        <v>0.39</v>
      </c>
      <c r="U3205" t="str">
        <f>IF(SalesTbl[[#This Row],[Sales]]&gt;500,"large","small")</f>
        <v>small</v>
      </c>
    </row>
    <row r="3206" spans="1:21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  <c r="T3206">
        <f>SalesTbl[[#This Row],[Profit]]/SalesTbl[[#This Row],[Sales]]</f>
        <v>0.27999999999999997</v>
      </c>
      <c r="U3206" t="str">
        <f>IF(SalesTbl[[#This Row],[Sales]]&gt;500,"large","small")</f>
        <v>small</v>
      </c>
    </row>
    <row r="3207" spans="1:21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  <c r="T3207">
        <f>SalesTbl[[#This Row],[Profit]]/SalesTbl[[#This Row],[Sales]]</f>
        <v>0.44999999999999996</v>
      </c>
      <c r="U3207" t="str">
        <f>IF(SalesTbl[[#This Row],[Sales]]&gt;500,"large","small")</f>
        <v>small</v>
      </c>
    </row>
    <row r="3208" spans="1:21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  <c r="T3208">
        <f>SalesTbl[[#This Row],[Profit]]/SalesTbl[[#This Row],[Sales]]</f>
        <v>0.28000000000000003</v>
      </c>
      <c r="U3208" t="str">
        <f>IF(SalesTbl[[#This Row],[Sales]]&gt;500,"large","small")</f>
        <v>small</v>
      </c>
    </row>
    <row r="3209" spans="1:21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  <c r="T3209">
        <f>SalesTbl[[#This Row],[Profit]]/SalesTbl[[#This Row],[Sales]]</f>
        <v>0.45999999999999996</v>
      </c>
      <c r="U3209" t="str">
        <f>IF(SalesTbl[[#This Row],[Sales]]&gt;500,"large","small")</f>
        <v>small</v>
      </c>
    </row>
    <row r="3210" spans="1:21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  <c r="T3210">
        <f>SalesTbl[[#This Row],[Profit]]/SalesTbl[[#This Row],[Sales]]</f>
        <v>0.34</v>
      </c>
      <c r="U3210" t="str">
        <f>IF(SalesTbl[[#This Row],[Sales]]&gt;500,"large","small")</f>
        <v>small</v>
      </c>
    </row>
    <row r="3211" spans="1:21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  <c r="T3211">
        <f>SalesTbl[[#This Row],[Profit]]/SalesTbl[[#This Row],[Sales]]</f>
        <v>0.37500000000000006</v>
      </c>
      <c r="U3211" t="str">
        <f>IF(SalesTbl[[#This Row],[Sales]]&gt;500,"large","small")</f>
        <v>small</v>
      </c>
    </row>
    <row r="3212" spans="1:21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  <c r="T3212">
        <f>SalesTbl[[#This Row],[Profit]]/SalesTbl[[#This Row],[Sales]]</f>
        <v>0.37500000000000006</v>
      </c>
      <c r="U3212" t="str">
        <f>IF(SalesTbl[[#This Row],[Sales]]&gt;500,"large","small")</f>
        <v>small</v>
      </c>
    </row>
    <row r="3213" spans="1:21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  <c r="T3213">
        <f>SalesTbl[[#This Row],[Profit]]/SalesTbl[[#This Row],[Sales]]</f>
        <v>-1.65</v>
      </c>
      <c r="U3213" t="str">
        <f>IF(SalesTbl[[#This Row],[Sales]]&gt;500,"large","small")</f>
        <v>small</v>
      </c>
    </row>
    <row r="3214" spans="1:21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  <c r="T3214">
        <f>SalesTbl[[#This Row],[Profit]]/SalesTbl[[#This Row],[Sales]]</f>
        <v>0.27999999999999997</v>
      </c>
      <c r="U3214" t="str">
        <f>IF(SalesTbl[[#This Row],[Sales]]&gt;500,"large","small")</f>
        <v>small</v>
      </c>
    </row>
    <row r="3215" spans="1:21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  <c r="T3215">
        <f>SalesTbl[[#This Row],[Profit]]/SalesTbl[[#This Row],[Sales]]</f>
        <v>0.11249999999999999</v>
      </c>
      <c r="U3215" t="str">
        <f>IF(SalesTbl[[#This Row],[Sales]]&gt;500,"large","small")</f>
        <v>small</v>
      </c>
    </row>
    <row r="3216" spans="1:21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  <c r="T3216">
        <f>SalesTbl[[#This Row],[Profit]]/SalesTbl[[#This Row],[Sales]]</f>
        <v>0.1875</v>
      </c>
      <c r="U3216" t="str">
        <f>IF(SalesTbl[[#This Row],[Sales]]&gt;500,"large","small")</f>
        <v>small</v>
      </c>
    </row>
    <row r="3217" spans="1:21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  <c r="T3217">
        <f>SalesTbl[[#This Row],[Profit]]/SalesTbl[[#This Row],[Sales]]</f>
        <v>0.47</v>
      </c>
      <c r="U3217" t="str">
        <f>IF(SalesTbl[[#This Row],[Sales]]&gt;500,"large","small")</f>
        <v>small</v>
      </c>
    </row>
    <row r="3218" spans="1:21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  <c r="T3218">
        <f>SalesTbl[[#This Row],[Profit]]/SalesTbl[[#This Row],[Sales]]</f>
        <v>0.35</v>
      </c>
      <c r="U3218" t="str">
        <f>IF(SalesTbl[[#This Row],[Sales]]&gt;500,"large","small")</f>
        <v>small</v>
      </c>
    </row>
    <row r="3219" spans="1:21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  <c r="T3219">
        <f>SalesTbl[[#This Row],[Profit]]/SalesTbl[[#This Row],[Sales]]</f>
        <v>0.33750000000000002</v>
      </c>
      <c r="U3219" t="str">
        <f>IF(SalesTbl[[#This Row],[Sales]]&gt;500,"large","small")</f>
        <v>large</v>
      </c>
    </row>
    <row r="3220" spans="1:21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  <c r="T3220">
        <f>SalesTbl[[#This Row],[Profit]]/SalesTbl[[#This Row],[Sales]]</f>
        <v>0.29000000000000004</v>
      </c>
      <c r="U3220" t="str">
        <f>IF(SalesTbl[[#This Row],[Sales]]&gt;500,"large","small")</f>
        <v>small</v>
      </c>
    </row>
    <row r="3221" spans="1:21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  <c r="T3221">
        <f>SalesTbl[[#This Row],[Profit]]/SalesTbl[[#This Row],[Sales]]</f>
        <v>0.48000000000000004</v>
      </c>
      <c r="U3221" t="str">
        <f>IF(SalesTbl[[#This Row],[Sales]]&gt;500,"large","small")</f>
        <v>small</v>
      </c>
    </row>
    <row r="3222" spans="1:21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  <c r="T3222">
        <f>SalesTbl[[#This Row],[Profit]]/SalesTbl[[#This Row],[Sales]]</f>
        <v>0.45000000000000007</v>
      </c>
      <c r="U3222" t="str">
        <f>IF(SalesTbl[[#This Row],[Sales]]&gt;500,"large","small")</f>
        <v>small</v>
      </c>
    </row>
    <row r="3223" spans="1:21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  <c r="T3223">
        <f>SalesTbl[[#This Row],[Profit]]/SalesTbl[[#This Row],[Sales]]</f>
        <v>0.36</v>
      </c>
      <c r="U3223" t="str">
        <f>IF(SalesTbl[[#This Row],[Sales]]&gt;500,"large","small")</f>
        <v>small</v>
      </c>
    </row>
    <row r="3224" spans="1:21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  <c r="T3224">
        <f>SalesTbl[[#This Row],[Profit]]/SalesTbl[[#This Row],[Sales]]</f>
        <v>0.36250000000000004</v>
      </c>
      <c r="U3224" t="str">
        <f>IF(SalesTbl[[#This Row],[Sales]]&gt;500,"large","small")</f>
        <v>small</v>
      </c>
    </row>
    <row r="3225" spans="1:21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  <c r="T3225">
        <f>SalesTbl[[#This Row],[Profit]]/SalesTbl[[#This Row],[Sales]]</f>
        <v>0.3125</v>
      </c>
      <c r="U3225" t="str">
        <f>IF(SalesTbl[[#This Row],[Sales]]&gt;500,"large","small")</f>
        <v>small</v>
      </c>
    </row>
    <row r="3226" spans="1:21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  <c r="T3226">
        <f>SalesTbl[[#This Row],[Profit]]/SalesTbl[[#This Row],[Sales]]</f>
        <v>0.33750000000000002</v>
      </c>
      <c r="U3226" t="str">
        <f>IF(SalesTbl[[#This Row],[Sales]]&gt;500,"large","small")</f>
        <v>small</v>
      </c>
    </row>
    <row r="3227" spans="1:21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  <c r="T3227">
        <f>SalesTbl[[#This Row],[Profit]]/SalesTbl[[#This Row],[Sales]]</f>
        <v>0.36249999999999999</v>
      </c>
      <c r="U3227" t="str">
        <f>IF(SalesTbl[[#This Row],[Sales]]&gt;500,"large","small")</f>
        <v>small</v>
      </c>
    </row>
    <row r="3228" spans="1:21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  <c r="T3228">
        <f>SalesTbl[[#This Row],[Profit]]/SalesTbl[[#This Row],[Sales]]</f>
        <v>-0.21249999999999999</v>
      </c>
      <c r="U3228" t="str">
        <f>IF(SalesTbl[[#This Row],[Sales]]&gt;500,"large","small")</f>
        <v>small</v>
      </c>
    </row>
    <row r="3229" spans="1:21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  <c r="T3229">
        <f>SalesTbl[[#This Row],[Profit]]/SalesTbl[[#This Row],[Sales]]</f>
        <v>8.7500000000000008E-2</v>
      </c>
      <c r="U3229" t="str">
        <f>IF(SalesTbl[[#This Row],[Sales]]&gt;500,"large","small")</f>
        <v>small</v>
      </c>
    </row>
    <row r="3230" spans="1:21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  <c r="T3230">
        <f>SalesTbl[[#This Row],[Profit]]/SalesTbl[[#This Row],[Sales]]</f>
        <v>-1.2499999999999999E-2</v>
      </c>
      <c r="U3230" t="str">
        <f>IF(SalesTbl[[#This Row],[Sales]]&gt;500,"large","small")</f>
        <v>small</v>
      </c>
    </row>
    <row r="3231" spans="1:21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  <c r="T3231">
        <f>SalesTbl[[#This Row],[Profit]]/SalesTbl[[#This Row],[Sales]]</f>
        <v>0.05</v>
      </c>
      <c r="U3231" t="str">
        <f>IF(SalesTbl[[#This Row],[Sales]]&gt;500,"large","small")</f>
        <v>small</v>
      </c>
    </row>
    <row r="3232" spans="1:21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  <c r="T3232">
        <f>SalesTbl[[#This Row],[Profit]]/SalesTbl[[#This Row],[Sales]]</f>
        <v>0.34</v>
      </c>
      <c r="U3232" t="str">
        <f>IF(SalesTbl[[#This Row],[Sales]]&gt;500,"large","small")</f>
        <v>small</v>
      </c>
    </row>
    <row r="3233" spans="1:21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  <c r="T3233">
        <f>SalesTbl[[#This Row],[Profit]]/SalesTbl[[#This Row],[Sales]]</f>
        <v>-1.7</v>
      </c>
      <c r="U3233" t="str">
        <f>IF(SalesTbl[[#This Row],[Sales]]&gt;500,"large","small")</f>
        <v>small</v>
      </c>
    </row>
    <row r="3234" spans="1:21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  <c r="T3234">
        <f>SalesTbl[[#This Row],[Profit]]/SalesTbl[[#This Row],[Sales]]</f>
        <v>-1.6500000000000001</v>
      </c>
      <c r="U3234" t="str">
        <f>IF(SalesTbl[[#This Row],[Sales]]&gt;500,"large","small")</f>
        <v>small</v>
      </c>
    </row>
    <row r="3235" spans="1:21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  <c r="T3235">
        <f>SalesTbl[[#This Row],[Profit]]/SalesTbl[[#This Row],[Sales]]</f>
        <v>-0.23750000000000002</v>
      </c>
      <c r="U3235" t="str">
        <f>IF(SalesTbl[[#This Row],[Sales]]&gt;500,"large","small")</f>
        <v>small</v>
      </c>
    </row>
    <row r="3236" spans="1:21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  <c r="T3236">
        <f>SalesTbl[[#This Row],[Profit]]/SalesTbl[[#This Row],[Sales]]</f>
        <v>0.35000000000000003</v>
      </c>
      <c r="U3236" t="str">
        <f>IF(SalesTbl[[#This Row],[Sales]]&gt;500,"large","small")</f>
        <v>small</v>
      </c>
    </row>
    <row r="3237" spans="1:21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  <c r="T3237">
        <f>SalesTbl[[#This Row],[Profit]]/SalesTbl[[#This Row],[Sales]]</f>
        <v>-8.5714285714285715E-2</v>
      </c>
      <c r="U3237" t="str">
        <f>IF(SalesTbl[[#This Row],[Sales]]&gt;500,"large","small")</f>
        <v>small</v>
      </c>
    </row>
    <row r="3238" spans="1:21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  <c r="T3238">
        <f>SalesTbl[[#This Row],[Profit]]/SalesTbl[[#This Row],[Sales]]</f>
        <v>0.28000000000000003</v>
      </c>
      <c r="U3238" t="str">
        <f>IF(SalesTbl[[#This Row],[Sales]]&gt;500,"large","small")</f>
        <v>small</v>
      </c>
    </row>
    <row r="3239" spans="1:21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  <c r="T3239">
        <f>SalesTbl[[#This Row],[Profit]]/SalesTbl[[#This Row],[Sales]]</f>
        <v>0.35</v>
      </c>
      <c r="U3239" t="str">
        <f>IF(SalesTbl[[#This Row],[Sales]]&gt;500,"large","small")</f>
        <v>small</v>
      </c>
    </row>
    <row r="3240" spans="1:21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  <c r="T3240">
        <f>SalesTbl[[#This Row],[Profit]]/SalesTbl[[#This Row],[Sales]]</f>
        <v>-0.24285714285714285</v>
      </c>
      <c r="U3240" t="str">
        <f>IF(SalesTbl[[#This Row],[Sales]]&gt;500,"large","small")</f>
        <v>small</v>
      </c>
    </row>
    <row r="3241" spans="1:21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  <c r="T3241">
        <f>SalesTbl[[#This Row],[Profit]]/SalesTbl[[#This Row],[Sales]]</f>
        <v>0.375</v>
      </c>
      <c r="U3241" t="str">
        <f>IF(SalesTbl[[#This Row],[Sales]]&gt;500,"large","small")</f>
        <v>small</v>
      </c>
    </row>
    <row r="3242" spans="1:21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  <c r="T3242">
        <f>SalesTbl[[#This Row],[Profit]]/SalesTbl[[#This Row],[Sales]]</f>
        <v>-0.4</v>
      </c>
      <c r="U3242" t="str">
        <f>IF(SalesTbl[[#This Row],[Sales]]&gt;500,"large","small")</f>
        <v>small</v>
      </c>
    </row>
    <row r="3243" spans="1:21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  <c r="T3243">
        <f>SalesTbl[[#This Row],[Profit]]/SalesTbl[[#This Row],[Sales]]</f>
        <v>0.25999999999999995</v>
      </c>
      <c r="U3243" t="str">
        <f>IF(SalesTbl[[#This Row],[Sales]]&gt;500,"large","small")</f>
        <v>small</v>
      </c>
    </row>
    <row r="3244" spans="1:21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  <c r="T3244">
        <f>SalesTbl[[#This Row],[Profit]]/SalesTbl[[#This Row],[Sales]]</f>
        <v>-1.7000000000000002</v>
      </c>
      <c r="U3244" t="str">
        <f>IF(SalesTbl[[#This Row],[Sales]]&gt;500,"large","small")</f>
        <v>small</v>
      </c>
    </row>
    <row r="3245" spans="1:21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  <c r="T3245">
        <f>SalesTbl[[#This Row],[Profit]]/SalesTbl[[#This Row],[Sales]]</f>
        <v>0.11249999999999999</v>
      </c>
      <c r="U3245" t="str">
        <f>IF(SalesTbl[[#This Row],[Sales]]&gt;500,"large","small")</f>
        <v>small</v>
      </c>
    </row>
    <row r="3246" spans="1:21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  <c r="T3246">
        <f>SalesTbl[[#This Row],[Profit]]/SalesTbl[[#This Row],[Sales]]</f>
        <v>-5.7142857142857141E-2</v>
      </c>
      <c r="U3246" t="str">
        <f>IF(SalesTbl[[#This Row],[Sales]]&gt;500,"large","small")</f>
        <v>small</v>
      </c>
    </row>
    <row r="3247" spans="1:21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  <c r="T3247">
        <f>SalesTbl[[#This Row],[Profit]]/SalesTbl[[#This Row],[Sales]]</f>
        <v>0.1</v>
      </c>
      <c r="U3247" t="str">
        <f>IF(SalesTbl[[#This Row],[Sales]]&gt;500,"large","small")</f>
        <v>small</v>
      </c>
    </row>
    <row r="3248" spans="1:21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  <c r="T3248">
        <f>SalesTbl[[#This Row],[Profit]]/SalesTbl[[#This Row],[Sales]]</f>
        <v>0.12000000000000001</v>
      </c>
      <c r="U3248" t="str">
        <f>IF(SalesTbl[[#This Row],[Sales]]&gt;500,"large","small")</f>
        <v>small</v>
      </c>
    </row>
    <row r="3249" spans="1:21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  <c r="T3249">
        <f>SalesTbl[[#This Row],[Profit]]/SalesTbl[[#This Row],[Sales]]</f>
        <v>0.29000000000000004</v>
      </c>
      <c r="U3249" t="str">
        <f>IF(SalesTbl[[#This Row],[Sales]]&gt;500,"large","small")</f>
        <v>small</v>
      </c>
    </row>
    <row r="3250" spans="1:21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  <c r="T3250">
        <f>SalesTbl[[#This Row],[Profit]]/SalesTbl[[#This Row],[Sales]]</f>
        <v>8.7499999999999994E-2</v>
      </c>
      <c r="U3250" t="str">
        <f>IF(SalesTbl[[#This Row],[Sales]]&gt;500,"large","small")</f>
        <v>small</v>
      </c>
    </row>
    <row r="3251" spans="1:21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  <c r="T3251">
        <f>SalesTbl[[#This Row],[Profit]]/SalesTbl[[#This Row],[Sales]]</f>
        <v>7.4999999999999997E-2</v>
      </c>
      <c r="U3251" t="str">
        <f>IF(SalesTbl[[#This Row],[Sales]]&gt;500,"large","small")</f>
        <v>small</v>
      </c>
    </row>
    <row r="3252" spans="1:21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  <c r="T3252">
        <f>SalesTbl[[#This Row],[Profit]]/SalesTbl[[#This Row],[Sales]]</f>
        <v>0.47000000000000003</v>
      </c>
      <c r="U3252" t="str">
        <f>IF(SalesTbl[[#This Row],[Sales]]&gt;500,"large","small")</f>
        <v>small</v>
      </c>
    </row>
    <row r="3253" spans="1:21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  <c r="T3253">
        <f>SalesTbl[[#This Row],[Profit]]/SalesTbl[[#This Row],[Sales]]</f>
        <v>8.7500000000000008E-2</v>
      </c>
      <c r="U3253" t="str">
        <f>IF(SalesTbl[[#This Row],[Sales]]&gt;500,"large","small")</f>
        <v>small</v>
      </c>
    </row>
    <row r="3254" spans="1:21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  <c r="T3254">
        <f>SalesTbl[[#This Row],[Profit]]/SalesTbl[[#This Row],[Sales]]</f>
        <v>0.3125</v>
      </c>
      <c r="U3254" t="str">
        <f>IF(SalesTbl[[#This Row],[Sales]]&gt;500,"large","small")</f>
        <v>small</v>
      </c>
    </row>
    <row r="3255" spans="1:21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  <c r="T3255">
        <f>SalesTbl[[#This Row],[Profit]]/SalesTbl[[#This Row],[Sales]]</f>
        <v>7.4999999999999997E-2</v>
      </c>
      <c r="U3255" t="str">
        <f>IF(SalesTbl[[#This Row],[Sales]]&gt;500,"large","small")</f>
        <v>small</v>
      </c>
    </row>
    <row r="3256" spans="1:21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  <c r="T3256">
        <f>SalesTbl[[#This Row],[Profit]]/SalesTbl[[#This Row],[Sales]]</f>
        <v>8.7500000000000008E-2</v>
      </c>
      <c r="U3256" t="str">
        <f>IF(SalesTbl[[#This Row],[Sales]]&gt;500,"large","small")</f>
        <v>small</v>
      </c>
    </row>
    <row r="3257" spans="1:21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  <c r="T3257">
        <f>SalesTbl[[#This Row],[Profit]]/SalesTbl[[#This Row],[Sales]]</f>
        <v>0.3125</v>
      </c>
      <c r="U3257" t="str">
        <f>IF(SalesTbl[[#This Row],[Sales]]&gt;500,"large","small")</f>
        <v>small</v>
      </c>
    </row>
    <row r="3258" spans="1:21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  <c r="T3258">
        <f>SalesTbl[[#This Row],[Profit]]/SalesTbl[[#This Row],[Sales]]</f>
        <v>0.36250000000000004</v>
      </c>
      <c r="U3258" t="str">
        <f>IF(SalesTbl[[#This Row],[Sales]]&gt;500,"large","small")</f>
        <v>small</v>
      </c>
    </row>
    <row r="3259" spans="1:21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  <c r="T3259">
        <f>SalesTbl[[#This Row],[Profit]]/SalesTbl[[#This Row],[Sales]]</f>
        <v>-0.36666666666666664</v>
      </c>
      <c r="U3259" t="str">
        <f>IF(SalesTbl[[#This Row],[Sales]]&gt;500,"large","small")</f>
        <v>small</v>
      </c>
    </row>
    <row r="3260" spans="1:21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  <c r="T3260">
        <f>SalesTbl[[#This Row],[Profit]]/SalesTbl[[#This Row],[Sales]]</f>
        <v>-0.69999999999999984</v>
      </c>
      <c r="U3260" t="str">
        <f>IF(SalesTbl[[#This Row],[Sales]]&gt;500,"large","small")</f>
        <v>small</v>
      </c>
    </row>
    <row r="3261" spans="1:21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  <c r="T3261">
        <f>SalesTbl[[#This Row],[Profit]]/SalesTbl[[#This Row],[Sales]]</f>
        <v>-1.4999999999999998</v>
      </c>
      <c r="U3261" t="str">
        <f>IF(SalesTbl[[#This Row],[Sales]]&gt;500,"large","small")</f>
        <v>small</v>
      </c>
    </row>
    <row r="3262" spans="1:21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  <c r="T3262">
        <f>SalesTbl[[#This Row],[Profit]]/SalesTbl[[#This Row],[Sales]]</f>
        <v>0.35</v>
      </c>
      <c r="U3262" t="str">
        <f>IF(SalesTbl[[#This Row],[Sales]]&gt;500,"large","small")</f>
        <v>small</v>
      </c>
    </row>
    <row r="3263" spans="1:21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  <c r="T3263">
        <f>SalesTbl[[#This Row],[Profit]]/SalesTbl[[#This Row],[Sales]]</f>
        <v>0.08</v>
      </c>
      <c r="U3263" t="str">
        <f>IF(SalesTbl[[#This Row],[Sales]]&gt;500,"large","small")</f>
        <v>small</v>
      </c>
    </row>
    <row r="3264" spans="1:21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  <c r="T3264">
        <f>SalesTbl[[#This Row],[Profit]]/SalesTbl[[#This Row],[Sales]]</f>
        <v>0.48</v>
      </c>
      <c r="U3264" t="str">
        <f>IF(SalesTbl[[#This Row],[Sales]]&gt;500,"large","small")</f>
        <v>large</v>
      </c>
    </row>
    <row r="3265" spans="1:21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  <c r="T3265">
        <f>SalesTbl[[#This Row],[Profit]]/SalesTbl[[#This Row],[Sales]]</f>
        <v>0.3</v>
      </c>
      <c r="U3265" t="str">
        <f>IF(SalesTbl[[#This Row],[Sales]]&gt;500,"large","small")</f>
        <v>small</v>
      </c>
    </row>
    <row r="3266" spans="1:21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  <c r="T3266">
        <f>SalesTbl[[#This Row],[Profit]]/SalesTbl[[#This Row],[Sales]]</f>
        <v>0.35</v>
      </c>
      <c r="U3266" t="str">
        <f>IF(SalesTbl[[#This Row],[Sales]]&gt;500,"large","small")</f>
        <v>small</v>
      </c>
    </row>
    <row r="3267" spans="1:21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  <c r="T3267">
        <f>SalesTbl[[#This Row],[Profit]]/SalesTbl[[#This Row],[Sales]]</f>
        <v>3.7500000000000006E-2</v>
      </c>
      <c r="U3267" t="str">
        <f>IF(SalesTbl[[#This Row],[Sales]]&gt;500,"large","small")</f>
        <v>small</v>
      </c>
    </row>
    <row r="3268" spans="1:21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  <c r="T3268">
        <f>SalesTbl[[#This Row],[Profit]]/SalesTbl[[#This Row],[Sales]]</f>
        <v>0.33750000000000002</v>
      </c>
      <c r="U3268" t="str">
        <f>IF(SalesTbl[[#This Row],[Sales]]&gt;500,"large","small")</f>
        <v>small</v>
      </c>
    </row>
    <row r="3269" spans="1:21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  <c r="T3269">
        <f>SalesTbl[[#This Row],[Profit]]/SalesTbl[[#This Row],[Sales]]</f>
        <v>0.25</v>
      </c>
      <c r="U3269" t="str">
        <f>IF(SalesTbl[[#This Row],[Sales]]&gt;500,"large","small")</f>
        <v>small</v>
      </c>
    </row>
    <row r="3270" spans="1:21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  <c r="T3270">
        <f>SalesTbl[[#This Row],[Profit]]/SalesTbl[[#This Row],[Sales]]</f>
        <v>0.27999999999999997</v>
      </c>
      <c r="U3270" t="str">
        <f>IF(SalesTbl[[#This Row],[Sales]]&gt;500,"large","small")</f>
        <v>small</v>
      </c>
    </row>
    <row r="3271" spans="1:21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  <c r="T3271">
        <f>SalesTbl[[#This Row],[Profit]]/SalesTbl[[#This Row],[Sales]]</f>
        <v>0.43999999999999995</v>
      </c>
      <c r="U3271" t="str">
        <f>IF(SalesTbl[[#This Row],[Sales]]&gt;500,"large","small")</f>
        <v>small</v>
      </c>
    </row>
    <row r="3272" spans="1:21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  <c r="T3272">
        <f>SalesTbl[[#This Row],[Profit]]/SalesTbl[[#This Row],[Sales]]</f>
        <v>0.41</v>
      </c>
      <c r="U3272" t="str">
        <f>IF(SalesTbl[[#This Row],[Sales]]&gt;500,"large","small")</f>
        <v>small</v>
      </c>
    </row>
    <row r="3273" spans="1:21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  <c r="T3273">
        <f>SalesTbl[[#This Row],[Profit]]/SalesTbl[[#This Row],[Sales]]</f>
        <v>0.44</v>
      </c>
      <c r="U3273" t="str">
        <f>IF(SalesTbl[[#This Row],[Sales]]&gt;500,"large","small")</f>
        <v>small</v>
      </c>
    </row>
    <row r="3274" spans="1:21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  <c r="T3274">
        <f>SalesTbl[[#This Row],[Profit]]/SalesTbl[[#This Row],[Sales]]</f>
        <v>0.1125</v>
      </c>
      <c r="U3274" t="str">
        <f>IF(SalesTbl[[#This Row],[Sales]]&gt;500,"large","small")</f>
        <v>small</v>
      </c>
    </row>
    <row r="3275" spans="1:21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  <c r="T3275">
        <f>SalesTbl[[#This Row],[Profit]]/SalesTbl[[#This Row],[Sales]]</f>
        <v>0.31249999999999994</v>
      </c>
      <c r="U3275" t="str">
        <f>IF(SalesTbl[[#This Row],[Sales]]&gt;500,"large","small")</f>
        <v>large</v>
      </c>
    </row>
    <row r="3276" spans="1:21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  <c r="T3276">
        <f>SalesTbl[[#This Row],[Profit]]/SalesTbl[[#This Row],[Sales]]</f>
        <v>0.5</v>
      </c>
      <c r="U3276" t="str">
        <f>IF(SalesTbl[[#This Row],[Sales]]&gt;500,"large","small")</f>
        <v>small</v>
      </c>
    </row>
    <row r="3277" spans="1:21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  <c r="T3277">
        <f>SalesTbl[[#This Row],[Profit]]/SalesTbl[[#This Row],[Sales]]</f>
        <v>0.33</v>
      </c>
      <c r="U3277" t="str">
        <f>IF(SalesTbl[[#This Row],[Sales]]&gt;500,"large","small")</f>
        <v>small</v>
      </c>
    </row>
    <row r="3278" spans="1:21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  <c r="T3278">
        <f>SalesTbl[[#This Row],[Profit]]/SalesTbl[[#This Row],[Sales]]</f>
        <v>0.33</v>
      </c>
      <c r="U3278" t="str">
        <f>IF(SalesTbl[[#This Row],[Sales]]&gt;500,"large","small")</f>
        <v>small</v>
      </c>
    </row>
    <row r="3279" spans="1:21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  <c r="T3279">
        <f>SalesTbl[[#This Row],[Profit]]/SalesTbl[[#This Row],[Sales]]</f>
        <v>0.29000000000000004</v>
      </c>
      <c r="U3279" t="str">
        <f>IF(SalesTbl[[#This Row],[Sales]]&gt;500,"large","small")</f>
        <v>small</v>
      </c>
    </row>
    <row r="3280" spans="1:21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  <c r="T3280">
        <f>SalesTbl[[#This Row],[Profit]]/SalesTbl[[#This Row],[Sales]]</f>
        <v>0.48999999999999994</v>
      </c>
      <c r="U3280" t="str">
        <f>IF(SalesTbl[[#This Row],[Sales]]&gt;500,"large","small")</f>
        <v>small</v>
      </c>
    </row>
    <row r="3281" spans="1:21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  <c r="T3281">
        <f>SalesTbl[[#This Row],[Profit]]/SalesTbl[[#This Row],[Sales]]</f>
        <v>0.28999999999999998</v>
      </c>
      <c r="U3281" t="str">
        <f>IF(SalesTbl[[#This Row],[Sales]]&gt;500,"large","small")</f>
        <v>small</v>
      </c>
    </row>
    <row r="3282" spans="1:21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  <c r="T3282">
        <f>SalesTbl[[#This Row],[Profit]]/SalesTbl[[#This Row],[Sales]]</f>
        <v>0.02</v>
      </c>
      <c r="U3282" t="str">
        <f>IF(SalesTbl[[#This Row],[Sales]]&gt;500,"large","small")</f>
        <v>large</v>
      </c>
    </row>
    <row r="3283" spans="1:21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  <c r="T3283">
        <f>SalesTbl[[#This Row],[Profit]]/SalesTbl[[#This Row],[Sales]]</f>
        <v>0.27500000000000002</v>
      </c>
      <c r="U3283" t="str">
        <f>IF(SalesTbl[[#This Row],[Sales]]&gt;500,"large","small")</f>
        <v>small</v>
      </c>
    </row>
    <row r="3284" spans="1:21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  <c r="T3284">
        <f>SalesTbl[[#This Row],[Profit]]/SalesTbl[[#This Row],[Sales]]</f>
        <v>0.36249999999999999</v>
      </c>
      <c r="U3284" t="str">
        <f>IF(SalesTbl[[#This Row],[Sales]]&gt;500,"large","small")</f>
        <v>small</v>
      </c>
    </row>
    <row r="3285" spans="1:21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  <c r="T3285">
        <f>SalesTbl[[#This Row],[Profit]]/SalesTbl[[#This Row],[Sales]]</f>
        <v>0.34</v>
      </c>
      <c r="U3285" t="str">
        <f>IF(SalesTbl[[#This Row],[Sales]]&gt;500,"large","small")</f>
        <v>small</v>
      </c>
    </row>
    <row r="3286" spans="1:21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  <c r="T3286">
        <f>SalesTbl[[#This Row],[Profit]]/SalesTbl[[#This Row],[Sales]]</f>
        <v>-0.73333333333333339</v>
      </c>
      <c r="U3286" t="str">
        <f>IF(SalesTbl[[#This Row],[Sales]]&gt;500,"large","small")</f>
        <v>small</v>
      </c>
    </row>
    <row r="3287" spans="1:21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  <c r="T3287">
        <f>SalesTbl[[#This Row],[Profit]]/SalesTbl[[#This Row],[Sales]]</f>
        <v>0.29000000000000004</v>
      </c>
      <c r="U3287" t="str">
        <f>IF(SalesTbl[[#This Row],[Sales]]&gt;500,"large","small")</f>
        <v>small</v>
      </c>
    </row>
    <row r="3288" spans="1:21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  <c r="T3288">
        <f>SalesTbl[[#This Row],[Profit]]/SalesTbl[[#This Row],[Sales]]</f>
        <v>0.26</v>
      </c>
      <c r="U3288" t="str">
        <f>IF(SalesTbl[[#This Row],[Sales]]&gt;500,"large","small")</f>
        <v>small</v>
      </c>
    </row>
    <row r="3289" spans="1:21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  <c r="T3289">
        <f>SalesTbl[[#This Row],[Profit]]/SalesTbl[[#This Row],[Sales]]</f>
        <v>0.1</v>
      </c>
      <c r="U3289" t="str">
        <f>IF(SalesTbl[[#This Row],[Sales]]&gt;500,"large","small")</f>
        <v>small</v>
      </c>
    </row>
    <row r="3290" spans="1:21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  <c r="T3290">
        <f>SalesTbl[[#This Row],[Profit]]/SalesTbl[[#This Row],[Sales]]</f>
        <v>0.33750000000000002</v>
      </c>
      <c r="U3290" t="str">
        <f>IF(SalesTbl[[#This Row],[Sales]]&gt;500,"large","small")</f>
        <v>small</v>
      </c>
    </row>
    <row r="3291" spans="1:21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  <c r="T3291">
        <f>SalesTbl[[#This Row],[Profit]]/SalesTbl[[#This Row],[Sales]]</f>
        <v>0.11</v>
      </c>
      <c r="U3291" t="str">
        <f>IF(SalesTbl[[#This Row],[Sales]]&gt;500,"large","small")</f>
        <v>small</v>
      </c>
    </row>
    <row r="3292" spans="1:21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  <c r="T3292">
        <f>SalesTbl[[#This Row],[Profit]]/SalesTbl[[#This Row],[Sales]]</f>
        <v>0.42</v>
      </c>
      <c r="U3292" t="str">
        <f>IF(SalesTbl[[#This Row],[Sales]]&gt;500,"large","small")</f>
        <v>small</v>
      </c>
    </row>
    <row r="3293" spans="1:21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  <c r="T3293">
        <f>SalesTbl[[#This Row],[Profit]]/SalesTbl[[#This Row],[Sales]]</f>
        <v>0.3</v>
      </c>
      <c r="U3293" t="str">
        <f>IF(SalesTbl[[#This Row],[Sales]]&gt;500,"large","small")</f>
        <v>small</v>
      </c>
    </row>
    <row r="3294" spans="1:21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  <c r="T3294">
        <f>SalesTbl[[#This Row],[Profit]]/SalesTbl[[#This Row],[Sales]]</f>
        <v>0.01</v>
      </c>
      <c r="U3294" t="str">
        <f>IF(SalesTbl[[#This Row],[Sales]]&gt;500,"large","small")</f>
        <v>small</v>
      </c>
    </row>
    <row r="3295" spans="1:21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  <c r="T3295">
        <f>SalesTbl[[#This Row],[Profit]]/SalesTbl[[#This Row],[Sales]]</f>
        <v>0.32</v>
      </c>
      <c r="U3295" t="str">
        <f>IF(SalesTbl[[#This Row],[Sales]]&gt;500,"large","small")</f>
        <v>small</v>
      </c>
    </row>
    <row r="3296" spans="1:21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  <c r="T3296">
        <f>SalesTbl[[#This Row],[Profit]]/SalesTbl[[#This Row],[Sales]]</f>
        <v>-1.7</v>
      </c>
      <c r="U3296" t="str">
        <f>IF(SalesTbl[[#This Row],[Sales]]&gt;500,"large","small")</f>
        <v>small</v>
      </c>
    </row>
    <row r="3297" spans="1:21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  <c r="T3297">
        <f>SalesTbl[[#This Row],[Profit]]/SalesTbl[[#This Row],[Sales]]</f>
        <v>0.45</v>
      </c>
      <c r="U3297" t="str">
        <f>IF(SalesTbl[[#This Row],[Sales]]&gt;500,"large","small")</f>
        <v>large</v>
      </c>
    </row>
    <row r="3298" spans="1:21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  <c r="T3298">
        <f>SalesTbl[[#This Row],[Profit]]/SalesTbl[[#This Row],[Sales]]</f>
        <v>-0.66666666666666663</v>
      </c>
      <c r="U3298" t="str">
        <f>IF(SalesTbl[[#This Row],[Sales]]&gt;500,"large","small")</f>
        <v>small</v>
      </c>
    </row>
    <row r="3299" spans="1:21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  <c r="T3299">
        <f>SalesTbl[[#This Row],[Profit]]/SalesTbl[[#This Row],[Sales]]</f>
        <v>0.11249999999999999</v>
      </c>
      <c r="U3299" t="str">
        <f>IF(SalesTbl[[#This Row],[Sales]]&gt;500,"large","small")</f>
        <v>small</v>
      </c>
    </row>
    <row r="3300" spans="1:21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  <c r="T3300">
        <f>SalesTbl[[#This Row],[Profit]]/SalesTbl[[#This Row],[Sales]]</f>
        <v>0.11249999999999999</v>
      </c>
      <c r="U3300" t="str">
        <f>IF(SalesTbl[[#This Row],[Sales]]&gt;500,"large","small")</f>
        <v>large</v>
      </c>
    </row>
    <row r="3301" spans="1:21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  <c r="T3301">
        <f>SalesTbl[[#This Row],[Profit]]/SalesTbl[[#This Row],[Sales]]</f>
        <v>-0.8</v>
      </c>
      <c r="U3301" t="str">
        <f>IF(SalesTbl[[#This Row],[Sales]]&gt;500,"large","small")</f>
        <v>small</v>
      </c>
    </row>
    <row r="3302" spans="1:21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  <c r="T3302">
        <f>SalesTbl[[#This Row],[Profit]]/SalesTbl[[#This Row],[Sales]]</f>
        <v>-0.21249999999999999</v>
      </c>
      <c r="U3302" t="str">
        <f>IF(SalesTbl[[#This Row],[Sales]]&gt;500,"large","small")</f>
        <v>small</v>
      </c>
    </row>
    <row r="3303" spans="1:21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  <c r="T3303">
        <f>SalesTbl[[#This Row],[Profit]]/SalesTbl[[#This Row],[Sales]]</f>
        <v>-0.19999999999999998</v>
      </c>
      <c r="U3303" t="str">
        <f>IF(SalesTbl[[#This Row],[Sales]]&gt;500,"large","small")</f>
        <v>large</v>
      </c>
    </row>
    <row r="3304" spans="1:21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  <c r="T3304">
        <f>SalesTbl[[#This Row],[Profit]]/SalesTbl[[#This Row],[Sales]]</f>
        <v>8.7500000000000008E-2</v>
      </c>
      <c r="U3304" t="str">
        <f>IF(SalesTbl[[#This Row],[Sales]]&gt;500,"large","small")</f>
        <v>small</v>
      </c>
    </row>
    <row r="3305" spans="1:21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  <c r="T3305">
        <f>SalesTbl[[#This Row],[Profit]]/SalesTbl[[#This Row],[Sales]]</f>
        <v>-0.73333333333333339</v>
      </c>
      <c r="U3305" t="str">
        <f>IF(SalesTbl[[#This Row],[Sales]]&gt;500,"large","small")</f>
        <v>small</v>
      </c>
    </row>
    <row r="3306" spans="1:21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  <c r="T3306">
        <f>SalesTbl[[#This Row],[Profit]]/SalesTbl[[#This Row],[Sales]]</f>
        <v>0.36249999999999999</v>
      </c>
      <c r="U3306" t="str">
        <f>IF(SalesTbl[[#This Row],[Sales]]&gt;500,"large","small")</f>
        <v>small</v>
      </c>
    </row>
    <row r="3307" spans="1:21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  <c r="T3307">
        <f>SalesTbl[[#This Row],[Profit]]/SalesTbl[[#This Row],[Sales]]</f>
        <v>8.7499999999999994E-2</v>
      </c>
      <c r="U3307" t="str">
        <f>IF(SalesTbl[[#This Row],[Sales]]&gt;500,"large","small")</f>
        <v>small</v>
      </c>
    </row>
    <row r="3308" spans="1:21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  <c r="T3308">
        <f>SalesTbl[[#This Row],[Profit]]/SalesTbl[[#This Row],[Sales]]</f>
        <v>8.7499999999999994E-2</v>
      </c>
      <c r="U3308" t="str">
        <f>IF(SalesTbl[[#This Row],[Sales]]&gt;500,"large","small")</f>
        <v>small</v>
      </c>
    </row>
    <row r="3309" spans="1:21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  <c r="T3309">
        <f>SalesTbl[[#This Row],[Profit]]/SalesTbl[[#This Row],[Sales]]</f>
        <v>-1.5999999999999999</v>
      </c>
      <c r="U3309" t="str">
        <f>IF(SalesTbl[[#This Row],[Sales]]&gt;500,"large","small")</f>
        <v>small</v>
      </c>
    </row>
    <row r="3310" spans="1:21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  <c r="T3310">
        <f>SalesTbl[[#This Row],[Profit]]/SalesTbl[[#This Row],[Sales]]</f>
        <v>0.3</v>
      </c>
      <c r="U3310" t="str">
        <f>IF(SalesTbl[[#This Row],[Sales]]&gt;500,"large","small")</f>
        <v>small</v>
      </c>
    </row>
    <row r="3311" spans="1:21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  <c r="T3311">
        <f>SalesTbl[[#This Row],[Profit]]/SalesTbl[[#This Row],[Sales]]</f>
        <v>0.35</v>
      </c>
      <c r="U3311" t="str">
        <f>IF(SalesTbl[[#This Row],[Sales]]&gt;500,"large","small")</f>
        <v>small</v>
      </c>
    </row>
    <row r="3312" spans="1:21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  <c r="T3312">
        <f>SalesTbl[[#This Row],[Profit]]/SalesTbl[[#This Row],[Sales]]</f>
        <v>0.33750000000000002</v>
      </c>
      <c r="U3312" t="str">
        <f>IF(SalesTbl[[#This Row],[Sales]]&gt;500,"large","small")</f>
        <v>small</v>
      </c>
    </row>
    <row r="3313" spans="1:21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  <c r="T3313">
        <f>SalesTbl[[#This Row],[Profit]]/SalesTbl[[#This Row],[Sales]]</f>
        <v>0.43999999999999995</v>
      </c>
      <c r="U3313" t="str">
        <f>IF(SalesTbl[[#This Row],[Sales]]&gt;500,"large","small")</f>
        <v>small</v>
      </c>
    </row>
    <row r="3314" spans="1:21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  <c r="T3314">
        <f>SalesTbl[[#This Row],[Profit]]/SalesTbl[[#This Row],[Sales]]</f>
        <v>7.4999999999999997E-2</v>
      </c>
      <c r="U3314" t="str">
        <f>IF(SalesTbl[[#This Row],[Sales]]&gt;500,"large","small")</f>
        <v>large</v>
      </c>
    </row>
    <row r="3315" spans="1:21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  <c r="T3315">
        <f>SalesTbl[[#This Row],[Profit]]/SalesTbl[[#This Row],[Sales]]</f>
        <v>0.49</v>
      </c>
      <c r="U3315" t="str">
        <f>IF(SalesTbl[[#This Row],[Sales]]&gt;500,"large","small")</f>
        <v>small</v>
      </c>
    </row>
    <row r="3316" spans="1:21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  <c r="T3316">
        <f>SalesTbl[[#This Row],[Profit]]/SalesTbl[[#This Row],[Sales]]</f>
        <v>0.17777777777777778</v>
      </c>
      <c r="U3316" t="str">
        <f>IF(SalesTbl[[#This Row],[Sales]]&gt;500,"large","small")</f>
        <v>small</v>
      </c>
    </row>
    <row r="3317" spans="1:21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  <c r="T3317">
        <f>SalesTbl[[#This Row],[Profit]]/SalesTbl[[#This Row],[Sales]]</f>
        <v>0.33749999999999997</v>
      </c>
      <c r="U3317" t="str">
        <f>IF(SalesTbl[[#This Row],[Sales]]&gt;500,"large","small")</f>
        <v>small</v>
      </c>
    </row>
    <row r="3318" spans="1:21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  <c r="T3318">
        <f>SalesTbl[[#This Row],[Profit]]/SalesTbl[[#This Row],[Sales]]</f>
        <v>-1.25</v>
      </c>
      <c r="U3318" t="str">
        <f>IF(SalesTbl[[#This Row],[Sales]]&gt;500,"large","small")</f>
        <v>small</v>
      </c>
    </row>
    <row r="3319" spans="1:21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  <c r="T3319">
        <f>SalesTbl[[#This Row],[Profit]]/SalesTbl[[#This Row],[Sales]]</f>
        <v>0.27</v>
      </c>
      <c r="U3319" t="str">
        <f>IF(SalesTbl[[#This Row],[Sales]]&gt;500,"large","small")</f>
        <v>small</v>
      </c>
    </row>
    <row r="3320" spans="1:21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  <c r="T3320">
        <f>SalesTbl[[#This Row],[Profit]]/SalesTbl[[#This Row],[Sales]]</f>
        <v>0.49</v>
      </c>
      <c r="U3320" t="str">
        <f>IF(SalesTbl[[#This Row],[Sales]]&gt;500,"large","small")</f>
        <v>small</v>
      </c>
    </row>
    <row r="3321" spans="1:21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  <c r="T3321">
        <f>SalesTbl[[#This Row],[Profit]]/SalesTbl[[#This Row],[Sales]]</f>
        <v>8.7500000000000008E-2</v>
      </c>
      <c r="U3321" t="str">
        <f>IF(SalesTbl[[#This Row],[Sales]]&gt;500,"large","small")</f>
        <v>small</v>
      </c>
    </row>
    <row r="3322" spans="1:21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  <c r="T3322">
        <f>SalesTbl[[#This Row],[Profit]]/SalesTbl[[#This Row],[Sales]]</f>
        <v>0.1125</v>
      </c>
      <c r="U3322" t="str">
        <f>IF(SalesTbl[[#This Row],[Sales]]&gt;500,"large","small")</f>
        <v>large</v>
      </c>
    </row>
    <row r="3323" spans="1:21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  <c r="T3323">
        <f>SalesTbl[[#This Row],[Profit]]/SalesTbl[[#This Row],[Sales]]</f>
        <v>0.34999999999999992</v>
      </c>
      <c r="U3323" t="str">
        <f>IF(SalesTbl[[#This Row],[Sales]]&gt;500,"large","small")</f>
        <v>small</v>
      </c>
    </row>
    <row r="3324" spans="1:21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  <c r="T3324">
        <f>SalesTbl[[#This Row],[Profit]]/SalesTbl[[#This Row],[Sales]]</f>
        <v>0.3</v>
      </c>
      <c r="U3324" t="str">
        <f>IF(SalesTbl[[#This Row],[Sales]]&gt;500,"large","small")</f>
        <v>small</v>
      </c>
    </row>
    <row r="3325" spans="1:21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  <c r="T3325">
        <f>SalesTbl[[#This Row],[Profit]]/SalesTbl[[#This Row],[Sales]]</f>
        <v>0.39</v>
      </c>
      <c r="U3325" t="str">
        <f>IF(SalesTbl[[#This Row],[Sales]]&gt;500,"large","small")</f>
        <v>small</v>
      </c>
    </row>
    <row r="3326" spans="1:21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  <c r="T3326">
        <f>SalesTbl[[#This Row],[Profit]]/SalesTbl[[#This Row],[Sales]]</f>
        <v>-1.65</v>
      </c>
      <c r="U3326" t="str">
        <f>IF(SalesTbl[[#This Row],[Sales]]&gt;500,"large","small")</f>
        <v>large</v>
      </c>
    </row>
    <row r="3327" spans="1:21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  <c r="T3327">
        <f>SalesTbl[[#This Row],[Profit]]/SalesTbl[[#This Row],[Sales]]</f>
        <v>-1.5999999999999999</v>
      </c>
      <c r="U3327" t="str">
        <f>IF(SalesTbl[[#This Row],[Sales]]&gt;500,"large","small")</f>
        <v>small</v>
      </c>
    </row>
    <row r="3328" spans="1:21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  <c r="T3328">
        <f>SalesTbl[[#This Row],[Profit]]/SalesTbl[[#This Row],[Sales]]</f>
        <v>0.1</v>
      </c>
      <c r="U3328" t="str">
        <f>IF(SalesTbl[[#This Row],[Sales]]&gt;500,"large","small")</f>
        <v>small</v>
      </c>
    </row>
    <row r="3329" spans="1:21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  <c r="T3329">
        <f>SalesTbl[[#This Row],[Profit]]/SalesTbl[[#This Row],[Sales]]</f>
        <v>0.36249999999999999</v>
      </c>
      <c r="U3329" t="str">
        <f>IF(SalesTbl[[#This Row],[Sales]]&gt;500,"large","small")</f>
        <v>small</v>
      </c>
    </row>
    <row r="3330" spans="1:21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  <c r="T3330">
        <f>SalesTbl[[#This Row],[Profit]]/SalesTbl[[#This Row],[Sales]]</f>
        <v>0.36249999999999999</v>
      </c>
      <c r="U3330" t="str">
        <f>IF(SalesTbl[[#This Row],[Sales]]&gt;500,"large","small")</f>
        <v>small</v>
      </c>
    </row>
    <row r="3331" spans="1:21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  <c r="T3331">
        <f>SalesTbl[[#This Row],[Profit]]/SalesTbl[[#This Row],[Sales]]</f>
        <v>0.11250000000000002</v>
      </c>
      <c r="U3331" t="str">
        <f>IF(SalesTbl[[#This Row],[Sales]]&gt;500,"large","small")</f>
        <v>small</v>
      </c>
    </row>
    <row r="3332" spans="1:21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  <c r="T3332">
        <f>SalesTbl[[#This Row],[Profit]]/SalesTbl[[#This Row],[Sales]]</f>
        <v>6.25E-2</v>
      </c>
      <c r="U3332" t="str">
        <f>IF(SalesTbl[[#This Row],[Sales]]&gt;500,"large","small")</f>
        <v>small</v>
      </c>
    </row>
    <row r="3333" spans="1:21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  <c r="T3333">
        <f>SalesTbl[[#This Row],[Profit]]/SalesTbl[[#This Row],[Sales]]</f>
        <v>0.125</v>
      </c>
      <c r="U3333" t="str">
        <f>IF(SalesTbl[[#This Row],[Sales]]&gt;500,"large","small")</f>
        <v>small</v>
      </c>
    </row>
    <row r="3334" spans="1:21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  <c r="T3334">
        <f>SalesTbl[[#This Row],[Profit]]/SalesTbl[[#This Row],[Sales]]</f>
        <v>0.375</v>
      </c>
      <c r="U3334" t="str">
        <f>IF(SalesTbl[[#This Row],[Sales]]&gt;500,"large","small")</f>
        <v>small</v>
      </c>
    </row>
    <row r="3335" spans="1:21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  <c r="T3335">
        <f>SalesTbl[[#This Row],[Profit]]/SalesTbl[[#This Row],[Sales]]</f>
        <v>-0.65</v>
      </c>
      <c r="U3335" t="str">
        <f>IF(SalesTbl[[#This Row],[Sales]]&gt;500,"large","small")</f>
        <v>small</v>
      </c>
    </row>
    <row r="3336" spans="1:21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  <c r="T3336">
        <f>SalesTbl[[#This Row],[Profit]]/SalesTbl[[#This Row],[Sales]]</f>
        <v>0.28999999999999998</v>
      </c>
      <c r="U3336" t="str">
        <f>IF(SalesTbl[[#This Row],[Sales]]&gt;500,"large","small")</f>
        <v>small</v>
      </c>
    </row>
    <row r="3337" spans="1:21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  <c r="T3337">
        <f>SalesTbl[[#This Row],[Profit]]/SalesTbl[[#This Row],[Sales]]</f>
        <v>8.7499999999999994E-2</v>
      </c>
      <c r="U3337" t="str">
        <f>IF(SalesTbl[[#This Row],[Sales]]&gt;500,"large","small")</f>
        <v>small</v>
      </c>
    </row>
    <row r="3338" spans="1:21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  <c r="T3338">
        <f>SalesTbl[[#This Row],[Profit]]/SalesTbl[[#This Row],[Sales]]</f>
        <v>0.08</v>
      </c>
      <c r="U3338" t="str">
        <f>IF(SalesTbl[[#This Row],[Sales]]&gt;500,"large","small")</f>
        <v>small</v>
      </c>
    </row>
    <row r="3339" spans="1:21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  <c r="T3339">
        <f>SalesTbl[[#This Row],[Profit]]/SalesTbl[[#This Row],[Sales]]</f>
        <v>0.05</v>
      </c>
      <c r="U3339" t="str">
        <f>IF(SalesTbl[[#This Row],[Sales]]&gt;500,"large","small")</f>
        <v>large</v>
      </c>
    </row>
    <row r="3340" spans="1:21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  <c r="T3340">
        <f>SalesTbl[[#This Row],[Profit]]/SalesTbl[[#This Row],[Sales]]</f>
        <v>0.36249999999999999</v>
      </c>
      <c r="U3340" t="str">
        <f>IF(SalesTbl[[#This Row],[Sales]]&gt;500,"large","small")</f>
        <v>small</v>
      </c>
    </row>
    <row r="3341" spans="1:21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  <c r="T3341">
        <f>SalesTbl[[#This Row],[Profit]]/SalesTbl[[#This Row],[Sales]]</f>
        <v>0.27</v>
      </c>
      <c r="U3341" t="str">
        <f>IF(SalesTbl[[#This Row],[Sales]]&gt;500,"large","small")</f>
        <v>small</v>
      </c>
    </row>
    <row r="3342" spans="1:21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  <c r="T3342">
        <f>SalesTbl[[#This Row],[Profit]]/SalesTbl[[#This Row],[Sales]]</f>
        <v>0.48</v>
      </c>
      <c r="U3342" t="str">
        <f>IF(SalesTbl[[#This Row],[Sales]]&gt;500,"large","small")</f>
        <v>small</v>
      </c>
    </row>
    <row r="3343" spans="1:21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  <c r="T3343">
        <f>SalesTbl[[#This Row],[Profit]]/SalesTbl[[#This Row],[Sales]]</f>
        <v>0.49</v>
      </c>
      <c r="U3343" t="str">
        <f>IF(SalesTbl[[#This Row],[Sales]]&gt;500,"large","small")</f>
        <v>small</v>
      </c>
    </row>
    <row r="3344" spans="1:21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  <c r="T3344">
        <f>SalesTbl[[#This Row],[Profit]]/SalesTbl[[#This Row],[Sales]]</f>
        <v>8.5714285714285701E-2</v>
      </c>
      <c r="U3344" t="str">
        <f>IF(SalesTbl[[#This Row],[Sales]]&gt;500,"large","small")</f>
        <v>small</v>
      </c>
    </row>
    <row r="3345" spans="1:21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  <c r="T3345">
        <f>SalesTbl[[#This Row],[Profit]]/SalesTbl[[#This Row],[Sales]]</f>
        <v>0.48</v>
      </c>
      <c r="U3345" t="str">
        <f>IF(SalesTbl[[#This Row],[Sales]]&gt;500,"large","small")</f>
        <v>small</v>
      </c>
    </row>
    <row r="3346" spans="1:21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  <c r="T3346">
        <f>SalesTbl[[#This Row],[Profit]]/SalesTbl[[#This Row],[Sales]]</f>
        <v>0.44999999999999996</v>
      </c>
      <c r="U3346" t="str">
        <f>IF(SalesTbl[[#This Row],[Sales]]&gt;500,"large","small")</f>
        <v>small</v>
      </c>
    </row>
    <row r="3347" spans="1:21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  <c r="T3347">
        <f>SalesTbl[[#This Row],[Profit]]/SalesTbl[[#This Row],[Sales]]</f>
        <v>0.45</v>
      </c>
      <c r="U3347" t="str">
        <f>IF(SalesTbl[[#This Row],[Sales]]&gt;500,"large","small")</f>
        <v>small</v>
      </c>
    </row>
    <row r="3348" spans="1:21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  <c r="T3348">
        <f>SalesTbl[[#This Row],[Profit]]/SalesTbl[[#This Row],[Sales]]</f>
        <v>0.48</v>
      </c>
      <c r="U3348" t="str">
        <f>IF(SalesTbl[[#This Row],[Sales]]&gt;500,"large","small")</f>
        <v>small</v>
      </c>
    </row>
    <row r="3349" spans="1:21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  <c r="T3349">
        <f>SalesTbl[[#This Row],[Profit]]/SalesTbl[[#This Row],[Sales]]</f>
        <v>0.26</v>
      </c>
      <c r="U3349" t="str">
        <f>IF(SalesTbl[[#This Row],[Sales]]&gt;500,"large","small")</f>
        <v>small</v>
      </c>
    </row>
    <row r="3350" spans="1:21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  <c r="T3350">
        <f>SalesTbl[[#This Row],[Profit]]/SalesTbl[[#This Row],[Sales]]</f>
        <v>-1.5999999999999999</v>
      </c>
      <c r="U3350" t="str">
        <f>IF(SalesTbl[[#This Row],[Sales]]&gt;500,"large","small")</f>
        <v>small</v>
      </c>
    </row>
    <row r="3351" spans="1:21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  <c r="T3351">
        <f>SalesTbl[[#This Row],[Profit]]/SalesTbl[[#This Row],[Sales]]</f>
        <v>0.36249999999999999</v>
      </c>
      <c r="U3351" t="str">
        <f>IF(SalesTbl[[#This Row],[Sales]]&gt;500,"large","small")</f>
        <v>small</v>
      </c>
    </row>
    <row r="3352" spans="1:21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  <c r="T3352">
        <f>SalesTbl[[#This Row],[Profit]]/SalesTbl[[#This Row],[Sales]]</f>
        <v>0.21</v>
      </c>
      <c r="U3352" t="str">
        <f>IF(SalesTbl[[#This Row],[Sales]]&gt;500,"large","small")</f>
        <v>small</v>
      </c>
    </row>
    <row r="3353" spans="1:21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  <c r="T3353">
        <f>SalesTbl[[#This Row],[Profit]]/SalesTbl[[#This Row],[Sales]]</f>
        <v>4.7058823529411764E-2</v>
      </c>
      <c r="U3353" t="str">
        <f>IF(SalesTbl[[#This Row],[Sales]]&gt;500,"large","small")</f>
        <v>small</v>
      </c>
    </row>
    <row r="3354" spans="1:21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  <c r="T3354">
        <f>SalesTbl[[#This Row],[Profit]]/SalesTbl[[#This Row],[Sales]]</f>
        <v>0.375</v>
      </c>
      <c r="U3354" t="str">
        <f>IF(SalesTbl[[#This Row],[Sales]]&gt;500,"large","small")</f>
        <v>small</v>
      </c>
    </row>
    <row r="3355" spans="1:21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  <c r="T3355">
        <f>SalesTbl[[#This Row],[Profit]]/SalesTbl[[#This Row],[Sales]]</f>
        <v>0.26</v>
      </c>
      <c r="U3355" t="str">
        <f>IF(SalesTbl[[#This Row],[Sales]]&gt;500,"large","small")</f>
        <v>small</v>
      </c>
    </row>
    <row r="3356" spans="1:21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  <c r="T3356">
        <f>SalesTbl[[#This Row],[Profit]]/SalesTbl[[#This Row],[Sales]]</f>
        <v>-5.7142857142857141E-2</v>
      </c>
      <c r="U3356" t="str">
        <f>IF(SalesTbl[[#This Row],[Sales]]&gt;500,"large","small")</f>
        <v>small</v>
      </c>
    </row>
    <row r="3357" spans="1:21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  <c r="T3357">
        <f>SalesTbl[[#This Row],[Profit]]/SalesTbl[[#This Row],[Sales]]</f>
        <v>0.45999999999999996</v>
      </c>
      <c r="U3357" t="str">
        <f>IF(SalesTbl[[#This Row],[Sales]]&gt;500,"large","small")</f>
        <v>small</v>
      </c>
    </row>
    <row r="3358" spans="1:21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  <c r="T3358">
        <f>SalesTbl[[#This Row],[Profit]]/SalesTbl[[#This Row],[Sales]]</f>
        <v>0.48</v>
      </c>
      <c r="U3358" t="str">
        <f>IF(SalesTbl[[#This Row],[Sales]]&gt;500,"large","small")</f>
        <v>small</v>
      </c>
    </row>
    <row r="3359" spans="1:21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  <c r="T3359">
        <f>SalesTbl[[#This Row],[Profit]]/SalesTbl[[#This Row],[Sales]]</f>
        <v>0.36249999999999999</v>
      </c>
      <c r="U3359" t="str">
        <f>IF(SalesTbl[[#This Row],[Sales]]&gt;500,"large","small")</f>
        <v>small</v>
      </c>
    </row>
    <row r="3360" spans="1:21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  <c r="T3360">
        <f>SalesTbl[[#This Row],[Profit]]/SalesTbl[[#This Row],[Sales]]</f>
        <v>-1.65</v>
      </c>
      <c r="U3360" t="str">
        <f>IF(SalesTbl[[#This Row],[Sales]]&gt;500,"large","small")</f>
        <v>small</v>
      </c>
    </row>
    <row r="3361" spans="1:21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  <c r="T3361">
        <f>SalesTbl[[#This Row],[Profit]]/SalesTbl[[#This Row],[Sales]]</f>
        <v>-0.125</v>
      </c>
      <c r="U3361" t="str">
        <f>IF(SalesTbl[[#This Row],[Sales]]&gt;500,"large","small")</f>
        <v>small</v>
      </c>
    </row>
    <row r="3362" spans="1:21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  <c r="T3362">
        <f>SalesTbl[[#This Row],[Profit]]/SalesTbl[[#This Row],[Sales]]</f>
        <v>0.47000000000000003</v>
      </c>
      <c r="U3362" t="str">
        <f>IF(SalesTbl[[#This Row],[Sales]]&gt;500,"large","small")</f>
        <v>small</v>
      </c>
    </row>
    <row r="3363" spans="1:21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  <c r="T3363">
        <f>SalesTbl[[#This Row],[Profit]]/SalesTbl[[#This Row],[Sales]]</f>
        <v>0.34</v>
      </c>
      <c r="U3363" t="str">
        <f>IF(SalesTbl[[#This Row],[Sales]]&gt;500,"large","small")</f>
        <v>small</v>
      </c>
    </row>
    <row r="3364" spans="1:21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  <c r="T3364">
        <f>SalesTbl[[#This Row],[Profit]]/SalesTbl[[#This Row],[Sales]]</f>
        <v>0.48000000000000004</v>
      </c>
      <c r="U3364" t="str">
        <f>IF(SalesTbl[[#This Row],[Sales]]&gt;500,"large","small")</f>
        <v>small</v>
      </c>
    </row>
    <row r="3365" spans="1:21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  <c r="T3365">
        <f>SalesTbl[[#This Row],[Profit]]/SalesTbl[[#This Row],[Sales]]</f>
        <v>0.5</v>
      </c>
      <c r="U3365" t="str">
        <f>IF(SalesTbl[[#This Row],[Sales]]&gt;500,"large","small")</f>
        <v>small</v>
      </c>
    </row>
    <row r="3366" spans="1:21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  <c r="T3366">
        <f>SalesTbl[[#This Row],[Profit]]/SalesTbl[[#This Row],[Sales]]</f>
        <v>-0.4</v>
      </c>
      <c r="U3366" t="str">
        <f>IF(SalesTbl[[#This Row],[Sales]]&gt;500,"large","small")</f>
        <v>small</v>
      </c>
    </row>
    <row r="3367" spans="1:21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  <c r="T3367">
        <f>SalesTbl[[#This Row],[Profit]]/SalesTbl[[#This Row],[Sales]]</f>
        <v>1.1764705882352941E-2</v>
      </c>
      <c r="U3367" t="str">
        <f>IF(SalesTbl[[#This Row],[Sales]]&gt;500,"large","small")</f>
        <v>small</v>
      </c>
    </row>
    <row r="3368" spans="1:21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  <c r="T3368">
        <f>SalesTbl[[#This Row],[Profit]]/SalesTbl[[#This Row],[Sales]]</f>
        <v>0.35</v>
      </c>
      <c r="U3368" t="str">
        <f>IF(SalesTbl[[#This Row],[Sales]]&gt;500,"large","small")</f>
        <v>small</v>
      </c>
    </row>
    <row r="3369" spans="1:21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  <c r="T3369">
        <f>SalesTbl[[#This Row],[Profit]]/SalesTbl[[#This Row],[Sales]]</f>
        <v>0.3125</v>
      </c>
      <c r="U3369" t="str">
        <f>IF(SalesTbl[[#This Row],[Sales]]&gt;500,"large","small")</f>
        <v>small</v>
      </c>
    </row>
    <row r="3370" spans="1:21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  <c r="T3370">
        <f>SalesTbl[[#This Row],[Profit]]/SalesTbl[[#This Row],[Sales]]</f>
        <v>0.28999999999999998</v>
      </c>
      <c r="U3370" t="str">
        <f>IF(SalesTbl[[#This Row],[Sales]]&gt;500,"large","small")</f>
        <v>small</v>
      </c>
    </row>
    <row r="3371" spans="1:21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  <c r="T3371">
        <f>SalesTbl[[#This Row],[Profit]]/SalesTbl[[#This Row],[Sales]]</f>
        <v>0.35000000000000003</v>
      </c>
      <c r="U3371" t="str">
        <f>IF(SalesTbl[[#This Row],[Sales]]&gt;500,"large","small")</f>
        <v>small</v>
      </c>
    </row>
    <row r="3372" spans="1:21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  <c r="T3372">
        <f>SalesTbl[[#This Row],[Profit]]/SalesTbl[[#This Row],[Sales]]</f>
        <v>0.19</v>
      </c>
      <c r="U3372" t="str">
        <f>IF(SalesTbl[[#This Row],[Sales]]&gt;500,"large","small")</f>
        <v>large</v>
      </c>
    </row>
    <row r="3373" spans="1:21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  <c r="T3373">
        <f>SalesTbl[[#This Row],[Profit]]/SalesTbl[[#This Row],[Sales]]</f>
        <v>0.35</v>
      </c>
      <c r="U3373" t="str">
        <f>IF(SalesTbl[[#This Row],[Sales]]&gt;500,"large","small")</f>
        <v>small</v>
      </c>
    </row>
    <row r="3374" spans="1:21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  <c r="T3374">
        <f>SalesTbl[[#This Row],[Profit]]/SalesTbl[[#This Row],[Sales]]</f>
        <v>0.3</v>
      </c>
      <c r="U3374" t="str">
        <f>IF(SalesTbl[[#This Row],[Sales]]&gt;500,"large","small")</f>
        <v>small</v>
      </c>
    </row>
    <row r="3375" spans="1:21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  <c r="T3375">
        <f>SalesTbl[[#This Row],[Profit]]/SalesTbl[[#This Row],[Sales]]</f>
        <v>0.39999999999999997</v>
      </c>
      <c r="U3375" t="str">
        <f>IF(SalesTbl[[#This Row],[Sales]]&gt;500,"large","small")</f>
        <v>small</v>
      </c>
    </row>
    <row r="3376" spans="1:21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  <c r="T3376">
        <f>SalesTbl[[#This Row],[Profit]]/SalesTbl[[#This Row],[Sales]]</f>
        <v>2.2222222222222223E-2</v>
      </c>
      <c r="U3376" t="str">
        <f>IF(SalesTbl[[#This Row],[Sales]]&gt;500,"large","small")</f>
        <v>small</v>
      </c>
    </row>
    <row r="3377" spans="1:21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  <c r="T3377">
        <f>SalesTbl[[#This Row],[Profit]]/SalesTbl[[#This Row],[Sales]]</f>
        <v>0.26</v>
      </c>
      <c r="U3377" t="str">
        <f>IF(SalesTbl[[#This Row],[Sales]]&gt;500,"large","small")</f>
        <v>small</v>
      </c>
    </row>
    <row r="3378" spans="1:21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  <c r="T3378">
        <f>SalesTbl[[#This Row],[Profit]]/SalesTbl[[#This Row],[Sales]]</f>
        <v>0.18888888888888888</v>
      </c>
      <c r="U3378" t="str">
        <f>IF(SalesTbl[[#This Row],[Sales]]&gt;500,"large","small")</f>
        <v>small</v>
      </c>
    </row>
    <row r="3379" spans="1:21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  <c r="T3379">
        <f>SalesTbl[[#This Row],[Profit]]/SalesTbl[[#This Row],[Sales]]</f>
        <v>6.25E-2</v>
      </c>
      <c r="U3379" t="str">
        <f>IF(SalesTbl[[#This Row],[Sales]]&gt;500,"large","small")</f>
        <v>small</v>
      </c>
    </row>
    <row r="3380" spans="1:21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  <c r="T3380">
        <f>SalesTbl[[#This Row],[Profit]]/SalesTbl[[#This Row],[Sales]]</f>
        <v>-1.5999999999999999</v>
      </c>
      <c r="U3380" t="str">
        <f>IF(SalesTbl[[#This Row],[Sales]]&gt;500,"large","small")</f>
        <v>small</v>
      </c>
    </row>
    <row r="3381" spans="1:21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  <c r="T3381">
        <f>SalesTbl[[#This Row],[Profit]]/SalesTbl[[#This Row],[Sales]]</f>
        <v>0.3125</v>
      </c>
      <c r="U3381" t="str">
        <f>IF(SalesTbl[[#This Row],[Sales]]&gt;500,"large","small")</f>
        <v>small</v>
      </c>
    </row>
    <row r="3382" spans="1:21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  <c r="T3382">
        <f>SalesTbl[[#This Row],[Profit]]/SalesTbl[[#This Row],[Sales]]</f>
        <v>0.30000000000000004</v>
      </c>
      <c r="U3382" t="str">
        <f>IF(SalesTbl[[#This Row],[Sales]]&gt;500,"large","small")</f>
        <v>small</v>
      </c>
    </row>
    <row r="3383" spans="1:21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  <c r="T3383">
        <f>SalesTbl[[#This Row],[Profit]]/SalesTbl[[#This Row],[Sales]]</f>
        <v>0.33750000000000002</v>
      </c>
      <c r="U3383" t="str">
        <f>IF(SalesTbl[[#This Row],[Sales]]&gt;500,"large","small")</f>
        <v>small</v>
      </c>
    </row>
    <row r="3384" spans="1:21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  <c r="T3384">
        <f>SalesTbl[[#This Row],[Profit]]/SalesTbl[[#This Row],[Sales]]</f>
        <v>0.48999999999999994</v>
      </c>
      <c r="U3384" t="str">
        <f>IF(SalesTbl[[#This Row],[Sales]]&gt;500,"large","small")</f>
        <v>small</v>
      </c>
    </row>
    <row r="3385" spans="1:21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  <c r="T3385">
        <f>SalesTbl[[#This Row],[Profit]]/SalesTbl[[#This Row],[Sales]]</f>
        <v>7.7777777777777779E-2</v>
      </c>
      <c r="U3385" t="str">
        <f>IF(SalesTbl[[#This Row],[Sales]]&gt;500,"large","small")</f>
        <v>small</v>
      </c>
    </row>
    <row r="3386" spans="1:21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  <c r="T3386">
        <f>SalesTbl[[#This Row],[Profit]]/SalesTbl[[#This Row],[Sales]]</f>
        <v>0.3</v>
      </c>
      <c r="U3386" t="str">
        <f>IF(SalesTbl[[#This Row],[Sales]]&gt;500,"large","small")</f>
        <v>large</v>
      </c>
    </row>
    <row r="3387" spans="1:21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  <c r="T3387">
        <f>SalesTbl[[#This Row],[Profit]]/SalesTbl[[#This Row],[Sales]]</f>
        <v>0.11249999999999999</v>
      </c>
      <c r="U3387" t="str">
        <f>IF(SalesTbl[[#This Row],[Sales]]&gt;500,"large","small")</f>
        <v>large</v>
      </c>
    </row>
    <row r="3388" spans="1:21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  <c r="T3388">
        <f>SalesTbl[[#This Row],[Profit]]/SalesTbl[[#This Row],[Sales]]</f>
        <v>0.3125</v>
      </c>
      <c r="U3388" t="str">
        <f>IF(SalesTbl[[#This Row],[Sales]]&gt;500,"large","small")</f>
        <v>small</v>
      </c>
    </row>
    <row r="3389" spans="1:21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  <c r="T3389">
        <f>SalesTbl[[#This Row],[Profit]]/SalesTbl[[#This Row],[Sales]]</f>
        <v>7.4999999999999997E-2</v>
      </c>
      <c r="U3389" t="str">
        <f>IF(SalesTbl[[#This Row],[Sales]]&gt;500,"large","small")</f>
        <v>small</v>
      </c>
    </row>
    <row r="3390" spans="1:21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  <c r="T3390">
        <f>SalesTbl[[#This Row],[Profit]]/SalesTbl[[#This Row],[Sales]]</f>
        <v>-0.66666666666666674</v>
      </c>
      <c r="U3390" t="str">
        <f>IF(SalesTbl[[#This Row],[Sales]]&gt;500,"large","small")</f>
        <v>small</v>
      </c>
    </row>
    <row r="3391" spans="1:21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  <c r="T3391">
        <f>SalesTbl[[#This Row],[Profit]]/SalesTbl[[#This Row],[Sales]]</f>
        <v>-0.23333333333333334</v>
      </c>
      <c r="U3391" t="str">
        <f>IF(SalesTbl[[#This Row],[Sales]]&gt;500,"large","small")</f>
        <v>small</v>
      </c>
    </row>
    <row r="3392" spans="1:21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  <c r="T3392">
        <f>SalesTbl[[#This Row],[Profit]]/SalesTbl[[#This Row],[Sales]]</f>
        <v>0.3125</v>
      </c>
      <c r="U3392" t="str">
        <f>IF(SalesTbl[[#This Row],[Sales]]&gt;500,"large","small")</f>
        <v>small</v>
      </c>
    </row>
    <row r="3393" spans="1:21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  <c r="T3393">
        <f>SalesTbl[[#This Row],[Profit]]/SalesTbl[[#This Row],[Sales]]</f>
        <v>6.25E-2</v>
      </c>
      <c r="U3393" t="str">
        <f>IF(SalesTbl[[#This Row],[Sales]]&gt;500,"large","small")</f>
        <v>large</v>
      </c>
    </row>
    <row r="3394" spans="1:21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  <c r="T3394">
        <f>SalesTbl[[#This Row],[Profit]]/SalesTbl[[#This Row],[Sales]]</f>
        <v>-0.19999999999999998</v>
      </c>
      <c r="U3394" t="str">
        <f>IF(SalesTbl[[#This Row],[Sales]]&gt;500,"large","small")</f>
        <v>small</v>
      </c>
    </row>
    <row r="3395" spans="1:21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  <c r="T3395">
        <f>SalesTbl[[#This Row],[Profit]]/SalesTbl[[#This Row],[Sales]]</f>
        <v>-1.5999999999999999</v>
      </c>
      <c r="U3395" t="str">
        <f>IF(SalesTbl[[#This Row],[Sales]]&gt;500,"large","small")</f>
        <v>small</v>
      </c>
    </row>
    <row r="3396" spans="1:21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  <c r="T3396">
        <f>SalesTbl[[#This Row],[Profit]]/SalesTbl[[#This Row],[Sales]]</f>
        <v>0.37500000000000006</v>
      </c>
      <c r="U3396" t="str">
        <f>IF(SalesTbl[[#This Row],[Sales]]&gt;500,"large","small")</f>
        <v>small</v>
      </c>
    </row>
    <row r="3397" spans="1:21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  <c r="T3397">
        <f>SalesTbl[[#This Row],[Profit]]/SalesTbl[[#This Row],[Sales]]</f>
        <v>0.03</v>
      </c>
      <c r="U3397" t="str">
        <f>IF(SalesTbl[[#This Row],[Sales]]&gt;500,"large","small")</f>
        <v>small</v>
      </c>
    </row>
    <row r="3398" spans="1:21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  <c r="T3398">
        <f>SalesTbl[[#This Row],[Profit]]/SalesTbl[[#This Row],[Sales]]</f>
        <v>0.46</v>
      </c>
      <c r="U3398" t="str">
        <f>IF(SalesTbl[[#This Row],[Sales]]&gt;500,"large","small")</f>
        <v>small</v>
      </c>
    </row>
    <row r="3399" spans="1:21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  <c r="T3399">
        <f>SalesTbl[[#This Row],[Profit]]/SalesTbl[[#This Row],[Sales]]</f>
        <v>0.47999999999999993</v>
      </c>
      <c r="U3399" t="str">
        <f>IF(SalesTbl[[#This Row],[Sales]]&gt;500,"large","small")</f>
        <v>small</v>
      </c>
    </row>
    <row r="3400" spans="1:21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  <c r="T3400">
        <f>SalesTbl[[#This Row],[Profit]]/SalesTbl[[#This Row],[Sales]]</f>
        <v>0.26999999999999996</v>
      </c>
      <c r="U3400" t="str">
        <f>IF(SalesTbl[[#This Row],[Sales]]&gt;500,"large","small")</f>
        <v>small</v>
      </c>
    </row>
    <row r="3401" spans="1:21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  <c r="T3401">
        <f>SalesTbl[[#This Row],[Profit]]/SalesTbl[[#This Row],[Sales]]</f>
        <v>0.48000000000000004</v>
      </c>
      <c r="U3401" t="str">
        <f>IF(SalesTbl[[#This Row],[Sales]]&gt;500,"large","small")</f>
        <v>large</v>
      </c>
    </row>
    <row r="3402" spans="1:21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  <c r="T3402">
        <f>SalesTbl[[#This Row],[Profit]]/SalesTbl[[#This Row],[Sales]]</f>
        <v>0.05</v>
      </c>
      <c r="U3402" t="str">
        <f>IF(SalesTbl[[#This Row],[Sales]]&gt;500,"large","small")</f>
        <v>small</v>
      </c>
    </row>
    <row r="3403" spans="1:21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  <c r="T3403">
        <f>SalesTbl[[#This Row],[Profit]]/SalesTbl[[#This Row],[Sales]]</f>
        <v>0.27</v>
      </c>
      <c r="U3403" t="str">
        <f>IF(SalesTbl[[#This Row],[Sales]]&gt;500,"large","small")</f>
        <v>small</v>
      </c>
    </row>
    <row r="3404" spans="1:21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  <c r="T3404">
        <f>SalesTbl[[#This Row],[Profit]]/SalesTbl[[#This Row],[Sales]]</f>
        <v>-0.4</v>
      </c>
      <c r="U3404" t="str">
        <f>IF(SalesTbl[[#This Row],[Sales]]&gt;500,"large","small")</f>
        <v>small</v>
      </c>
    </row>
    <row r="3405" spans="1:21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  <c r="T3405">
        <f>SalesTbl[[#This Row],[Profit]]/SalesTbl[[#This Row],[Sales]]</f>
        <v>-0.79999999999999993</v>
      </c>
      <c r="U3405" t="str">
        <f>IF(SalesTbl[[#This Row],[Sales]]&gt;500,"large","small")</f>
        <v>small</v>
      </c>
    </row>
    <row r="3406" spans="1:21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  <c r="T3406">
        <f>SalesTbl[[#This Row],[Profit]]/SalesTbl[[#This Row],[Sales]]</f>
        <v>0.05</v>
      </c>
      <c r="U3406" t="str">
        <f>IF(SalesTbl[[#This Row],[Sales]]&gt;500,"large","small")</f>
        <v>small</v>
      </c>
    </row>
    <row r="3407" spans="1:21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  <c r="T3407">
        <f>SalesTbl[[#This Row],[Profit]]/SalesTbl[[#This Row],[Sales]]</f>
        <v>-4.2857142857142858E-2</v>
      </c>
      <c r="U3407" t="str">
        <f>IF(SalesTbl[[#This Row],[Sales]]&gt;500,"large","small")</f>
        <v>small</v>
      </c>
    </row>
    <row r="3408" spans="1:21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  <c r="T3408">
        <f>SalesTbl[[#This Row],[Profit]]/SalesTbl[[#This Row],[Sales]]</f>
        <v>-4.2857142857142858E-2</v>
      </c>
      <c r="U3408" t="str">
        <f>IF(SalesTbl[[#This Row],[Sales]]&gt;500,"large","small")</f>
        <v>small</v>
      </c>
    </row>
    <row r="3409" spans="1:21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  <c r="T3409">
        <f>SalesTbl[[#This Row],[Profit]]/SalesTbl[[#This Row],[Sales]]</f>
        <v>-0.7</v>
      </c>
      <c r="U3409" t="str">
        <f>IF(SalesTbl[[#This Row],[Sales]]&gt;500,"large","small")</f>
        <v>small</v>
      </c>
    </row>
    <row r="3410" spans="1:21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  <c r="T3410">
        <f>SalesTbl[[#This Row],[Profit]]/SalesTbl[[#This Row],[Sales]]</f>
        <v>0.35000000000000003</v>
      </c>
      <c r="U3410" t="str">
        <f>IF(SalesTbl[[#This Row],[Sales]]&gt;500,"large","small")</f>
        <v>small</v>
      </c>
    </row>
    <row r="3411" spans="1:21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  <c r="T3411">
        <f>SalesTbl[[#This Row],[Profit]]/SalesTbl[[#This Row],[Sales]]</f>
        <v>0.35</v>
      </c>
      <c r="U3411" t="str">
        <f>IF(SalesTbl[[#This Row],[Sales]]&gt;500,"large","small")</f>
        <v>small</v>
      </c>
    </row>
    <row r="3412" spans="1:21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  <c r="T3412">
        <f>SalesTbl[[#This Row],[Profit]]/SalesTbl[[#This Row],[Sales]]</f>
        <v>0.45999999999999996</v>
      </c>
      <c r="U3412" t="str">
        <f>IF(SalesTbl[[#This Row],[Sales]]&gt;500,"large","small")</f>
        <v>small</v>
      </c>
    </row>
    <row r="3413" spans="1:21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  <c r="T3413">
        <f>SalesTbl[[#This Row],[Profit]]/SalesTbl[[#This Row],[Sales]]</f>
        <v>0.32500000000000001</v>
      </c>
      <c r="U3413" t="str">
        <f>IF(SalesTbl[[#This Row],[Sales]]&gt;500,"large","small")</f>
        <v>small</v>
      </c>
    </row>
    <row r="3414" spans="1:21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  <c r="T3414">
        <f>SalesTbl[[#This Row],[Profit]]/SalesTbl[[#This Row],[Sales]]</f>
        <v>0.26999999999999996</v>
      </c>
      <c r="U3414" t="str">
        <f>IF(SalesTbl[[#This Row],[Sales]]&gt;500,"large","small")</f>
        <v>small</v>
      </c>
    </row>
    <row r="3415" spans="1:21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  <c r="T3415">
        <f>SalesTbl[[#This Row],[Profit]]/SalesTbl[[#This Row],[Sales]]</f>
        <v>0.49000000000000005</v>
      </c>
      <c r="U3415" t="str">
        <f>IF(SalesTbl[[#This Row],[Sales]]&gt;500,"large","small")</f>
        <v>small</v>
      </c>
    </row>
    <row r="3416" spans="1:21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  <c r="T3416">
        <f>SalesTbl[[#This Row],[Profit]]/SalesTbl[[#This Row],[Sales]]</f>
        <v>0.32500000000000001</v>
      </c>
      <c r="U3416" t="str">
        <f>IF(SalesTbl[[#This Row],[Sales]]&gt;500,"large","small")</f>
        <v>small</v>
      </c>
    </row>
    <row r="3417" spans="1:21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  <c r="T3417">
        <f>SalesTbl[[#This Row],[Profit]]/SalesTbl[[#This Row],[Sales]]</f>
        <v>0.36</v>
      </c>
      <c r="U3417" t="str">
        <f>IF(SalesTbl[[#This Row],[Sales]]&gt;500,"large","small")</f>
        <v>small</v>
      </c>
    </row>
    <row r="3418" spans="1:21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  <c r="T3418">
        <f>SalesTbl[[#This Row],[Profit]]/SalesTbl[[#This Row],[Sales]]</f>
        <v>0.47000000000000003</v>
      </c>
      <c r="U3418" t="str">
        <f>IF(SalesTbl[[#This Row],[Sales]]&gt;500,"large","small")</f>
        <v>small</v>
      </c>
    </row>
    <row r="3419" spans="1:21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  <c r="T3419">
        <f>SalesTbl[[#This Row],[Profit]]/SalesTbl[[#This Row],[Sales]]</f>
        <v>7.4999999999999997E-2</v>
      </c>
      <c r="U3419" t="str">
        <f>IF(SalesTbl[[#This Row],[Sales]]&gt;500,"large","small")</f>
        <v>small</v>
      </c>
    </row>
    <row r="3420" spans="1:21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  <c r="T3420">
        <f>SalesTbl[[#This Row],[Profit]]/SalesTbl[[#This Row],[Sales]]</f>
        <v>0.125</v>
      </c>
      <c r="U3420" t="str">
        <f>IF(SalesTbl[[#This Row],[Sales]]&gt;500,"large","small")</f>
        <v>small</v>
      </c>
    </row>
    <row r="3421" spans="1:21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  <c r="T3421">
        <f>SalesTbl[[#This Row],[Profit]]/SalesTbl[[#This Row],[Sales]]</f>
        <v>0.22222222222222224</v>
      </c>
      <c r="U3421" t="str">
        <f>IF(SalesTbl[[#This Row],[Sales]]&gt;500,"large","small")</f>
        <v>small</v>
      </c>
    </row>
    <row r="3422" spans="1:21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  <c r="T3422">
        <f>SalesTbl[[#This Row],[Profit]]/SalesTbl[[#This Row],[Sales]]</f>
        <v>0.3</v>
      </c>
      <c r="U3422" t="str">
        <f>IF(SalesTbl[[#This Row],[Sales]]&gt;500,"large","small")</f>
        <v>small</v>
      </c>
    </row>
    <row r="3423" spans="1:21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  <c r="T3423">
        <f>SalesTbl[[#This Row],[Profit]]/SalesTbl[[#This Row],[Sales]]</f>
        <v>0.45999999999999996</v>
      </c>
      <c r="U3423" t="str">
        <f>IF(SalesTbl[[#This Row],[Sales]]&gt;500,"large","small")</f>
        <v>small</v>
      </c>
    </row>
    <row r="3424" spans="1:21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  <c r="T3424">
        <f>SalesTbl[[#This Row],[Profit]]/SalesTbl[[#This Row],[Sales]]</f>
        <v>6.0000000000000005E-2</v>
      </c>
      <c r="U3424" t="str">
        <f>IF(SalesTbl[[#This Row],[Sales]]&gt;500,"large","small")</f>
        <v>small</v>
      </c>
    </row>
    <row r="3425" spans="1:21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  <c r="T3425">
        <f>SalesTbl[[#This Row],[Profit]]/SalesTbl[[#This Row],[Sales]]</f>
        <v>0.32500000000000001</v>
      </c>
      <c r="U3425" t="str">
        <f>IF(SalesTbl[[#This Row],[Sales]]&gt;500,"large","small")</f>
        <v>small</v>
      </c>
    </row>
    <row r="3426" spans="1:21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  <c r="T3426">
        <f>SalesTbl[[#This Row],[Profit]]/SalesTbl[[#This Row],[Sales]]</f>
        <v>7.5000000000000011E-2</v>
      </c>
      <c r="U3426" t="str">
        <f>IF(SalesTbl[[#This Row],[Sales]]&gt;500,"large","small")</f>
        <v>large</v>
      </c>
    </row>
    <row r="3427" spans="1:21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  <c r="T3427">
        <f>SalesTbl[[#This Row],[Profit]]/SalesTbl[[#This Row],[Sales]]</f>
        <v>0.44999999999999996</v>
      </c>
      <c r="U3427" t="str">
        <f>IF(SalesTbl[[#This Row],[Sales]]&gt;500,"large","small")</f>
        <v>small</v>
      </c>
    </row>
    <row r="3428" spans="1:21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  <c r="T3428">
        <f>SalesTbl[[#This Row],[Profit]]/SalesTbl[[#This Row],[Sales]]</f>
        <v>0.27999999999999997</v>
      </c>
      <c r="U3428" t="str">
        <f>IF(SalesTbl[[#This Row],[Sales]]&gt;500,"large","small")</f>
        <v>large</v>
      </c>
    </row>
    <row r="3429" spans="1:21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  <c r="T3429">
        <f>SalesTbl[[#This Row],[Profit]]/SalesTbl[[#This Row],[Sales]]</f>
        <v>0.33749999999999997</v>
      </c>
      <c r="U3429" t="str">
        <f>IF(SalesTbl[[#This Row],[Sales]]&gt;500,"large","small")</f>
        <v>small</v>
      </c>
    </row>
    <row r="3430" spans="1:21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  <c r="T3430">
        <f>SalesTbl[[#This Row],[Profit]]/SalesTbl[[#This Row],[Sales]]</f>
        <v>-0.48333333333333339</v>
      </c>
      <c r="U3430" t="str">
        <f>IF(SalesTbl[[#This Row],[Sales]]&gt;500,"large","small")</f>
        <v>small</v>
      </c>
    </row>
    <row r="3431" spans="1:21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  <c r="T3431">
        <f>SalesTbl[[#This Row],[Profit]]/SalesTbl[[#This Row],[Sales]]</f>
        <v>0.36249999999999999</v>
      </c>
      <c r="U3431" t="str">
        <f>IF(SalesTbl[[#This Row],[Sales]]&gt;500,"large","small")</f>
        <v>small</v>
      </c>
    </row>
    <row r="3432" spans="1:21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  <c r="T3432">
        <f>SalesTbl[[#This Row],[Profit]]/SalesTbl[[#This Row],[Sales]]</f>
        <v>0.28999999999999998</v>
      </c>
      <c r="U3432" t="str">
        <f>IF(SalesTbl[[#This Row],[Sales]]&gt;500,"large","small")</f>
        <v>small</v>
      </c>
    </row>
    <row r="3433" spans="1:21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  <c r="T3433">
        <f>SalesTbl[[#This Row],[Profit]]/SalesTbl[[#This Row],[Sales]]</f>
        <v>0.12</v>
      </c>
      <c r="U3433" t="str">
        <f>IF(SalesTbl[[#This Row],[Sales]]&gt;500,"large","small")</f>
        <v>small</v>
      </c>
    </row>
    <row r="3434" spans="1:21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  <c r="T3434">
        <f>SalesTbl[[#This Row],[Profit]]/SalesTbl[[#This Row],[Sales]]</f>
        <v>0.48000000000000004</v>
      </c>
      <c r="U3434" t="str">
        <f>IF(SalesTbl[[#This Row],[Sales]]&gt;500,"large","small")</f>
        <v>small</v>
      </c>
    </row>
    <row r="3435" spans="1:21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  <c r="T3435">
        <f>SalesTbl[[#This Row],[Profit]]/SalesTbl[[#This Row],[Sales]]</f>
        <v>0.33750000000000002</v>
      </c>
      <c r="U3435" t="str">
        <f>IF(SalesTbl[[#This Row],[Sales]]&gt;500,"large","small")</f>
        <v>small</v>
      </c>
    </row>
    <row r="3436" spans="1:21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  <c r="T3436">
        <f>SalesTbl[[#This Row],[Profit]]/SalesTbl[[#This Row],[Sales]]</f>
        <v>0.36249999999999999</v>
      </c>
      <c r="U3436" t="str">
        <f>IF(SalesTbl[[#This Row],[Sales]]&gt;500,"large","small")</f>
        <v>small</v>
      </c>
    </row>
    <row r="3437" spans="1:21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  <c r="T3437">
        <f>SalesTbl[[#This Row],[Profit]]/SalesTbl[[#This Row],[Sales]]</f>
        <v>-1.5</v>
      </c>
      <c r="U3437" t="str">
        <f>IF(SalesTbl[[#This Row],[Sales]]&gt;500,"large","small")</f>
        <v>small</v>
      </c>
    </row>
    <row r="3438" spans="1:21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  <c r="T3438">
        <f>SalesTbl[[#This Row],[Profit]]/SalesTbl[[#This Row],[Sales]]</f>
        <v>-0.52500000000000002</v>
      </c>
      <c r="U3438" t="str">
        <f>IF(SalesTbl[[#This Row],[Sales]]&gt;500,"large","small")</f>
        <v>small</v>
      </c>
    </row>
    <row r="3439" spans="1:21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  <c r="T3439">
        <f>SalesTbl[[#This Row],[Profit]]/SalesTbl[[#This Row],[Sales]]</f>
        <v>-0.52500000000000002</v>
      </c>
      <c r="U3439" t="str">
        <f>IF(SalesTbl[[#This Row],[Sales]]&gt;500,"large","small")</f>
        <v>small</v>
      </c>
    </row>
    <row r="3440" spans="1:21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  <c r="T3440">
        <f>SalesTbl[[#This Row],[Profit]]/SalesTbl[[#This Row],[Sales]]</f>
        <v>-0.27142857142857146</v>
      </c>
      <c r="U3440" t="str">
        <f>IF(SalesTbl[[#This Row],[Sales]]&gt;500,"large","small")</f>
        <v>small</v>
      </c>
    </row>
    <row r="3441" spans="1:21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  <c r="T3441">
        <f>SalesTbl[[#This Row],[Profit]]/SalesTbl[[#This Row],[Sales]]</f>
        <v>7.4999999999999997E-2</v>
      </c>
      <c r="U3441" t="str">
        <f>IF(SalesTbl[[#This Row],[Sales]]&gt;500,"large","small")</f>
        <v>small</v>
      </c>
    </row>
    <row r="3442" spans="1:21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  <c r="T3442">
        <f>SalesTbl[[#This Row],[Profit]]/SalesTbl[[#This Row],[Sales]]</f>
        <v>0.36249999999999999</v>
      </c>
      <c r="U3442" t="str">
        <f>IF(SalesTbl[[#This Row],[Sales]]&gt;500,"large","small")</f>
        <v>small</v>
      </c>
    </row>
    <row r="3443" spans="1:21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  <c r="T3443">
        <f>SalesTbl[[#This Row],[Profit]]/SalesTbl[[#This Row],[Sales]]</f>
        <v>0.45</v>
      </c>
      <c r="U3443" t="str">
        <f>IF(SalesTbl[[#This Row],[Sales]]&gt;500,"large","small")</f>
        <v>small</v>
      </c>
    </row>
    <row r="3444" spans="1:21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  <c r="T3444">
        <f>SalesTbl[[#This Row],[Profit]]/SalesTbl[[#This Row],[Sales]]</f>
        <v>0.5</v>
      </c>
      <c r="U3444" t="str">
        <f>IF(SalesTbl[[#This Row],[Sales]]&gt;500,"large","small")</f>
        <v>small</v>
      </c>
    </row>
    <row r="3445" spans="1:21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  <c r="T3445">
        <f>SalesTbl[[#This Row],[Profit]]/SalesTbl[[#This Row],[Sales]]</f>
        <v>0.25</v>
      </c>
      <c r="U3445" t="str">
        <f>IF(SalesTbl[[#This Row],[Sales]]&gt;500,"large","small")</f>
        <v>large</v>
      </c>
    </row>
    <row r="3446" spans="1:21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  <c r="T3446">
        <f>SalesTbl[[#This Row],[Profit]]/SalesTbl[[#This Row],[Sales]]</f>
        <v>-0.2</v>
      </c>
      <c r="U3446" t="str">
        <f>IF(SalesTbl[[#This Row],[Sales]]&gt;500,"large","small")</f>
        <v>small</v>
      </c>
    </row>
    <row r="3447" spans="1:21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  <c r="T3447">
        <f>SalesTbl[[#This Row],[Profit]]/SalesTbl[[#This Row],[Sales]]</f>
        <v>0.17</v>
      </c>
      <c r="U3447" t="str">
        <f>IF(SalesTbl[[#This Row],[Sales]]&gt;500,"large","small")</f>
        <v>small</v>
      </c>
    </row>
    <row r="3448" spans="1:21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  <c r="T3448">
        <f>SalesTbl[[#This Row],[Profit]]/SalesTbl[[#This Row],[Sales]]</f>
        <v>0.47000000000000003</v>
      </c>
      <c r="U3448" t="str">
        <f>IF(SalesTbl[[#This Row],[Sales]]&gt;500,"large","small")</f>
        <v>small</v>
      </c>
    </row>
    <row r="3449" spans="1:21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  <c r="T3449">
        <f>SalesTbl[[#This Row],[Profit]]/SalesTbl[[#This Row],[Sales]]</f>
        <v>0.29000000000000004</v>
      </c>
      <c r="U3449" t="str">
        <f>IF(SalesTbl[[#This Row],[Sales]]&gt;500,"large","small")</f>
        <v>small</v>
      </c>
    </row>
    <row r="3450" spans="1:21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  <c r="T3450">
        <f>SalesTbl[[#This Row],[Profit]]/SalesTbl[[#This Row],[Sales]]</f>
        <v>0.32500000000000001</v>
      </c>
      <c r="U3450" t="str">
        <f>IF(SalesTbl[[#This Row],[Sales]]&gt;500,"large","small")</f>
        <v>small</v>
      </c>
    </row>
    <row r="3451" spans="1:21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  <c r="T3451">
        <f>SalesTbl[[#This Row],[Profit]]/SalesTbl[[#This Row],[Sales]]</f>
        <v>0.43000000000000005</v>
      </c>
      <c r="U3451" t="str">
        <f>IF(SalesTbl[[#This Row],[Sales]]&gt;500,"large","small")</f>
        <v>small</v>
      </c>
    </row>
    <row r="3452" spans="1:21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  <c r="T3452">
        <f>SalesTbl[[#This Row],[Profit]]/SalesTbl[[#This Row],[Sales]]</f>
        <v>0.28000000000000003</v>
      </c>
      <c r="U3452" t="str">
        <f>IF(SalesTbl[[#This Row],[Sales]]&gt;500,"large","small")</f>
        <v>small</v>
      </c>
    </row>
    <row r="3453" spans="1:21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  <c r="T3453">
        <f>SalesTbl[[#This Row],[Profit]]/SalesTbl[[#This Row],[Sales]]</f>
        <v>0.49000000000000005</v>
      </c>
      <c r="U3453" t="str">
        <f>IF(SalesTbl[[#This Row],[Sales]]&gt;500,"large","small")</f>
        <v>small</v>
      </c>
    </row>
    <row r="3454" spans="1:21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  <c r="T3454">
        <f>SalesTbl[[#This Row],[Profit]]/SalesTbl[[#This Row],[Sales]]</f>
        <v>6.25E-2</v>
      </c>
      <c r="U3454" t="str">
        <f>IF(SalesTbl[[#This Row],[Sales]]&gt;500,"large","small")</f>
        <v>small</v>
      </c>
    </row>
    <row r="3455" spans="1:21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  <c r="T3455">
        <f>SalesTbl[[#This Row],[Profit]]/SalesTbl[[#This Row],[Sales]]</f>
        <v>0.45999999999999996</v>
      </c>
      <c r="U3455" t="str">
        <f>IF(SalesTbl[[#This Row],[Sales]]&gt;500,"large","small")</f>
        <v>small</v>
      </c>
    </row>
    <row r="3456" spans="1:21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  <c r="T3456">
        <f>SalesTbl[[#This Row],[Profit]]/SalesTbl[[#This Row],[Sales]]</f>
        <v>0.16250000000000001</v>
      </c>
      <c r="U3456" t="str">
        <f>IF(SalesTbl[[#This Row],[Sales]]&gt;500,"large","small")</f>
        <v>small</v>
      </c>
    </row>
    <row r="3457" spans="1:21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  <c r="T3457">
        <f>SalesTbl[[#This Row],[Profit]]/SalesTbl[[#This Row],[Sales]]</f>
        <v>0.33750000000000002</v>
      </c>
      <c r="U3457" t="str">
        <f>IF(SalesTbl[[#This Row],[Sales]]&gt;500,"large","small")</f>
        <v>small</v>
      </c>
    </row>
    <row r="3458" spans="1:21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  <c r="T3458">
        <f>SalesTbl[[#This Row],[Profit]]/SalesTbl[[#This Row],[Sales]]</f>
        <v>0.27499999999999997</v>
      </c>
      <c r="U3458" t="str">
        <f>IF(SalesTbl[[#This Row],[Sales]]&gt;500,"large","small")</f>
        <v>small</v>
      </c>
    </row>
    <row r="3459" spans="1:21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  <c r="T3459">
        <f>SalesTbl[[#This Row],[Profit]]/SalesTbl[[#This Row],[Sales]]</f>
        <v>9.9999999999999992E-2</v>
      </c>
      <c r="U3459" t="str">
        <f>IF(SalesTbl[[#This Row],[Sales]]&gt;500,"large","small")</f>
        <v>small</v>
      </c>
    </row>
    <row r="3460" spans="1:21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  <c r="T3460">
        <f>SalesTbl[[#This Row],[Profit]]/SalesTbl[[#This Row],[Sales]]</f>
        <v>-0.79999999999999993</v>
      </c>
      <c r="U3460" t="str">
        <f>IF(SalesTbl[[#This Row],[Sales]]&gt;500,"large","small")</f>
        <v>small</v>
      </c>
    </row>
    <row r="3461" spans="1:21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  <c r="T3461">
        <f>SalesTbl[[#This Row],[Profit]]/SalesTbl[[#This Row],[Sales]]</f>
        <v>-0.76666666666666672</v>
      </c>
      <c r="U3461" t="str">
        <f>IF(SalesTbl[[#This Row],[Sales]]&gt;500,"large","small")</f>
        <v>large</v>
      </c>
    </row>
    <row r="3462" spans="1:21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  <c r="T3462">
        <f>SalesTbl[[#This Row],[Profit]]/SalesTbl[[#This Row],[Sales]]</f>
        <v>0.3</v>
      </c>
      <c r="U3462" t="str">
        <f>IF(SalesTbl[[#This Row],[Sales]]&gt;500,"large","small")</f>
        <v>small</v>
      </c>
    </row>
    <row r="3463" spans="1:21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  <c r="T3463">
        <f>SalesTbl[[#This Row],[Profit]]/SalesTbl[[#This Row],[Sales]]</f>
        <v>0.1125</v>
      </c>
      <c r="U3463" t="str">
        <f>IF(SalesTbl[[#This Row],[Sales]]&gt;500,"large","small")</f>
        <v>small</v>
      </c>
    </row>
    <row r="3464" spans="1:21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  <c r="T3464">
        <f>SalesTbl[[#This Row],[Profit]]/SalesTbl[[#This Row],[Sales]]</f>
        <v>0.25999999999999995</v>
      </c>
      <c r="U3464" t="str">
        <f>IF(SalesTbl[[#This Row],[Sales]]&gt;500,"large","small")</f>
        <v>small</v>
      </c>
    </row>
    <row r="3465" spans="1:21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  <c r="T3465">
        <f>SalesTbl[[#This Row],[Profit]]/SalesTbl[[#This Row],[Sales]]</f>
        <v>0.32500000000000001</v>
      </c>
      <c r="U3465" t="str">
        <f>IF(SalesTbl[[#This Row],[Sales]]&gt;500,"large","small")</f>
        <v>small</v>
      </c>
    </row>
    <row r="3466" spans="1:21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  <c r="T3466">
        <f>SalesTbl[[#This Row],[Profit]]/SalesTbl[[#This Row],[Sales]]</f>
        <v>0.15000000000000002</v>
      </c>
      <c r="U3466" t="str">
        <f>IF(SalesTbl[[#This Row],[Sales]]&gt;500,"large","small")</f>
        <v>small</v>
      </c>
    </row>
    <row r="3467" spans="1:21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  <c r="T3467">
        <f>SalesTbl[[#This Row],[Profit]]/SalesTbl[[#This Row],[Sales]]</f>
        <v>0.26</v>
      </c>
      <c r="U3467" t="str">
        <f>IF(SalesTbl[[#This Row],[Sales]]&gt;500,"large","small")</f>
        <v>small</v>
      </c>
    </row>
    <row r="3468" spans="1:21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  <c r="T3468">
        <f>SalesTbl[[#This Row],[Profit]]/SalesTbl[[#This Row],[Sales]]</f>
        <v>0.23</v>
      </c>
      <c r="U3468" t="str">
        <f>IF(SalesTbl[[#This Row],[Sales]]&gt;500,"large","small")</f>
        <v>small</v>
      </c>
    </row>
    <row r="3469" spans="1:21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  <c r="T3469">
        <f>SalesTbl[[#This Row],[Profit]]/SalesTbl[[#This Row],[Sales]]</f>
        <v>0.45</v>
      </c>
      <c r="U3469" t="str">
        <f>IF(SalesTbl[[#This Row],[Sales]]&gt;500,"large","small")</f>
        <v>small</v>
      </c>
    </row>
    <row r="3470" spans="1:21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  <c r="T3470">
        <f>SalesTbl[[#This Row],[Profit]]/SalesTbl[[#This Row],[Sales]]</f>
        <v>0.44</v>
      </c>
      <c r="U3470" t="str">
        <f>IF(SalesTbl[[#This Row],[Sales]]&gt;500,"large","small")</f>
        <v>small</v>
      </c>
    </row>
    <row r="3471" spans="1:21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  <c r="T3471">
        <f>SalesTbl[[#This Row],[Profit]]/SalesTbl[[#This Row],[Sales]]</f>
        <v>0.33750000000000002</v>
      </c>
      <c r="U3471" t="str">
        <f>IF(SalesTbl[[#This Row],[Sales]]&gt;500,"large","small")</f>
        <v>small</v>
      </c>
    </row>
    <row r="3472" spans="1:21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  <c r="T3472">
        <f>SalesTbl[[#This Row],[Profit]]/SalesTbl[[#This Row],[Sales]]</f>
        <v>0.26000000000000006</v>
      </c>
      <c r="U3472" t="str">
        <f>IF(SalesTbl[[#This Row],[Sales]]&gt;500,"large","small")</f>
        <v>small</v>
      </c>
    </row>
    <row r="3473" spans="1:21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  <c r="T3473">
        <f>SalesTbl[[#This Row],[Profit]]/SalesTbl[[#This Row],[Sales]]</f>
        <v>0.32499999999999996</v>
      </c>
      <c r="U3473" t="str">
        <f>IF(SalesTbl[[#This Row],[Sales]]&gt;500,"large","small")</f>
        <v>small</v>
      </c>
    </row>
    <row r="3474" spans="1:21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  <c r="T3474">
        <f>SalesTbl[[#This Row],[Profit]]/SalesTbl[[#This Row],[Sales]]</f>
        <v>0.16249999999999998</v>
      </c>
      <c r="U3474" t="str">
        <f>IF(SalesTbl[[#This Row],[Sales]]&gt;500,"large","small")</f>
        <v>small</v>
      </c>
    </row>
    <row r="3475" spans="1:21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  <c r="T3475">
        <f>SalesTbl[[#This Row],[Profit]]/SalesTbl[[#This Row],[Sales]]</f>
        <v>0.26</v>
      </c>
      <c r="U3475" t="str">
        <f>IF(SalesTbl[[#This Row],[Sales]]&gt;500,"large","small")</f>
        <v>small</v>
      </c>
    </row>
    <row r="3476" spans="1:21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  <c r="T3476">
        <f>SalesTbl[[#This Row],[Profit]]/SalesTbl[[#This Row],[Sales]]</f>
        <v>0.43</v>
      </c>
      <c r="U3476" t="str">
        <f>IF(SalesTbl[[#This Row],[Sales]]&gt;500,"large","small")</f>
        <v>small</v>
      </c>
    </row>
    <row r="3477" spans="1:21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  <c r="T3477">
        <f>SalesTbl[[#This Row],[Profit]]/SalesTbl[[#This Row],[Sales]]</f>
        <v>0.43999999999999995</v>
      </c>
      <c r="U3477" t="str">
        <f>IF(SalesTbl[[#This Row],[Sales]]&gt;500,"large","small")</f>
        <v>small</v>
      </c>
    </row>
    <row r="3478" spans="1:21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  <c r="T3478">
        <f>SalesTbl[[#This Row],[Profit]]/SalesTbl[[#This Row],[Sales]]</f>
        <v>0.46</v>
      </c>
      <c r="U3478" t="str">
        <f>IF(SalesTbl[[#This Row],[Sales]]&gt;500,"large","small")</f>
        <v>small</v>
      </c>
    </row>
    <row r="3479" spans="1:21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  <c r="T3479">
        <f>SalesTbl[[#This Row],[Profit]]/SalesTbl[[#This Row],[Sales]]</f>
        <v>0.2</v>
      </c>
      <c r="U3479" t="str">
        <f>IF(SalesTbl[[#This Row],[Sales]]&gt;500,"large","small")</f>
        <v>small</v>
      </c>
    </row>
    <row r="3480" spans="1:21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  <c r="T3480">
        <f>SalesTbl[[#This Row],[Profit]]/SalesTbl[[#This Row],[Sales]]</f>
        <v>0.28999999999999998</v>
      </c>
      <c r="U3480" t="str">
        <f>IF(SalesTbl[[#This Row],[Sales]]&gt;500,"large","small")</f>
        <v>small</v>
      </c>
    </row>
    <row r="3481" spans="1:21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  <c r="T3481">
        <f>SalesTbl[[#This Row],[Profit]]/SalesTbl[[#This Row],[Sales]]</f>
        <v>0.48</v>
      </c>
      <c r="U3481" t="str">
        <f>IF(SalesTbl[[#This Row],[Sales]]&gt;500,"large","small")</f>
        <v>small</v>
      </c>
    </row>
    <row r="3482" spans="1:21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  <c r="T3482">
        <f>SalesTbl[[#This Row],[Profit]]/SalesTbl[[#This Row],[Sales]]</f>
        <v>-0.13750000000000001</v>
      </c>
      <c r="U3482" t="str">
        <f>IF(SalesTbl[[#This Row],[Sales]]&gt;500,"large","small")</f>
        <v>large</v>
      </c>
    </row>
    <row r="3483" spans="1:21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  <c r="T3483">
        <f>SalesTbl[[#This Row],[Profit]]/SalesTbl[[#This Row],[Sales]]</f>
        <v>0.31</v>
      </c>
      <c r="U3483" t="str">
        <f>IF(SalesTbl[[#This Row],[Sales]]&gt;500,"large","small")</f>
        <v>small</v>
      </c>
    </row>
    <row r="3484" spans="1:21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  <c r="T3484">
        <f>SalesTbl[[#This Row],[Profit]]/SalesTbl[[#This Row],[Sales]]</f>
        <v>0.28999999999999998</v>
      </c>
      <c r="U3484" t="str">
        <f>IF(SalesTbl[[#This Row],[Sales]]&gt;500,"large","small")</f>
        <v>large</v>
      </c>
    </row>
    <row r="3485" spans="1:21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  <c r="T3485">
        <f>SalesTbl[[#This Row],[Profit]]/SalesTbl[[#This Row],[Sales]]</f>
        <v>0.42999999999999994</v>
      </c>
      <c r="U3485" t="str">
        <f>IF(SalesTbl[[#This Row],[Sales]]&gt;500,"large","small")</f>
        <v>small</v>
      </c>
    </row>
    <row r="3486" spans="1:21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  <c r="T3486">
        <f>SalesTbl[[#This Row],[Profit]]/SalesTbl[[#This Row],[Sales]]</f>
        <v>0.25</v>
      </c>
      <c r="U3486" t="str">
        <f>IF(SalesTbl[[#This Row],[Sales]]&gt;500,"large","small")</f>
        <v>large</v>
      </c>
    </row>
    <row r="3487" spans="1:21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  <c r="T3487">
        <f>SalesTbl[[#This Row],[Profit]]/SalesTbl[[#This Row],[Sales]]</f>
        <v>0.45</v>
      </c>
      <c r="U3487" t="str">
        <f>IF(SalesTbl[[#This Row],[Sales]]&gt;500,"large","small")</f>
        <v>small</v>
      </c>
    </row>
    <row r="3488" spans="1:21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  <c r="T3488">
        <f>SalesTbl[[#This Row],[Profit]]/SalesTbl[[#This Row],[Sales]]</f>
        <v>7.4999999999999997E-2</v>
      </c>
      <c r="U3488" t="str">
        <f>IF(SalesTbl[[#This Row],[Sales]]&gt;500,"large","small")</f>
        <v>small</v>
      </c>
    </row>
    <row r="3489" spans="1:21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  <c r="T3489">
        <f>SalesTbl[[#This Row],[Profit]]/SalesTbl[[#This Row],[Sales]]</f>
        <v>-0.2</v>
      </c>
      <c r="U3489" t="str">
        <f>IF(SalesTbl[[#This Row],[Sales]]&gt;500,"large","small")</f>
        <v>small</v>
      </c>
    </row>
    <row r="3490" spans="1:21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  <c r="T3490">
        <f>SalesTbl[[#This Row],[Profit]]/SalesTbl[[#This Row],[Sales]]</f>
        <v>-1.4285714285714285E-2</v>
      </c>
      <c r="U3490" t="str">
        <f>IF(SalesTbl[[#This Row],[Sales]]&gt;500,"large","small")</f>
        <v>small</v>
      </c>
    </row>
    <row r="3491" spans="1:21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  <c r="T3491">
        <f>SalesTbl[[#This Row],[Profit]]/SalesTbl[[#This Row],[Sales]]</f>
        <v>-0.24285714285714285</v>
      </c>
      <c r="U3491" t="str">
        <f>IF(SalesTbl[[#This Row],[Sales]]&gt;500,"large","small")</f>
        <v>small</v>
      </c>
    </row>
    <row r="3492" spans="1:21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  <c r="T3492">
        <f>SalesTbl[[#This Row],[Profit]]/SalesTbl[[#This Row],[Sales]]</f>
        <v>8.7500000000000008E-2</v>
      </c>
      <c r="U3492" t="str">
        <f>IF(SalesTbl[[#This Row],[Sales]]&gt;500,"large","small")</f>
        <v>small</v>
      </c>
    </row>
    <row r="3493" spans="1:21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  <c r="T3493">
        <f>SalesTbl[[#This Row],[Profit]]/SalesTbl[[#This Row],[Sales]]</f>
        <v>0.11249999999999999</v>
      </c>
      <c r="U3493" t="str">
        <f>IF(SalesTbl[[#This Row],[Sales]]&gt;500,"large","small")</f>
        <v>small</v>
      </c>
    </row>
    <row r="3494" spans="1:21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  <c r="T3494">
        <f>SalesTbl[[#This Row],[Profit]]/SalesTbl[[#This Row],[Sales]]</f>
        <v>0.33750000000000002</v>
      </c>
      <c r="U3494" t="str">
        <f>IF(SalesTbl[[#This Row],[Sales]]&gt;500,"large","small")</f>
        <v>small</v>
      </c>
    </row>
    <row r="3495" spans="1:21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  <c r="T3495">
        <f>SalesTbl[[#This Row],[Profit]]/SalesTbl[[#This Row],[Sales]]</f>
        <v>0.18000000000000002</v>
      </c>
      <c r="U3495" t="str">
        <f>IF(SalesTbl[[#This Row],[Sales]]&gt;500,"large","small")</f>
        <v>small</v>
      </c>
    </row>
    <row r="3496" spans="1:21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  <c r="T3496">
        <f>SalesTbl[[#This Row],[Profit]]/SalesTbl[[#This Row],[Sales]]</f>
        <v>0.42000000000000004</v>
      </c>
      <c r="U3496" t="str">
        <f>IF(SalesTbl[[#This Row],[Sales]]&gt;500,"large","small")</f>
        <v>large</v>
      </c>
    </row>
    <row r="3497" spans="1:21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  <c r="T3497">
        <f>SalesTbl[[#This Row],[Profit]]/SalesTbl[[#This Row],[Sales]]</f>
        <v>0.3</v>
      </c>
      <c r="U3497" t="str">
        <f>IF(SalesTbl[[#This Row],[Sales]]&gt;500,"large","small")</f>
        <v>large</v>
      </c>
    </row>
    <row r="3498" spans="1:21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  <c r="T3498">
        <f>SalesTbl[[#This Row],[Profit]]/SalesTbl[[#This Row],[Sales]]</f>
        <v>2.4999999999999998E-2</v>
      </c>
      <c r="U3498" t="str">
        <f>IF(SalesTbl[[#This Row],[Sales]]&gt;500,"large","small")</f>
        <v>large</v>
      </c>
    </row>
    <row r="3499" spans="1:21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  <c r="T3499">
        <f>SalesTbl[[#This Row],[Profit]]/SalesTbl[[#This Row],[Sales]]</f>
        <v>0.28000000000000003</v>
      </c>
      <c r="U3499" t="str">
        <f>IF(SalesTbl[[#This Row],[Sales]]&gt;500,"large","small")</f>
        <v>small</v>
      </c>
    </row>
    <row r="3500" spans="1:21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  <c r="T3500">
        <f>SalesTbl[[#This Row],[Profit]]/SalesTbl[[#This Row],[Sales]]</f>
        <v>0.35</v>
      </c>
      <c r="U3500" t="str">
        <f>IF(SalesTbl[[#This Row],[Sales]]&gt;500,"large","small")</f>
        <v>small</v>
      </c>
    </row>
    <row r="3501" spans="1:21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  <c r="T3501">
        <f>SalesTbl[[#This Row],[Profit]]/SalesTbl[[#This Row],[Sales]]</f>
        <v>0.33999999999999997</v>
      </c>
      <c r="U3501" t="str">
        <f>IF(SalesTbl[[#This Row],[Sales]]&gt;500,"large","small")</f>
        <v>small</v>
      </c>
    </row>
    <row r="3502" spans="1:21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  <c r="T3502">
        <f>SalesTbl[[#This Row],[Profit]]/SalesTbl[[#This Row],[Sales]]</f>
        <v>0.48000000000000004</v>
      </c>
      <c r="U3502" t="str">
        <f>IF(SalesTbl[[#This Row],[Sales]]&gt;500,"large","small")</f>
        <v>small</v>
      </c>
    </row>
    <row r="3503" spans="1:21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  <c r="T3503">
        <f>SalesTbl[[#This Row],[Profit]]/SalesTbl[[#This Row],[Sales]]</f>
        <v>0.3</v>
      </c>
      <c r="U3503" t="str">
        <f>IF(SalesTbl[[#This Row],[Sales]]&gt;500,"large","small")</f>
        <v>small</v>
      </c>
    </row>
    <row r="3504" spans="1:21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  <c r="T3504">
        <f>SalesTbl[[#This Row],[Profit]]/SalesTbl[[#This Row],[Sales]]</f>
        <v>0.35</v>
      </c>
      <c r="U3504" t="str">
        <f>IF(SalesTbl[[#This Row],[Sales]]&gt;500,"large","small")</f>
        <v>small</v>
      </c>
    </row>
    <row r="3505" spans="1:21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  <c r="T3505">
        <f>SalesTbl[[#This Row],[Profit]]/SalesTbl[[#This Row],[Sales]]</f>
        <v>0.21249999999999999</v>
      </c>
      <c r="U3505" t="str">
        <f>IF(SalesTbl[[#This Row],[Sales]]&gt;500,"large","small")</f>
        <v>small</v>
      </c>
    </row>
    <row r="3506" spans="1:21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  <c r="T3506">
        <f>SalesTbl[[#This Row],[Profit]]/SalesTbl[[#This Row],[Sales]]</f>
        <v>0.13</v>
      </c>
      <c r="U3506" t="str">
        <f>IF(SalesTbl[[#This Row],[Sales]]&gt;500,"large","small")</f>
        <v>large</v>
      </c>
    </row>
    <row r="3507" spans="1:21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  <c r="T3507">
        <f>SalesTbl[[#This Row],[Profit]]/SalesTbl[[#This Row],[Sales]]</f>
        <v>0.1</v>
      </c>
      <c r="U3507" t="str">
        <f>IF(SalesTbl[[#This Row],[Sales]]&gt;500,"large","small")</f>
        <v>small</v>
      </c>
    </row>
    <row r="3508" spans="1:21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  <c r="T3508">
        <f>SalesTbl[[#This Row],[Profit]]/SalesTbl[[#This Row],[Sales]]</f>
        <v>-1.5</v>
      </c>
      <c r="U3508" t="str">
        <f>IF(SalesTbl[[#This Row],[Sales]]&gt;500,"large","small")</f>
        <v>small</v>
      </c>
    </row>
    <row r="3509" spans="1:21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  <c r="T3509">
        <f>SalesTbl[[#This Row],[Profit]]/SalesTbl[[#This Row],[Sales]]</f>
        <v>-0.10294117647058824</v>
      </c>
      <c r="U3509" t="str">
        <f>IF(SalesTbl[[#This Row],[Sales]]&gt;500,"large","small")</f>
        <v>small</v>
      </c>
    </row>
    <row r="3510" spans="1:21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  <c r="T3510">
        <f>SalesTbl[[#This Row],[Profit]]/SalesTbl[[#This Row],[Sales]]</f>
        <v>0.35000000000000003</v>
      </c>
      <c r="U3510" t="str">
        <f>IF(SalesTbl[[#This Row],[Sales]]&gt;500,"large","small")</f>
        <v>small</v>
      </c>
    </row>
    <row r="3511" spans="1:21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  <c r="T3511">
        <f>SalesTbl[[#This Row],[Profit]]/SalesTbl[[#This Row],[Sales]]</f>
        <v>0.35000000000000003</v>
      </c>
      <c r="U3511" t="str">
        <f>IF(SalesTbl[[#This Row],[Sales]]&gt;500,"large","small")</f>
        <v>small</v>
      </c>
    </row>
    <row r="3512" spans="1:21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  <c r="T3512">
        <f>SalesTbl[[#This Row],[Profit]]/SalesTbl[[#This Row],[Sales]]</f>
        <v>-0.23333333333333334</v>
      </c>
      <c r="U3512" t="str">
        <f>IF(SalesTbl[[#This Row],[Sales]]&gt;500,"large","small")</f>
        <v>small</v>
      </c>
    </row>
    <row r="3513" spans="1:21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  <c r="T3513">
        <f>SalesTbl[[#This Row],[Profit]]/SalesTbl[[#This Row],[Sales]]</f>
        <v>-0.25</v>
      </c>
      <c r="U3513" t="str">
        <f>IF(SalesTbl[[#This Row],[Sales]]&gt;500,"large","small")</f>
        <v>large</v>
      </c>
    </row>
    <row r="3514" spans="1:21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  <c r="T3514">
        <f>SalesTbl[[#This Row],[Profit]]/SalesTbl[[#This Row],[Sales]]</f>
        <v>-0.14285714285714288</v>
      </c>
      <c r="U3514" t="str">
        <f>IF(SalesTbl[[#This Row],[Sales]]&gt;500,"large","small")</f>
        <v>large</v>
      </c>
    </row>
    <row r="3515" spans="1:21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  <c r="T3515">
        <f>SalesTbl[[#This Row],[Profit]]/SalesTbl[[#This Row],[Sales]]</f>
        <v>0.31249999999999994</v>
      </c>
      <c r="U3515" t="str">
        <f>IF(SalesTbl[[#This Row],[Sales]]&gt;500,"large","small")</f>
        <v>small</v>
      </c>
    </row>
    <row r="3516" spans="1:21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  <c r="T3516">
        <f>SalesTbl[[#This Row],[Profit]]/SalesTbl[[#This Row],[Sales]]</f>
        <v>0.125</v>
      </c>
      <c r="U3516" t="str">
        <f>IF(SalesTbl[[#This Row],[Sales]]&gt;500,"large","small")</f>
        <v>small</v>
      </c>
    </row>
    <row r="3517" spans="1:21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  <c r="T3517">
        <f>SalesTbl[[#This Row],[Profit]]/SalesTbl[[#This Row],[Sales]]</f>
        <v>0.13</v>
      </c>
      <c r="U3517" t="str">
        <f>IF(SalesTbl[[#This Row],[Sales]]&gt;500,"large","small")</f>
        <v>small</v>
      </c>
    </row>
    <row r="3518" spans="1:21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  <c r="T3518">
        <f>SalesTbl[[#This Row],[Profit]]/SalesTbl[[#This Row],[Sales]]</f>
        <v>0.31250000000000006</v>
      </c>
      <c r="U3518" t="str">
        <f>IF(SalesTbl[[#This Row],[Sales]]&gt;500,"large","small")</f>
        <v>small</v>
      </c>
    </row>
    <row r="3519" spans="1:21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  <c r="T3519">
        <f>SalesTbl[[#This Row],[Profit]]/SalesTbl[[#This Row],[Sales]]</f>
        <v>9.9999999999999992E-2</v>
      </c>
      <c r="U3519" t="str">
        <f>IF(SalesTbl[[#This Row],[Sales]]&gt;500,"large","small")</f>
        <v>small</v>
      </c>
    </row>
    <row r="3520" spans="1:21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  <c r="T3520">
        <f>SalesTbl[[#This Row],[Profit]]/SalesTbl[[#This Row],[Sales]]</f>
        <v>0.11250000000000002</v>
      </c>
      <c r="U3520" t="str">
        <f>IF(SalesTbl[[#This Row],[Sales]]&gt;500,"large","small")</f>
        <v>large</v>
      </c>
    </row>
    <row r="3521" spans="1:21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  <c r="T3521">
        <f>SalesTbl[[#This Row],[Profit]]/SalesTbl[[#This Row],[Sales]]</f>
        <v>-0.66</v>
      </c>
      <c r="U3521" t="str">
        <f>IF(SalesTbl[[#This Row],[Sales]]&gt;500,"large","small")</f>
        <v>large</v>
      </c>
    </row>
    <row r="3522" spans="1:21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  <c r="T3522">
        <f>SalesTbl[[#This Row],[Profit]]/SalesTbl[[#This Row],[Sales]]</f>
        <v>0.33749999999999997</v>
      </c>
      <c r="U3522" t="str">
        <f>IF(SalesTbl[[#This Row],[Sales]]&gt;500,"large","small")</f>
        <v>small</v>
      </c>
    </row>
    <row r="3523" spans="1:21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  <c r="T3523">
        <f>SalesTbl[[#This Row],[Profit]]/SalesTbl[[#This Row],[Sales]]</f>
        <v>0.48999999999999994</v>
      </c>
      <c r="U3523" t="str">
        <f>IF(SalesTbl[[#This Row],[Sales]]&gt;500,"large","small")</f>
        <v>small</v>
      </c>
    </row>
    <row r="3524" spans="1:21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  <c r="T3524">
        <f>SalesTbl[[#This Row],[Profit]]/SalesTbl[[#This Row],[Sales]]</f>
        <v>0.27</v>
      </c>
      <c r="U3524" t="str">
        <f>IF(SalesTbl[[#This Row],[Sales]]&gt;500,"large","small")</f>
        <v>small</v>
      </c>
    </row>
    <row r="3525" spans="1:21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  <c r="T3525">
        <f>SalesTbl[[#This Row],[Profit]]/SalesTbl[[#This Row],[Sales]]</f>
        <v>0.25</v>
      </c>
      <c r="U3525" t="str">
        <f>IF(SalesTbl[[#This Row],[Sales]]&gt;500,"large","small")</f>
        <v>small</v>
      </c>
    </row>
    <row r="3526" spans="1:21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  <c r="T3526">
        <f>SalesTbl[[#This Row],[Profit]]/SalesTbl[[#This Row],[Sales]]</f>
        <v>7.4999999999999997E-2</v>
      </c>
      <c r="U3526" t="str">
        <f>IF(SalesTbl[[#This Row],[Sales]]&gt;500,"large","small")</f>
        <v>large</v>
      </c>
    </row>
    <row r="3527" spans="1:21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  <c r="T3527">
        <f>SalesTbl[[#This Row],[Profit]]/SalesTbl[[#This Row],[Sales]]</f>
        <v>0.43</v>
      </c>
      <c r="U3527" t="str">
        <f>IF(SalesTbl[[#This Row],[Sales]]&gt;500,"large","small")</f>
        <v>large</v>
      </c>
    </row>
    <row r="3528" spans="1:21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  <c r="T3528">
        <f>SalesTbl[[#This Row],[Profit]]/SalesTbl[[#This Row],[Sales]]</f>
        <v>0.02</v>
      </c>
      <c r="U3528" t="str">
        <f>IF(SalesTbl[[#This Row],[Sales]]&gt;500,"large","small")</f>
        <v>small</v>
      </c>
    </row>
    <row r="3529" spans="1:21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  <c r="T3529">
        <f>SalesTbl[[#This Row],[Profit]]/SalesTbl[[#This Row],[Sales]]</f>
        <v>0.48</v>
      </c>
      <c r="U3529" t="str">
        <f>IF(SalesTbl[[#This Row],[Sales]]&gt;500,"large","small")</f>
        <v>small</v>
      </c>
    </row>
    <row r="3530" spans="1:21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  <c r="T3530">
        <f>SalesTbl[[#This Row],[Profit]]/SalesTbl[[#This Row],[Sales]]</f>
        <v>-0.25</v>
      </c>
      <c r="U3530" t="str">
        <f>IF(SalesTbl[[#This Row],[Sales]]&gt;500,"large","small")</f>
        <v>small</v>
      </c>
    </row>
    <row r="3531" spans="1:21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  <c r="T3531">
        <f>SalesTbl[[#This Row],[Profit]]/SalesTbl[[#This Row],[Sales]]</f>
        <v>0.125</v>
      </c>
      <c r="U3531" t="str">
        <f>IF(SalesTbl[[#This Row],[Sales]]&gt;500,"large","small")</f>
        <v>small</v>
      </c>
    </row>
    <row r="3532" spans="1:21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  <c r="T3532">
        <f>SalesTbl[[#This Row],[Profit]]/SalesTbl[[#This Row],[Sales]]</f>
        <v>0.29000000000000004</v>
      </c>
      <c r="U3532" t="str">
        <f>IF(SalesTbl[[#This Row],[Sales]]&gt;500,"large","small")</f>
        <v>small</v>
      </c>
    </row>
    <row r="3533" spans="1:21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  <c r="T3533">
        <f>SalesTbl[[#This Row],[Profit]]/SalesTbl[[#This Row],[Sales]]</f>
        <v>0.28000000000000003</v>
      </c>
      <c r="U3533" t="str">
        <f>IF(SalesTbl[[#This Row],[Sales]]&gt;500,"large","small")</f>
        <v>small</v>
      </c>
    </row>
    <row r="3534" spans="1:21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  <c r="T3534">
        <f>SalesTbl[[#This Row],[Profit]]/SalesTbl[[#This Row],[Sales]]</f>
        <v>0.33749999999999997</v>
      </c>
      <c r="U3534" t="str">
        <f>IF(SalesTbl[[#This Row],[Sales]]&gt;500,"large","small")</f>
        <v>small</v>
      </c>
    </row>
    <row r="3535" spans="1:21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  <c r="T3535">
        <f>SalesTbl[[#This Row],[Profit]]/SalesTbl[[#This Row],[Sales]]</f>
        <v>0.29000000000000004</v>
      </c>
      <c r="U3535" t="str">
        <f>IF(SalesTbl[[#This Row],[Sales]]&gt;500,"large","small")</f>
        <v>small</v>
      </c>
    </row>
    <row r="3536" spans="1:21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  <c r="T3536">
        <f>SalesTbl[[#This Row],[Profit]]/SalesTbl[[#This Row],[Sales]]</f>
        <v>0.33</v>
      </c>
      <c r="U3536" t="str">
        <f>IF(SalesTbl[[#This Row],[Sales]]&gt;500,"large","small")</f>
        <v>small</v>
      </c>
    </row>
    <row r="3537" spans="1:21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  <c r="T3537">
        <f>SalesTbl[[#This Row],[Profit]]/SalesTbl[[#This Row],[Sales]]</f>
        <v>0.31</v>
      </c>
      <c r="U3537" t="str">
        <f>IF(SalesTbl[[#This Row],[Sales]]&gt;500,"large","small")</f>
        <v>small</v>
      </c>
    </row>
    <row r="3538" spans="1:21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  <c r="T3538">
        <f>SalesTbl[[#This Row],[Profit]]/SalesTbl[[#This Row],[Sales]]</f>
        <v>9.9999999999999985E-3</v>
      </c>
      <c r="U3538" t="str">
        <f>IF(SalesTbl[[#This Row],[Sales]]&gt;500,"large","small")</f>
        <v>small</v>
      </c>
    </row>
    <row r="3539" spans="1:21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  <c r="T3539">
        <f>SalesTbl[[#This Row],[Profit]]/SalesTbl[[#This Row],[Sales]]</f>
        <v>0.18</v>
      </c>
      <c r="U3539" t="str">
        <f>IF(SalesTbl[[#This Row],[Sales]]&gt;500,"large","small")</f>
        <v>small</v>
      </c>
    </row>
    <row r="3540" spans="1:21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  <c r="T3540">
        <f>SalesTbl[[#This Row],[Profit]]/SalesTbl[[#This Row],[Sales]]</f>
        <v>0.48</v>
      </c>
      <c r="U3540" t="str">
        <f>IF(SalesTbl[[#This Row],[Sales]]&gt;500,"large","small")</f>
        <v>small</v>
      </c>
    </row>
    <row r="3541" spans="1:21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  <c r="T3541">
        <f>SalesTbl[[#This Row],[Profit]]/SalesTbl[[#This Row],[Sales]]</f>
        <v>0.46000000000000008</v>
      </c>
      <c r="U3541" t="str">
        <f>IF(SalesTbl[[#This Row],[Sales]]&gt;500,"large","small")</f>
        <v>small</v>
      </c>
    </row>
    <row r="3542" spans="1:21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  <c r="T3542">
        <f>SalesTbl[[#This Row],[Profit]]/SalesTbl[[#This Row],[Sales]]</f>
        <v>0.48</v>
      </c>
      <c r="U3542" t="str">
        <f>IF(SalesTbl[[#This Row],[Sales]]&gt;500,"large","small")</f>
        <v>small</v>
      </c>
    </row>
    <row r="3543" spans="1:21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  <c r="T3543">
        <f>SalesTbl[[#This Row],[Profit]]/SalesTbl[[#This Row],[Sales]]</f>
        <v>0.3</v>
      </c>
      <c r="U3543" t="str">
        <f>IF(SalesTbl[[#This Row],[Sales]]&gt;500,"large","small")</f>
        <v>small</v>
      </c>
    </row>
    <row r="3544" spans="1:21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  <c r="T3544">
        <f>SalesTbl[[#This Row],[Profit]]/SalesTbl[[#This Row],[Sales]]</f>
        <v>-7.1428571428571425E-2</v>
      </c>
      <c r="U3544" t="str">
        <f>IF(SalesTbl[[#This Row],[Sales]]&gt;500,"large","small")</f>
        <v>small</v>
      </c>
    </row>
    <row r="3545" spans="1:21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  <c r="T3545">
        <f>SalesTbl[[#This Row],[Profit]]/SalesTbl[[#This Row],[Sales]]</f>
        <v>0.13749999999999998</v>
      </c>
      <c r="U3545" t="str">
        <f>IF(SalesTbl[[#This Row],[Sales]]&gt;500,"large","small")</f>
        <v>small</v>
      </c>
    </row>
    <row r="3546" spans="1:21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  <c r="T3546">
        <f>SalesTbl[[#This Row],[Profit]]/SalesTbl[[#This Row],[Sales]]</f>
        <v>0.36249999999999999</v>
      </c>
      <c r="U3546" t="str">
        <f>IF(SalesTbl[[#This Row],[Sales]]&gt;500,"large","small")</f>
        <v>small</v>
      </c>
    </row>
    <row r="3547" spans="1:21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  <c r="T3547">
        <f>SalesTbl[[#This Row],[Profit]]/SalesTbl[[#This Row],[Sales]]</f>
        <v>-2.5499999999999998</v>
      </c>
      <c r="U3547" t="str">
        <f>IF(SalesTbl[[#This Row],[Sales]]&gt;500,"large","small")</f>
        <v>small</v>
      </c>
    </row>
    <row r="3548" spans="1:21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  <c r="T3548">
        <f>SalesTbl[[#This Row],[Profit]]/SalesTbl[[#This Row],[Sales]]</f>
        <v>0.04</v>
      </c>
      <c r="U3548" t="str">
        <f>IF(SalesTbl[[#This Row],[Sales]]&gt;500,"large","small")</f>
        <v>small</v>
      </c>
    </row>
    <row r="3549" spans="1:21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  <c r="T3549">
        <f>SalesTbl[[#This Row],[Profit]]/SalesTbl[[#This Row],[Sales]]</f>
        <v>0.3</v>
      </c>
      <c r="U3549" t="str">
        <f>IF(SalesTbl[[#This Row],[Sales]]&gt;500,"large","small")</f>
        <v>small</v>
      </c>
    </row>
    <row r="3550" spans="1:21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  <c r="T3550">
        <f>SalesTbl[[#This Row],[Profit]]/SalesTbl[[#This Row],[Sales]]</f>
        <v>0.27</v>
      </c>
      <c r="U3550" t="str">
        <f>IF(SalesTbl[[#This Row],[Sales]]&gt;500,"large","small")</f>
        <v>small</v>
      </c>
    </row>
    <row r="3551" spans="1:21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  <c r="T3551">
        <f>SalesTbl[[#This Row],[Profit]]/SalesTbl[[#This Row],[Sales]]</f>
        <v>0.48000000000000004</v>
      </c>
      <c r="U3551" t="str">
        <f>IF(SalesTbl[[#This Row],[Sales]]&gt;500,"large","small")</f>
        <v>small</v>
      </c>
    </row>
    <row r="3552" spans="1:21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  <c r="T3552">
        <f>SalesTbl[[#This Row],[Profit]]/SalesTbl[[#This Row],[Sales]]</f>
        <v>0.35</v>
      </c>
      <c r="U3552" t="str">
        <f>IF(SalesTbl[[#This Row],[Sales]]&gt;500,"large","small")</f>
        <v>small</v>
      </c>
    </row>
    <row r="3553" spans="1:21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  <c r="T3553">
        <f>SalesTbl[[#This Row],[Profit]]/SalesTbl[[#This Row],[Sales]]</f>
        <v>-4.2857142857142858E-2</v>
      </c>
      <c r="U3553" t="str">
        <f>IF(SalesTbl[[#This Row],[Sales]]&gt;500,"large","small")</f>
        <v>large</v>
      </c>
    </row>
    <row r="3554" spans="1:21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  <c r="T3554">
        <f>SalesTbl[[#This Row],[Profit]]/SalesTbl[[#This Row],[Sales]]</f>
        <v>7.4999999999999997E-2</v>
      </c>
      <c r="U3554" t="str">
        <f>IF(SalesTbl[[#This Row],[Sales]]&gt;500,"large","small")</f>
        <v>large</v>
      </c>
    </row>
    <row r="3555" spans="1:21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  <c r="T3555">
        <f>SalesTbl[[#This Row],[Profit]]/SalesTbl[[#This Row],[Sales]]</f>
        <v>-0.8</v>
      </c>
      <c r="U3555" t="str">
        <f>IF(SalesTbl[[#This Row],[Sales]]&gt;500,"large","small")</f>
        <v>small</v>
      </c>
    </row>
    <row r="3556" spans="1:21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  <c r="T3556">
        <f>SalesTbl[[#This Row],[Profit]]/SalesTbl[[#This Row],[Sales]]</f>
        <v>0.26</v>
      </c>
      <c r="U3556" t="str">
        <f>IF(SalesTbl[[#This Row],[Sales]]&gt;500,"large","small")</f>
        <v>small</v>
      </c>
    </row>
    <row r="3557" spans="1:21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  <c r="T3557">
        <f>SalesTbl[[#This Row],[Profit]]/SalesTbl[[#This Row],[Sales]]</f>
        <v>6.25E-2</v>
      </c>
      <c r="U3557" t="str">
        <f>IF(SalesTbl[[#This Row],[Sales]]&gt;500,"large","small")</f>
        <v>large</v>
      </c>
    </row>
    <row r="3558" spans="1:21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  <c r="T3558">
        <f>SalesTbl[[#This Row],[Profit]]/SalesTbl[[#This Row],[Sales]]</f>
        <v>0.48</v>
      </c>
      <c r="U3558" t="str">
        <f>IF(SalesTbl[[#This Row],[Sales]]&gt;500,"large","small")</f>
        <v>small</v>
      </c>
    </row>
    <row r="3559" spans="1:21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  <c r="T3559">
        <f>SalesTbl[[#This Row],[Profit]]/SalesTbl[[#This Row],[Sales]]</f>
        <v>0.36250000000000004</v>
      </c>
      <c r="U3559" t="str">
        <f>IF(SalesTbl[[#This Row],[Sales]]&gt;500,"large","small")</f>
        <v>small</v>
      </c>
    </row>
    <row r="3560" spans="1:21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  <c r="T3560">
        <f>SalesTbl[[#This Row],[Profit]]/SalesTbl[[#This Row],[Sales]]</f>
        <v>0.35</v>
      </c>
      <c r="U3560" t="str">
        <f>IF(SalesTbl[[#This Row],[Sales]]&gt;500,"large","small")</f>
        <v>small</v>
      </c>
    </row>
    <row r="3561" spans="1:21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  <c r="T3561">
        <f>SalesTbl[[#This Row],[Profit]]/SalesTbl[[#This Row],[Sales]]</f>
        <v>0.32999999999999996</v>
      </c>
      <c r="U3561" t="str">
        <f>IF(SalesTbl[[#This Row],[Sales]]&gt;500,"large","small")</f>
        <v>small</v>
      </c>
    </row>
    <row r="3562" spans="1:21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  <c r="T3562">
        <f>SalesTbl[[#This Row],[Profit]]/SalesTbl[[#This Row],[Sales]]</f>
        <v>7.4999999999999997E-2</v>
      </c>
      <c r="U3562" t="str">
        <f>IF(SalesTbl[[#This Row],[Sales]]&gt;500,"large","small")</f>
        <v>small</v>
      </c>
    </row>
    <row r="3563" spans="1:21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  <c r="T3563">
        <f>SalesTbl[[#This Row],[Profit]]/SalesTbl[[#This Row],[Sales]]</f>
        <v>-0.8</v>
      </c>
      <c r="U3563" t="str">
        <f>IF(SalesTbl[[#This Row],[Sales]]&gt;500,"large","small")</f>
        <v>small</v>
      </c>
    </row>
    <row r="3564" spans="1:21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  <c r="T3564">
        <f>SalesTbl[[#This Row],[Profit]]/SalesTbl[[#This Row],[Sales]]</f>
        <v>-0.7</v>
      </c>
      <c r="U3564" t="str">
        <f>IF(SalesTbl[[#This Row],[Sales]]&gt;500,"large","small")</f>
        <v>small</v>
      </c>
    </row>
    <row r="3565" spans="1:21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  <c r="T3565">
        <f>SalesTbl[[#This Row],[Profit]]/SalesTbl[[#This Row],[Sales]]</f>
        <v>0.32500000000000001</v>
      </c>
      <c r="U3565" t="str">
        <f>IF(SalesTbl[[#This Row],[Sales]]&gt;500,"large","small")</f>
        <v>small</v>
      </c>
    </row>
    <row r="3566" spans="1:21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  <c r="T3566">
        <f>SalesTbl[[#This Row],[Profit]]/SalesTbl[[#This Row],[Sales]]</f>
        <v>0.47999999999999993</v>
      </c>
      <c r="U3566" t="str">
        <f>IF(SalesTbl[[#This Row],[Sales]]&gt;500,"large","small")</f>
        <v>small</v>
      </c>
    </row>
    <row r="3567" spans="1:21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  <c r="T3567">
        <f>SalesTbl[[#This Row],[Profit]]/SalesTbl[[#This Row],[Sales]]</f>
        <v>0.02</v>
      </c>
      <c r="U3567" t="str">
        <f>IF(SalesTbl[[#This Row],[Sales]]&gt;500,"large","small")</f>
        <v>small</v>
      </c>
    </row>
    <row r="3568" spans="1:21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  <c r="T3568">
        <f>SalesTbl[[#This Row],[Profit]]/SalesTbl[[#This Row],[Sales]]</f>
        <v>0.48</v>
      </c>
      <c r="U3568" t="str">
        <f>IF(SalesTbl[[#This Row],[Sales]]&gt;500,"large","small")</f>
        <v>large</v>
      </c>
    </row>
    <row r="3569" spans="1:21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  <c r="T3569">
        <f>SalesTbl[[#This Row],[Profit]]/SalesTbl[[#This Row],[Sales]]</f>
        <v>-0.8</v>
      </c>
      <c r="U3569" t="str">
        <f>IF(SalesTbl[[#This Row],[Sales]]&gt;500,"large","small")</f>
        <v>small</v>
      </c>
    </row>
    <row r="3570" spans="1:21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  <c r="T3570">
        <f>SalesTbl[[#This Row],[Profit]]/SalesTbl[[#This Row],[Sales]]</f>
        <v>0.44000000000000006</v>
      </c>
      <c r="U3570" t="str">
        <f>IF(SalesTbl[[#This Row],[Sales]]&gt;500,"large","small")</f>
        <v>small</v>
      </c>
    </row>
    <row r="3571" spans="1:21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  <c r="T3571">
        <f>SalesTbl[[#This Row],[Profit]]/SalesTbl[[#This Row],[Sales]]</f>
        <v>8.7500000000000008E-2</v>
      </c>
      <c r="U3571" t="str">
        <f>IF(SalesTbl[[#This Row],[Sales]]&gt;500,"large","small")</f>
        <v>large</v>
      </c>
    </row>
    <row r="3572" spans="1:21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  <c r="T3572">
        <f>SalesTbl[[#This Row],[Profit]]/SalesTbl[[#This Row],[Sales]]</f>
        <v>0.44</v>
      </c>
      <c r="U3572" t="str">
        <f>IF(SalesTbl[[#This Row],[Sales]]&gt;500,"large","small")</f>
        <v>large</v>
      </c>
    </row>
    <row r="3573" spans="1:21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  <c r="T3573">
        <f>SalesTbl[[#This Row],[Profit]]/SalesTbl[[#This Row],[Sales]]</f>
        <v>0.33749999999999997</v>
      </c>
      <c r="U3573" t="str">
        <f>IF(SalesTbl[[#This Row],[Sales]]&gt;500,"large","small")</f>
        <v>small</v>
      </c>
    </row>
    <row r="3574" spans="1:21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  <c r="T3574">
        <f>SalesTbl[[#This Row],[Profit]]/SalesTbl[[#This Row],[Sales]]</f>
        <v>0.35</v>
      </c>
      <c r="U3574" t="str">
        <f>IF(SalesTbl[[#This Row],[Sales]]&gt;500,"large","small")</f>
        <v>small</v>
      </c>
    </row>
    <row r="3575" spans="1:21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  <c r="T3575">
        <f>SalesTbl[[#This Row],[Profit]]/SalesTbl[[#This Row],[Sales]]</f>
        <v>0.47000000000000003</v>
      </c>
      <c r="U3575" t="str">
        <f>IF(SalesTbl[[#This Row],[Sales]]&gt;500,"large","small")</f>
        <v>small</v>
      </c>
    </row>
    <row r="3576" spans="1:21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  <c r="T3576">
        <f>SalesTbl[[#This Row],[Profit]]/SalesTbl[[#This Row],[Sales]]</f>
        <v>0.25</v>
      </c>
      <c r="U3576" t="str">
        <f>IF(SalesTbl[[#This Row],[Sales]]&gt;500,"large","small")</f>
        <v>small</v>
      </c>
    </row>
    <row r="3577" spans="1:21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  <c r="T3577">
        <f>SalesTbl[[#This Row],[Profit]]/SalesTbl[[#This Row],[Sales]]</f>
        <v>0.33750000000000002</v>
      </c>
      <c r="U3577" t="str">
        <f>IF(SalesTbl[[#This Row],[Sales]]&gt;500,"large","small")</f>
        <v>small</v>
      </c>
    </row>
    <row r="3578" spans="1:21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  <c r="T3578">
        <f>SalesTbl[[#This Row],[Profit]]/SalesTbl[[#This Row],[Sales]]</f>
        <v>0.32500000000000001</v>
      </c>
      <c r="U3578" t="str">
        <f>IF(SalesTbl[[#This Row],[Sales]]&gt;500,"large","small")</f>
        <v>small</v>
      </c>
    </row>
    <row r="3579" spans="1:21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  <c r="T3579">
        <f>SalesTbl[[#This Row],[Profit]]/SalesTbl[[#This Row],[Sales]]</f>
        <v>0.48999999999999994</v>
      </c>
      <c r="U3579" t="str">
        <f>IF(SalesTbl[[#This Row],[Sales]]&gt;500,"large","small")</f>
        <v>small</v>
      </c>
    </row>
    <row r="3580" spans="1:21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  <c r="T3580">
        <f>SalesTbl[[#This Row],[Profit]]/SalesTbl[[#This Row],[Sales]]</f>
        <v>0.04</v>
      </c>
      <c r="U3580" t="str">
        <f>IF(SalesTbl[[#This Row],[Sales]]&gt;500,"large","small")</f>
        <v>small</v>
      </c>
    </row>
    <row r="3581" spans="1:21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  <c r="T3581">
        <f>SalesTbl[[#This Row],[Profit]]/SalesTbl[[#This Row],[Sales]]</f>
        <v>0.49</v>
      </c>
      <c r="U3581" t="str">
        <f>IF(SalesTbl[[#This Row],[Sales]]&gt;500,"large","small")</f>
        <v>small</v>
      </c>
    </row>
    <row r="3582" spans="1:21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  <c r="T3582">
        <f>SalesTbl[[#This Row],[Profit]]/SalesTbl[[#This Row],[Sales]]</f>
        <v>0.16</v>
      </c>
      <c r="U3582" t="str">
        <f>IF(SalesTbl[[#This Row],[Sales]]&gt;500,"large","small")</f>
        <v>large</v>
      </c>
    </row>
    <row r="3583" spans="1:21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  <c r="T3583">
        <f>SalesTbl[[#This Row],[Profit]]/SalesTbl[[#This Row],[Sales]]</f>
        <v>0.48000000000000004</v>
      </c>
      <c r="U3583" t="str">
        <f>IF(SalesTbl[[#This Row],[Sales]]&gt;500,"large","small")</f>
        <v>small</v>
      </c>
    </row>
    <row r="3584" spans="1:21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  <c r="T3584">
        <f>SalesTbl[[#This Row],[Profit]]/SalesTbl[[#This Row],[Sales]]</f>
        <v>0.38999999999999996</v>
      </c>
      <c r="U3584" t="str">
        <f>IF(SalesTbl[[#This Row],[Sales]]&gt;500,"large","small")</f>
        <v>small</v>
      </c>
    </row>
    <row r="3585" spans="1:21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  <c r="T3585">
        <f>SalesTbl[[#This Row],[Profit]]/SalesTbl[[#This Row],[Sales]]</f>
        <v>0.25</v>
      </c>
      <c r="U3585" t="str">
        <f>IF(SalesTbl[[#This Row],[Sales]]&gt;500,"large","small")</f>
        <v>large</v>
      </c>
    </row>
    <row r="3586" spans="1:21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  <c r="T3586">
        <f>SalesTbl[[#This Row],[Profit]]/SalesTbl[[#This Row],[Sales]]</f>
        <v>0.17</v>
      </c>
      <c r="U3586" t="str">
        <f>IF(SalesTbl[[#This Row],[Sales]]&gt;500,"large","small")</f>
        <v>small</v>
      </c>
    </row>
    <row r="3587" spans="1:21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  <c r="T3587">
        <f>SalesTbl[[#This Row],[Profit]]/SalesTbl[[#This Row],[Sales]]</f>
        <v>0.45999999999999996</v>
      </c>
      <c r="U3587" t="str">
        <f>IF(SalesTbl[[#This Row],[Sales]]&gt;500,"large","small")</f>
        <v>small</v>
      </c>
    </row>
    <row r="3588" spans="1:21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  <c r="T3588">
        <f>SalesTbl[[#This Row],[Profit]]/SalesTbl[[#This Row],[Sales]]</f>
        <v>0.28000000000000003</v>
      </c>
      <c r="U3588" t="str">
        <f>IF(SalesTbl[[#This Row],[Sales]]&gt;500,"large","small")</f>
        <v>small</v>
      </c>
    </row>
    <row r="3589" spans="1:21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  <c r="T3589">
        <f>SalesTbl[[#This Row],[Profit]]/SalesTbl[[#This Row],[Sales]]</f>
        <v>-0.21666666666666667</v>
      </c>
      <c r="U3589" t="str">
        <f>IF(SalesTbl[[#This Row],[Sales]]&gt;500,"large","small")</f>
        <v>large</v>
      </c>
    </row>
    <row r="3590" spans="1:21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  <c r="T3590">
        <f>SalesTbl[[#This Row],[Profit]]/SalesTbl[[#This Row],[Sales]]</f>
        <v>0.02</v>
      </c>
      <c r="U3590" t="str">
        <f>IF(SalesTbl[[#This Row],[Sales]]&gt;500,"large","small")</f>
        <v>large</v>
      </c>
    </row>
    <row r="3591" spans="1:21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  <c r="T3591">
        <f>SalesTbl[[#This Row],[Profit]]/SalesTbl[[#This Row],[Sales]]</f>
        <v>0.49000000000000005</v>
      </c>
      <c r="U3591" t="str">
        <f>IF(SalesTbl[[#This Row],[Sales]]&gt;500,"large","small")</f>
        <v>small</v>
      </c>
    </row>
    <row r="3592" spans="1:21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  <c r="T3592">
        <f>SalesTbl[[#This Row],[Profit]]/SalesTbl[[#This Row],[Sales]]</f>
        <v>0.26</v>
      </c>
      <c r="U3592" t="str">
        <f>IF(SalesTbl[[#This Row],[Sales]]&gt;500,"large","small")</f>
        <v>large</v>
      </c>
    </row>
    <row r="3593" spans="1:21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  <c r="T3593">
        <f>SalesTbl[[#This Row],[Profit]]/SalesTbl[[#This Row],[Sales]]</f>
        <v>0.125</v>
      </c>
      <c r="U3593" t="str">
        <f>IF(SalesTbl[[#This Row],[Sales]]&gt;500,"large","small")</f>
        <v>small</v>
      </c>
    </row>
    <row r="3594" spans="1:21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  <c r="T3594">
        <f>SalesTbl[[#This Row],[Profit]]/SalesTbl[[#This Row],[Sales]]</f>
        <v>0.26</v>
      </c>
      <c r="U3594" t="str">
        <f>IF(SalesTbl[[#This Row],[Sales]]&gt;500,"large","small")</f>
        <v>small</v>
      </c>
    </row>
    <row r="3595" spans="1:21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  <c r="T3595">
        <f>SalesTbl[[#This Row],[Profit]]/SalesTbl[[#This Row],[Sales]]</f>
        <v>-0.79999999999999993</v>
      </c>
      <c r="U3595" t="str">
        <f>IF(SalesTbl[[#This Row],[Sales]]&gt;500,"large","small")</f>
        <v>small</v>
      </c>
    </row>
    <row r="3596" spans="1:21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  <c r="T3596">
        <f>SalesTbl[[#This Row],[Profit]]/SalesTbl[[#This Row],[Sales]]</f>
        <v>9.9999999999999992E-2</v>
      </c>
      <c r="U3596" t="str">
        <f>IF(SalesTbl[[#This Row],[Sales]]&gt;500,"large","small")</f>
        <v>small</v>
      </c>
    </row>
    <row r="3597" spans="1:21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  <c r="T3597">
        <f>SalesTbl[[#This Row],[Profit]]/SalesTbl[[#This Row],[Sales]]</f>
        <v>0.16250000000000001</v>
      </c>
      <c r="U3597" t="str">
        <f>IF(SalesTbl[[#This Row],[Sales]]&gt;500,"large","small")</f>
        <v>small</v>
      </c>
    </row>
    <row r="3598" spans="1:21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  <c r="T3598">
        <f>SalesTbl[[#This Row],[Profit]]/SalesTbl[[#This Row],[Sales]]</f>
        <v>0.35000000000000003</v>
      </c>
      <c r="U3598" t="str">
        <f>IF(SalesTbl[[#This Row],[Sales]]&gt;500,"large","small")</f>
        <v>small</v>
      </c>
    </row>
    <row r="3599" spans="1:21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  <c r="T3599">
        <f>SalesTbl[[#This Row],[Profit]]/SalesTbl[[#This Row],[Sales]]</f>
        <v>-7.5000000000000011E-2</v>
      </c>
      <c r="U3599" t="str">
        <f>IF(SalesTbl[[#This Row],[Sales]]&gt;500,"large","small")</f>
        <v>small</v>
      </c>
    </row>
    <row r="3600" spans="1:21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  <c r="T3600">
        <f>SalesTbl[[#This Row],[Profit]]/SalesTbl[[#This Row],[Sales]]</f>
        <v>0.28749999999999998</v>
      </c>
      <c r="U3600" t="str">
        <f>IF(SalesTbl[[#This Row],[Sales]]&gt;500,"large","small")</f>
        <v>small</v>
      </c>
    </row>
    <row r="3601" spans="1:21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  <c r="T3601">
        <f>SalesTbl[[#This Row],[Profit]]/SalesTbl[[#This Row],[Sales]]</f>
        <v>-0.23333333333333334</v>
      </c>
      <c r="U3601" t="str">
        <f>IF(SalesTbl[[#This Row],[Sales]]&gt;500,"large","small")</f>
        <v>small</v>
      </c>
    </row>
    <row r="3602" spans="1:21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  <c r="T3602">
        <f>SalesTbl[[#This Row],[Profit]]/SalesTbl[[#This Row],[Sales]]</f>
        <v>0.15</v>
      </c>
      <c r="U3602" t="str">
        <f>IF(SalesTbl[[#This Row],[Sales]]&gt;500,"large","small")</f>
        <v>small</v>
      </c>
    </row>
    <row r="3603" spans="1:21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  <c r="T3603">
        <f>SalesTbl[[#This Row],[Profit]]/SalesTbl[[#This Row],[Sales]]</f>
        <v>0.3125</v>
      </c>
      <c r="U3603" t="str">
        <f>IF(SalesTbl[[#This Row],[Sales]]&gt;500,"large","small")</f>
        <v>small</v>
      </c>
    </row>
    <row r="3604" spans="1:21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  <c r="T3604">
        <f>SalesTbl[[#This Row],[Profit]]/SalesTbl[[#This Row],[Sales]]</f>
        <v>-0.14285714285714285</v>
      </c>
      <c r="U3604" t="str">
        <f>IF(SalesTbl[[#This Row],[Sales]]&gt;500,"large","small")</f>
        <v>large</v>
      </c>
    </row>
    <row r="3605" spans="1:21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  <c r="T3605">
        <f>SalesTbl[[#This Row],[Profit]]/SalesTbl[[#This Row],[Sales]]</f>
        <v>0.48</v>
      </c>
      <c r="U3605" t="str">
        <f>IF(SalesTbl[[#This Row],[Sales]]&gt;500,"large","small")</f>
        <v>small</v>
      </c>
    </row>
    <row r="3606" spans="1:21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  <c r="T3606">
        <f>SalesTbl[[#This Row],[Profit]]/SalesTbl[[#This Row],[Sales]]</f>
        <v>0.33999999999999997</v>
      </c>
      <c r="U3606" t="str">
        <f>IF(SalesTbl[[#This Row],[Sales]]&gt;500,"large","small")</f>
        <v>small</v>
      </c>
    </row>
    <row r="3607" spans="1:21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  <c r="T3607">
        <f>SalesTbl[[#This Row],[Profit]]/SalesTbl[[#This Row],[Sales]]</f>
        <v>0.34</v>
      </c>
      <c r="U3607" t="str">
        <f>IF(SalesTbl[[#This Row],[Sales]]&gt;500,"large","small")</f>
        <v>small</v>
      </c>
    </row>
    <row r="3608" spans="1:21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  <c r="T3608">
        <f>SalesTbl[[#This Row],[Profit]]/SalesTbl[[#This Row],[Sales]]</f>
        <v>0.45999999999999996</v>
      </c>
      <c r="U3608" t="str">
        <f>IF(SalesTbl[[#This Row],[Sales]]&gt;500,"large","small")</f>
        <v>small</v>
      </c>
    </row>
    <row r="3609" spans="1:21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  <c r="T3609">
        <f>SalesTbl[[#This Row],[Profit]]/SalesTbl[[#This Row],[Sales]]</f>
        <v>0.33750000000000002</v>
      </c>
      <c r="U3609" t="str">
        <f>IF(SalesTbl[[#This Row],[Sales]]&gt;500,"large","small")</f>
        <v>small</v>
      </c>
    </row>
    <row r="3610" spans="1:21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  <c r="T3610">
        <f>SalesTbl[[#This Row],[Profit]]/SalesTbl[[#This Row],[Sales]]</f>
        <v>0.36249999999999999</v>
      </c>
      <c r="U3610" t="str">
        <f>IF(SalesTbl[[#This Row],[Sales]]&gt;500,"large","small")</f>
        <v>small</v>
      </c>
    </row>
    <row r="3611" spans="1:21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  <c r="T3611">
        <f>SalesTbl[[#This Row],[Profit]]/SalesTbl[[#This Row],[Sales]]</f>
        <v>7.4999999999999997E-2</v>
      </c>
      <c r="U3611" t="str">
        <f>IF(SalesTbl[[#This Row],[Sales]]&gt;500,"large","small")</f>
        <v>small</v>
      </c>
    </row>
    <row r="3612" spans="1:21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  <c r="T3612">
        <f>SalesTbl[[#This Row],[Profit]]/SalesTbl[[#This Row],[Sales]]</f>
        <v>-0.21249999999999997</v>
      </c>
      <c r="U3612" t="str">
        <f>IF(SalesTbl[[#This Row],[Sales]]&gt;500,"large","small")</f>
        <v>small</v>
      </c>
    </row>
    <row r="3613" spans="1:21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  <c r="T3613">
        <f>SalesTbl[[#This Row],[Profit]]/SalesTbl[[#This Row],[Sales]]</f>
        <v>0.28749999999999998</v>
      </c>
      <c r="U3613" t="str">
        <f>IF(SalesTbl[[#This Row],[Sales]]&gt;500,"large","small")</f>
        <v>small</v>
      </c>
    </row>
    <row r="3614" spans="1:21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  <c r="T3614">
        <f>SalesTbl[[#This Row],[Profit]]/SalesTbl[[#This Row],[Sales]]</f>
        <v>0.33749999999999997</v>
      </c>
      <c r="U3614" t="str">
        <f>IF(SalesTbl[[#This Row],[Sales]]&gt;500,"large","small")</f>
        <v>small</v>
      </c>
    </row>
    <row r="3615" spans="1:21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  <c r="T3615">
        <f>SalesTbl[[#This Row],[Profit]]/SalesTbl[[#This Row],[Sales]]</f>
        <v>0.28750000000000003</v>
      </c>
      <c r="U3615" t="str">
        <f>IF(SalesTbl[[#This Row],[Sales]]&gt;500,"large","small")</f>
        <v>small</v>
      </c>
    </row>
    <row r="3616" spans="1:21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  <c r="T3616">
        <f>SalesTbl[[#This Row],[Profit]]/SalesTbl[[#This Row],[Sales]]</f>
        <v>-0.1</v>
      </c>
      <c r="U3616" t="str">
        <f>IF(SalesTbl[[#This Row],[Sales]]&gt;500,"large","small")</f>
        <v>large</v>
      </c>
    </row>
    <row r="3617" spans="1:21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  <c r="T3617">
        <f>SalesTbl[[#This Row],[Profit]]/SalesTbl[[#This Row],[Sales]]</f>
        <v>0.27500000000000002</v>
      </c>
      <c r="U3617" t="str">
        <f>IF(SalesTbl[[#This Row],[Sales]]&gt;500,"large","small")</f>
        <v>small</v>
      </c>
    </row>
    <row r="3618" spans="1:21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  <c r="T3618">
        <f>SalesTbl[[#This Row],[Profit]]/SalesTbl[[#This Row],[Sales]]</f>
        <v>-0.76666666666666672</v>
      </c>
      <c r="U3618" t="str">
        <f>IF(SalesTbl[[#This Row],[Sales]]&gt;500,"large","small")</f>
        <v>small</v>
      </c>
    </row>
    <row r="3619" spans="1:21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  <c r="T3619">
        <f>SalesTbl[[#This Row],[Profit]]/SalesTbl[[#This Row],[Sales]]</f>
        <v>0.3125</v>
      </c>
      <c r="U3619" t="str">
        <f>IF(SalesTbl[[#This Row],[Sales]]&gt;500,"large","small")</f>
        <v>small</v>
      </c>
    </row>
    <row r="3620" spans="1:21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  <c r="T3620">
        <f>SalesTbl[[#This Row],[Profit]]/SalesTbl[[#This Row],[Sales]]</f>
        <v>0.31250000000000006</v>
      </c>
      <c r="U3620" t="str">
        <f>IF(SalesTbl[[#This Row],[Sales]]&gt;500,"large","small")</f>
        <v>small</v>
      </c>
    </row>
    <row r="3621" spans="1:21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  <c r="T3621">
        <f>SalesTbl[[#This Row],[Profit]]/SalesTbl[[#This Row],[Sales]]</f>
        <v>0.30000000000000004</v>
      </c>
      <c r="U3621" t="str">
        <f>IF(SalesTbl[[#This Row],[Sales]]&gt;500,"large","small")</f>
        <v>small</v>
      </c>
    </row>
    <row r="3622" spans="1:21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  <c r="T3622">
        <f>SalesTbl[[#This Row],[Profit]]/SalesTbl[[#This Row],[Sales]]</f>
        <v>0.11249999999999999</v>
      </c>
      <c r="U3622" t="str">
        <f>IF(SalesTbl[[#This Row],[Sales]]&gt;500,"large","small")</f>
        <v>small</v>
      </c>
    </row>
    <row r="3623" spans="1:21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  <c r="T3623">
        <f>SalesTbl[[#This Row],[Profit]]/SalesTbl[[#This Row],[Sales]]</f>
        <v>8.7500000000000008E-2</v>
      </c>
      <c r="U3623" t="str">
        <f>IF(SalesTbl[[#This Row],[Sales]]&gt;500,"large","small")</f>
        <v>small</v>
      </c>
    </row>
    <row r="3624" spans="1:21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  <c r="T3624">
        <f>SalesTbl[[#This Row],[Profit]]/SalesTbl[[#This Row],[Sales]]</f>
        <v>0.37</v>
      </c>
      <c r="U3624" t="str">
        <f>IF(SalesTbl[[#This Row],[Sales]]&gt;500,"large","small")</f>
        <v>small</v>
      </c>
    </row>
    <row r="3625" spans="1:21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  <c r="T3625">
        <f>SalesTbl[[#This Row],[Profit]]/SalesTbl[[#This Row],[Sales]]</f>
        <v>0.48</v>
      </c>
      <c r="U3625" t="str">
        <f>IF(SalesTbl[[#This Row],[Sales]]&gt;500,"large","small")</f>
        <v>small</v>
      </c>
    </row>
    <row r="3626" spans="1:21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  <c r="T3626">
        <f>SalesTbl[[#This Row],[Profit]]/SalesTbl[[#This Row],[Sales]]</f>
        <v>6.25E-2</v>
      </c>
      <c r="U3626" t="str">
        <f>IF(SalesTbl[[#This Row],[Sales]]&gt;500,"large","small")</f>
        <v>large</v>
      </c>
    </row>
    <row r="3627" spans="1:21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  <c r="T3627">
        <f>SalesTbl[[#This Row],[Profit]]/SalesTbl[[#This Row],[Sales]]</f>
        <v>0.28999999999999998</v>
      </c>
      <c r="U3627" t="str">
        <f>IF(SalesTbl[[#This Row],[Sales]]&gt;500,"large","small")</f>
        <v>small</v>
      </c>
    </row>
    <row r="3628" spans="1:21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  <c r="T3628">
        <f>SalesTbl[[#This Row],[Profit]]/SalesTbl[[#This Row],[Sales]]</f>
        <v>0.25</v>
      </c>
      <c r="U3628" t="str">
        <f>IF(SalesTbl[[#This Row],[Sales]]&gt;500,"large","small")</f>
        <v>small</v>
      </c>
    </row>
    <row r="3629" spans="1:21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  <c r="T3629">
        <f>SalesTbl[[#This Row],[Profit]]/SalesTbl[[#This Row],[Sales]]</f>
        <v>0.30000000000000004</v>
      </c>
      <c r="U3629" t="str">
        <f>IF(SalesTbl[[#This Row],[Sales]]&gt;500,"large","small")</f>
        <v>small</v>
      </c>
    </row>
    <row r="3630" spans="1:21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  <c r="T3630">
        <f>SalesTbl[[#This Row],[Profit]]/SalesTbl[[#This Row],[Sales]]</f>
        <v>0.31249999999999994</v>
      </c>
      <c r="U3630" t="str">
        <f>IF(SalesTbl[[#This Row],[Sales]]&gt;500,"large","small")</f>
        <v>large</v>
      </c>
    </row>
    <row r="3631" spans="1:21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  <c r="T3631">
        <f>SalesTbl[[#This Row],[Profit]]/SalesTbl[[#This Row],[Sales]]</f>
        <v>0.1875</v>
      </c>
      <c r="U3631" t="str">
        <f>IF(SalesTbl[[#This Row],[Sales]]&gt;500,"large","small")</f>
        <v>small</v>
      </c>
    </row>
    <row r="3632" spans="1:21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  <c r="T3632">
        <f>SalesTbl[[#This Row],[Profit]]/SalesTbl[[#This Row],[Sales]]</f>
        <v>0.11249999999999999</v>
      </c>
      <c r="U3632" t="str">
        <f>IF(SalesTbl[[#This Row],[Sales]]&gt;500,"large","small")</f>
        <v>small</v>
      </c>
    </row>
    <row r="3633" spans="1:21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  <c r="T3633">
        <f>SalesTbl[[#This Row],[Profit]]/SalesTbl[[#This Row],[Sales]]</f>
        <v>0.27999999999999997</v>
      </c>
      <c r="U3633" t="str">
        <f>IF(SalesTbl[[#This Row],[Sales]]&gt;500,"large","small")</f>
        <v>small</v>
      </c>
    </row>
    <row r="3634" spans="1:21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  <c r="T3634">
        <f>SalesTbl[[#This Row],[Profit]]/SalesTbl[[#This Row],[Sales]]</f>
        <v>5.9999999999999991E-2</v>
      </c>
      <c r="U3634" t="str">
        <f>IF(SalesTbl[[#This Row],[Sales]]&gt;500,"large","small")</f>
        <v>large</v>
      </c>
    </row>
    <row r="3635" spans="1:21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  <c r="T3635">
        <f>SalesTbl[[#This Row],[Profit]]/SalesTbl[[#This Row],[Sales]]</f>
        <v>0.36250000000000004</v>
      </c>
      <c r="U3635" t="str">
        <f>IF(SalesTbl[[#This Row],[Sales]]&gt;500,"large","small")</f>
        <v>small</v>
      </c>
    </row>
    <row r="3636" spans="1:21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  <c r="T3636">
        <f>SalesTbl[[#This Row],[Profit]]/SalesTbl[[#This Row],[Sales]]</f>
        <v>-0.23333333333333336</v>
      </c>
      <c r="U3636" t="str">
        <f>IF(SalesTbl[[#This Row],[Sales]]&gt;500,"large","small")</f>
        <v>small</v>
      </c>
    </row>
    <row r="3637" spans="1:21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  <c r="T3637">
        <f>SalesTbl[[#This Row],[Profit]]/SalesTbl[[#This Row],[Sales]]</f>
        <v>0.36250000000000004</v>
      </c>
      <c r="U3637" t="str">
        <f>IF(SalesTbl[[#This Row],[Sales]]&gt;500,"large","small")</f>
        <v>small</v>
      </c>
    </row>
    <row r="3638" spans="1:21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  <c r="T3638">
        <f>SalesTbl[[#This Row],[Profit]]/SalesTbl[[#This Row],[Sales]]</f>
        <v>0.33749999999999997</v>
      </c>
      <c r="U3638" t="str">
        <f>IF(SalesTbl[[#This Row],[Sales]]&gt;500,"large","small")</f>
        <v>small</v>
      </c>
    </row>
    <row r="3639" spans="1:21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  <c r="T3639">
        <f>SalesTbl[[#This Row],[Profit]]/SalesTbl[[#This Row],[Sales]]</f>
        <v>8.7499999999999994E-2</v>
      </c>
      <c r="U3639" t="str">
        <f>IF(SalesTbl[[#This Row],[Sales]]&gt;500,"large","small")</f>
        <v>small</v>
      </c>
    </row>
    <row r="3640" spans="1:21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  <c r="T3640">
        <f>SalesTbl[[#This Row],[Profit]]/SalesTbl[[#This Row],[Sales]]</f>
        <v>0.19999999999999998</v>
      </c>
      <c r="U3640" t="str">
        <f>IF(SalesTbl[[#This Row],[Sales]]&gt;500,"large","small")</f>
        <v>small</v>
      </c>
    </row>
    <row r="3641" spans="1:21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  <c r="T3641">
        <f>SalesTbl[[#This Row],[Profit]]/SalesTbl[[#This Row],[Sales]]</f>
        <v>0.36249999999999999</v>
      </c>
      <c r="U3641" t="str">
        <f>IF(SalesTbl[[#This Row],[Sales]]&gt;500,"large","small")</f>
        <v>small</v>
      </c>
    </row>
    <row r="3642" spans="1:21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  <c r="T3642">
        <f>SalesTbl[[#This Row],[Profit]]/SalesTbl[[#This Row],[Sales]]</f>
        <v>-0.16250000000000001</v>
      </c>
      <c r="U3642" t="str">
        <f>IF(SalesTbl[[#This Row],[Sales]]&gt;500,"large","small")</f>
        <v>small</v>
      </c>
    </row>
    <row r="3643" spans="1:21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  <c r="T3643">
        <f>SalesTbl[[#This Row],[Profit]]/SalesTbl[[#This Row],[Sales]]</f>
        <v>-0.66666666666666663</v>
      </c>
      <c r="U3643" t="str">
        <f>IF(SalesTbl[[#This Row],[Sales]]&gt;500,"large","small")</f>
        <v>small</v>
      </c>
    </row>
    <row r="3644" spans="1:21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  <c r="T3644">
        <f>SalesTbl[[#This Row],[Profit]]/SalesTbl[[#This Row],[Sales]]</f>
        <v>0.3125</v>
      </c>
      <c r="U3644" t="str">
        <f>IF(SalesTbl[[#This Row],[Sales]]&gt;500,"large","small")</f>
        <v>small</v>
      </c>
    </row>
    <row r="3645" spans="1:21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  <c r="T3645">
        <f>SalesTbl[[#This Row],[Profit]]/SalesTbl[[#This Row],[Sales]]</f>
        <v>0.26</v>
      </c>
      <c r="U3645" t="str">
        <f>IF(SalesTbl[[#This Row],[Sales]]&gt;500,"large","small")</f>
        <v>small</v>
      </c>
    </row>
    <row r="3646" spans="1:21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  <c r="T3646">
        <f>SalesTbl[[#This Row],[Profit]]/SalesTbl[[#This Row],[Sales]]</f>
        <v>0.28000000000000003</v>
      </c>
      <c r="U3646" t="str">
        <f>IF(SalesTbl[[#This Row],[Sales]]&gt;500,"large","small")</f>
        <v>small</v>
      </c>
    </row>
    <row r="3647" spans="1:21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  <c r="T3647">
        <f>SalesTbl[[#This Row],[Profit]]/SalesTbl[[#This Row],[Sales]]</f>
        <v>0.32500000000000001</v>
      </c>
      <c r="U3647" t="str">
        <f>IF(SalesTbl[[#This Row],[Sales]]&gt;500,"large","small")</f>
        <v>small</v>
      </c>
    </row>
    <row r="3648" spans="1:21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  <c r="T3648">
        <f>SalesTbl[[#This Row],[Profit]]/SalesTbl[[#This Row],[Sales]]</f>
        <v>0.48999999999999994</v>
      </c>
      <c r="U3648" t="str">
        <f>IF(SalesTbl[[#This Row],[Sales]]&gt;500,"large","small")</f>
        <v>small</v>
      </c>
    </row>
    <row r="3649" spans="1:21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  <c r="T3649">
        <f>SalesTbl[[#This Row],[Profit]]/SalesTbl[[#This Row],[Sales]]</f>
        <v>0.28999999999999998</v>
      </c>
      <c r="U3649" t="str">
        <f>IF(SalesTbl[[#This Row],[Sales]]&gt;500,"large","small")</f>
        <v>small</v>
      </c>
    </row>
    <row r="3650" spans="1:21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  <c r="T3650">
        <f>SalesTbl[[#This Row],[Profit]]/SalesTbl[[#This Row],[Sales]]</f>
        <v>-0.69999999999999984</v>
      </c>
      <c r="U3650" t="str">
        <f>IF(SalesTbl[[#This Row],[Sales]]&gt;500,"large","small")</f>
        <v>small</v>
      </c>
    </row>
    <row r="3651" spans="1:21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  <c r="T3651">
        <f>SalesTbl[[#This Row],[Profit]]/SalesTbl[[#This Row],[Sales]]</f>
        <v>0.33750000000000002</v>
      </c>
      <c r="U3651" t="str">
        <f>IF(SalesTbl[[#This Row],[Sales]]&gt;500,"large","small")</f>
        <v>small</v>
      </c>
    </row>
    <row r="3652" spans="1:21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  <c r="T3652">
        <f>SalesTbl[[#This Row],[Profit]]/SalesTbl[[#This Row],[Sales]]</f>
        <v>0.4</v>
      </c>
      <c r="U3652" t="str">
        <f>IF(SalesTbl[[#This Row],[Sales]]&gt;500,"large","small")</f>
        <v>small</v>
      </c>
    </row>
    <row r="3653" spans="1:21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  <c r="T3653">
        <f>SalesTbl[[#This Row],[Profit]]/SalesTbl[[#This Row],[Sales]]</f>
        <v>0.36</v>
      </c>
      <c r="U3653" t="str">
        <f>IF(SalesTbl[[#This Row],[Sales]]&gt;500,"large","small")</f>
        <v>small</v>
      </c>
    </row>
    <row r="3654" spans="1:21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  <c r="T3654">
        <f>SalesTbl[[#This Row],[Profit]]/SalesTbl[[#This Row],[Sales]]</f>
        <v>0.46</v>
      </c>
      <c r="U3654" t="str">
        <f>IF(SalesTbl[[#This Row],[Sales]]&gt;500,"large","small")</f>
        <v>small</v>
      </c>
    </row>
    <row r="3655" spans="1:21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  <c r="T3655">
        <f>SalesTbl[[#This Row],[Profit]]/SalesTbl[[#This Row],[Sales]]</f>
        <v>0.47000000000000003</v>
      </c>
      <c r="U3655" t="str">
        <f>IF(SalesTbl[[#This Row],[Sales]]&gt;500,"large","small")</f>
        <v>small</v>
      </c>
    </row>
    <row r="3656" spans="1:21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  <c r="T3656">
        <f>SalesTbl[[#This Row],[Profit]]/SalesTbl[[#This Row],[Sales]]</f>
        <v>0.25999999999999995</v>
      </c>
      <c r="U3656" t="str">
        <f>IF(SalesTbl[[#This Row],[Sales]]&gt;500,"large","small")</f>
        <v>large</v>
      </c>
    </row>
    <row r="3657" spans="1:21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  <c r="T3657">
        <f>SalesTbl[[#This Row],[Profit]]/SalesTbl[[#This Row],[Sales]]</f>
        <v>-0.1875</v>
      </c>
      <c r="U3657" t="str">
        <f>IF(SalesTbl[[#This Row],[Sales]]&gt;500,"large","small")</f>
        <v>small</v>
      </c>
    </row>
    <row r="3658" spans="1:21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  <c r="T3658">
        <f>SalesTbl[[#This Row],[Profit]]/SalesTbl[[#This Row],[Sales]]</f>
        <v>0.1875</v>
      </c>
      <c r="U3658" t="str">
        <f>IF(SalesTbl[[#This Row],[Sales]]&gt;500,"large","small")</f>
        <v>small</v>
      </c>
    </row>
    <row r="3659" spans="1:21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  <c r="T3659">
        <f>SalesTbl[[#This Row],[Profit]]/SalesTbl[[#This Row],[Sales]]</f>
        <v>0.33749999999999997</v>
      </c>
      <c r="U3659" t="str">
        <f>IF(SalesTbl[[#This Row],[Sales]]&gt;500,"large","small")</f>
        <v>small</v>
      </c>
    </row>
    <row r="3660" spans="1:21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  <c r="T3660">
        <f>SalesTbl[[#This Row],[Profit]]/SalesTbl[[#This Row],[Sales]]</f>
        <v>0.125</v>
      </c>
      <c r="U3660" t="str">
        <f>IF(SalesTbl[[#This Row],[Sales]]&gt;500,"large","small")</f>
        <v>small</v>
      </c>
    </row>
    <row r="3661" spans="1:21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  <c r="T3661">
        <f>SalesTbl[[#This Row],[Profit]]/SalesTbl[[#This Row],[Sales]]</f>
        <v>0.22499999999999998</v>
      </c>
      <c r="U3661" t="str">
        <f>IF(SalesTbl[[#This Row],[Sales]]&gt;500,"large","small")</f>
        <v>small</v>
      </c>
    </row>
    <row r="3662" spans="1:21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  <c r="T3662">
        <f>SalesTbl[[#This Row],[Profit]]/SalesTbl[[#This Row],[Sales]]</f>
        <v>0.125</v>
      </c>
      <c r="U3662" t="str">
        <f>IF(SalesTbl[[#This Row],[Sales]]&gt;500,"large","small")</f>
        <v>small</v>
      </c>
    </row>
    <row r="3663" spans="1:21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  <c r="T3663">
        <f>SalesTbl[[#This Row],[Profit]]/SalesTbl[[#This Row],[Sales]]</f>
        <v>0.25</v>
      </c>
      <c r="U3663" t="str">
        <f>IF(SalesTbl[[#This Row],[Sales]]&gt;500,"large","small")</f>
        <v>small</v>
      </c>
    </row>
    <row r="3664" spans="1:21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  <c r="T3664">
        <f>SalesTbl[[#This Row],[Profit]]/SalesTbl[[#This Row],[Sales]]</f>
        <v>0.36</v>
      </c>
      <c r="U3664" t="str">
        <f>IF(SalesTbl[[#This Row],[Sales]]&gt;500,"large","small")</f>
        <v>small</v>
      </c>
    </row>
    <row r="3665" spans="1:21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  <c r="T3665">
        <f>SalesTbl[[#This Row],[Profit]]/SalesTbl[[#This Row],[Sales]]</f>
        <v>0.47000000000000003</v>
      </c>
      <c r="U3665" t="str">
        <f>IF(SalesTbl[[#This Row],[Sales]]&gt;500,"large","small")</f>
        <v>small</v>
      </c>
    </row>
    <row r="3666" spans="1:21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  <c r="T3666">
        <f>SalesTbl[[#This Row],[Profit]]/SalesTbl[[#This Row],[Sales]]</f>
        <v>0.32499999999999996</v>
      </c>
      <c r="U3666" t="str">
        <f>IF(SalesTbl[[#This Row],[Sales]]&gt;500,"large","small")</f>
        <v>small</v>
      </c>
    </row>
    <row r="3667" spans="1:21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  <c r="T3667">
        <f>SalesTbl[[#This Row],[Profit]]/SalesTbl[[#This Row],[Sales]]</f>
        <v>-0.7</v>
      </c>
      <c r="U3667" t="str">
        <f>IF(SalesTbl[[#This Row],[Sales]]&gt;500,"large","small")</f>
        <v>small</v>
      </c>
    </row>
    <row r="3668" spans="1:21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  <c r="T3668">
        <f>SalesTbl[[#This Row],[Profit]]/SalesTbl[[#This Row],[Sales]]</f>
        <v>0.375</v>
      </c>
      <c r="U3668" t="str">
        <f>IF(SalesTbl[[#This Row],[Sales]]&gt;500,"large","small")</f>
        <v>small</v>
      </c>
    </row>
    <row r="3669" spans="1:21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  <c r="T3669">
        <f>SalesTbl[[#This Row],[Profit]]/SalesTbl[[#This Row],[Sales]]</f>
        <v>-0.1875</v>
      </c>
      <c r="U3669" t="str">
        <f>IF(SalesTbl[[#This Row],[Sales]]&gt;500,"large","small")</f>
        <v>small</v>
      </c>
    </row>
    <row r="3670" spans="1:21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  <c r="T3670">
        <f>SalesTbl[[#This Row],[Profit]]/SalesTbl[[#This Row],[Sales]]</f>
        <v>-0.17499999999999999</v>
      </c>
      <c r="U3670" t="str">
        <f>IF(SalesTbl[[#This Row],[Sales]]&gt;500,"large","small")</f>
        <v>small</v>
      </c>
    </row>
    <row r="3671" spans="1:21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  <c r="T3671">
        <f>SalesTbl[[#This Row],[Profit]]/SalesTbl[[#This Row],[Sales]]</f>
        <v>0.32500000000000001</v>
      </c>
      <c r="U3671" t="str">
        <f>IF(SalesTbl[[#This Row],[Sales]]&gt;500,"large","small")</f>
        <v>small</v>
      </c>
    </row>
    <row r="3672" spans="1:21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  <c r="T3672">
        <f>SalesTbl[[#This Row],[Profit]]/SalesTbl[[#This Row],[Sales]]</f>
        <v>0.35</v>
      </c>
      <c r="U3672" t="str">
        <f>IF(SalesTbl[[#This Row],[Sales]]&gt;500,"large","small")</f>
        <v>small</v>
      </c>
    </row>
    <row r="3673" spans="1:21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  <c r="T3673">
        <f>SalesTbl[[#This Row],[Profit]]/SalesTbl[[#This Row],[Sales]]</f>
        <v>7.4999999999999997E-2</v>
      </c>
      <c r="U3673" t="str">
        <f>IF(SalesTbl[[#This Row],[Sales]]&gt;500,"large","small")</f>
        <v>small</v>
      </c>
    </row>
    <row r="3674" spans="1:21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  <c r="T3674">
        <f>SalesTbl[[#This Row],[Profit]]/SalesTbl[[#This Row],[Sales]]</f>
        <v>0.36249999999999999</v>
      </c>
      <c r="U3674" t="str">
        <f>IF(SalesTbl[[#This Row],[Sales]]&gt;500,"large","small")</f>
        <v>small</v>
      </c>
    </row>
    <row r="3675" spans="1:21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  <c r="T3675">
        <f>SalesTbl[[#This Row],[Profit]]/SalesTbl[[#This Row],[Sales]]</f>
        <v>-0.83333333333333337</v>
      </c>
      <c r="U3675" t="str">
        <f>IF(SalesTbl[[#This Row],[Sales]]&gt;500,"large","small")</f>
        <v>small</v>
      </c>
    </row>
    <row r="3676" spans="1:21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  <c r="T3676">
        <f>SalesTbl[[#This Row],[Profit]]/SalesTbl[[#This Row],[Sales]]</f>
        <v>-0.24285714285714285</v>
      </c>
      <c r="U3676" t="str">
        <f>IF(SalesTbl[[#This Row],[Sales]]&gt;500,"large","small")</f>
        <v>small</v>
      </c>
    </row>
    <row r="3677" spans="1:21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  <c r="T3677">
        <f>SalesTbl[[#This Row],[Profit]]/SalesTbl[[#This Row],[Sales]]</f>
        <v>0.33750000000000002</v>
      </c>
      <c r="U3677" t="str">
        <f>IF(SalesTbl[[#This Row],[Sales]]&gt;500,"large","small")</f>
        <v>small</v>
      </c>
    </row>
    <row r="3678" spans="1:21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  <c r="T3678">
        <f>SalesTbl[[#This Row],[Profit]]/SalesTbl[[#This Row],[Sales]]</f>
        <v>0.32999999999999996</v>
      </c>
      <c r="U3678" t="str">
        <f>IF(SalesTbl[[#This Row],[Sales]]&gt;500,"large","small")</f>
        <v>small</v>
      </c>
    </row>
    <row r="3679" spans="1:21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  <c r="T3679">
        <f>SalesTbl[[#This Row],[Profit]]/SalesTbl[[#This Row],[Sales]]</f>
        <v>0.32</v>
      </c>
      <c r="U3679" t="str">
        <f>IF(SalesTbl[[#This Row],[Sales]]&gt;500,"large","small")</f>
        <v>small</v>
      </c>
    </row>
    <row r="3680" spans="1:21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  <c r="T3680">
        <f>SalesTbl[[#This Row],[Profit]]/SalesTbl[[#This Row],[Sales]]</f>
        <v>0.45</v>
      </c>
      <c r="U3680" t="str">
        <f>IF(SalesTbl[[#This Row],[Sales]]&gt;500,"large","small")</f>
        <v>small</v>
      </c>
    </row>
    <row r="3681" spans="1:21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  <c r="T3681">
        <f>SalesTbl[[#This Row],[Profit]]/SalesTbl[[#This Row],[Sales]]</f>
        <v>0.10999999999999999</v>
      </c>
      <c r="U3681" t="str">
        <f>IF(SalesTbl[[#This Row],[Sales]]&gt;500,"large","small")</f>
        <v>small</v>
      </c>
    </row>
    <row r="3682" spans="1:21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  <c r="T3682">
        <f>SalesTbl[[#This Row],[Profit]]/SalesTbl[[#This Row],[Sales]]</f>
        <v>0.45999999999999996</v>
      </c>
      <c r="U3682" t="str">
        <f>IF(SalesTbl[[#This Row],[Sales]]&gt;500,"large","small")</f>
        <v>small</v>
      </c>
    </row>
    <row r="3683" spans="1:21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  <c r="T3683">
        <f>SalesTbl[[#This Row],[Profit]]/SalesTbl[[#This Row],[Sales]]</f>
        <v>0.5</v>
      </c>
      <c r="U3683" t="str">
        <f>IF(SalesTbl[[#This Row],[Sales]]&gt;500,"large","small")</f>
        <v>small</v>
      </c>
    </row>
    <row r="3684" spans="1:21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  <c r="T3684">
        <f>SalesTbl[[#This Row],[Profit]]/SalesTbl[[#This Row],[Sales]]</f>
        <v>0.41</v>
      </c>
      <c r="U3684" t="str">
        <f>IF(SalesTbl[[#This Row],[Sales]]&gt;500,"large","small")</f>
        <v>small</v>
      </c>
    </row>
    <row r="3685" spans="1:21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  <c r="T3685">
        <f>SalesTbl[[#This Row],[Profit]]/SalesTbl[[#This Row],[Sales]]</f>
        <v>0.45999999999999991</v>
      </c>
      <c r="U3685" t="str">
        <f>IF(SalesTbl[[#This Row],[Sales]]&gt;500,"large","small")</f>
        <v>small</v>
      </c>
    </row>
    <row r="3686" spans="1:21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  <c r="T3686">
        <f>SalesTbl[[#This Row],[Profit]]/SalesTbl[[#This Row],[Sales]]</f>
        <v>0.48999999999999994</v>
      </c>
      <c r="U3686" t="str">
        <f>IF(SalesTbl[[#This Row],[Sales]]&gt;500,"large","small")</f>
        <v>small</v>
      </c>
    </row>
    <row r="3687" spans="1:21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  <c r="T3687">
        <f>SalesTbl[[#This Row],[Profit]]/SalesTbl[[#This Row],[Sales]]</f>
        <v>0.28999999999999998</v>
      </c>
      <c r="U3687" t="str">
        <f>IF(SalesTbl[[#This Row],[Sales]]&gt;500,"large","small")</f>
        <v>small</v>
      </c>
    </row>
    <row r="3688" spans="1:21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  <c r="T3688">
        <f>SalesTbl[[#This Row],[Profit]]/SalesTbl[[#This Row],[Sales]]</f>
        <v>0.33</v>
      </c>
      <c r="U3688" t="str">
        <f>IF(SalesTbl[[#This Row],[Sales]]&gt;500,"large","small")</f>
        <v>small</v>
      </c>
    </row>
    <row r="3689" spans="1:21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  <c r="T3689">
        <f>SalesTbl[[#This Row],[Profit]]/SalesTbl[[#This Row],[Sales]]</f>
        <v>-0.83333333333333337</v>
      </c>
      <c r="U3689" t="str">
        <f>IF(SalesTbl[[#This Row],[Sales]]&gt;500,"large","small")</f>
        <v>small</v>
      </c>
    </row>
    <row r="3690" spans="1:21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  <c r="T3690">
        <f>SalesTbl[[#This Row],[Profit]]/SalesTbl[[#This Row],[Sales]]</f>
        <v>0.3125</v>
      </c>
      <c r="U3690" t="str">
        <f>IF(SalesTbl[[#This Row],[Sales]]&gt;500,"large","small")</f>
        <v>small</v>
      </c>
    </row>
    <row r="3691" spans="1:21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  <c r="T3691">
        <f>SalesTbl[[#This Row],[Profit]]/SalesTbl[[#This Row],[Sales]]</f>
        <v>0.36249999999999999</v>
      </c>
      <c r="U3691" t="str">
        <f>IF(SalesTbl[[#This Row],[Sales]]&gt;500,"large","small")</f>
        <v>small</v>
      </c>
    </row>
    <row r="3692" spans="1:21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  <c r="T3692">
        <f>SalesTbl[[#This Row],[Profit]]/SalesTbl[[#This Row],[Sales]]</f>
        <v>-0.76666666666666661</v>
      </c>
      <c r="U3692" t="str">
        <f>IF(SalesTbl[[#This Row],[Sales]]&gt;500,"large","small")</f>
        <v>small</v>
      </c>
    </row>
    <row r="3693" spans="1:21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  <c r="T3693">
        <f>SalesTbl[[#This Row],[Profit]]/SalesTbl[[#This Row],[Sales]]</f>
        <v>0.375</v>
      </c>
      <c r="U3693" t="str">
        <f>IF(SalesTbl[[#This Row],[Sales]]&gt;500,"large","small")</f>
        <v>small</v>
      </c>
    </row>
    <row r="3694" spans="1:21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  <c r="T3694">
        <f>SalesTbl[[#This Row],[Profit]]/SalesTbl[[#This Row],[Sales]]</f>
        <v>0.35000000000000003</v>
      </c>
      <c r="U3694" t="str">
        <f>IF(SalesTbl[[#This Row],[Sales]]&gt;500,"large","small")</f>
        <v>small</v>
      </c>
    </row>
    <row r="3695" spans="1:21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  <c r="T3695">
        <f>SalesTbl[[#This Row],[Profit]]/SalesTbl[[#This Row],[Sales]]</f>
        <v>0.23749999999999999</v>
      </c>
      <c r="U3695" t="str">
        <f>IF(SalesTbl[[#This Row],[Sales]]&gt;500,"large","small")</f>
        <v>small</v>
      </c>
    </row>
    <row r="3696" spans="1:21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  <c r="T3696">
        <f>SalesTbl[[#This Row],[Profit]]/SalesTbl[[#This Row],[Sales]]</f>
        <v>0.5</v>
      </c>
      <c r="U3696" t="str">
        <f>IF(SalesTbl[[#This Row],[Sales]]&gt;500,"large","small")</f>
        <v>small</v>
      </c>
    </row>
    <row r="3697" spans="1:21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  <c r="T3697">
        <f>SalesTbl[[#This Row],[Profit]]/SalesTbl[[#This Row],[Sales]]</f>
        <v>0.48999999999999994</v>
      </c>
      <c r="U3697" t="str">
        <f>IF(SalesTbl[[#This Row],[Sales]]&gt;500,"large","small")</f>
        <v>small</v>
      </c>
    </row>
    <row r="3698" spans="1:21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  <c r="T3698">
        <f>SalesTbl[[#This Row],[Profit]]/SalesTbl[[#This Row],[Sales]]</f>
        <v>0.33</v>
      </c>
      <c r="U3698" t="str">
        <f>IF(SalesTbl[[#This Row],[Sales]]&gt;500,"large","small")</f>
        <v>small</v>
      </c>
    </row>
    <row r="3699" spans="1:21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  <c r="T3699">
        <f>SalesTbl[[#This Row],[Profit]]/SalesTbl[[#This Row],[Sales]]</f>
        <v>0.15999999999999998</v>
      </c>
      <c r="U3699" t="str">
        <f>IF(SalesTbl[[#This Row],[Sales]]&gt;500,"large","small")</f>
        <v>small</v>
      </c>
    </row>
    <row r="3700" spans="1:21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  <c r="T3700">
        <f>SalesTbl[[#This Row],[Profit]]/SalesTbl[[#This Row],[Sales]]</f>
        <v>7.4999999999999997E-2</v>
      </c>
      <c r="U3700" t="str">
        <f>IF(SalesTbl[[#This Row],[Sales]]&gt;500,"large","small")</f>
        <v>small</v>
      </c>
    </row>
    <row r="3701" spans="1:21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  <c r="T3701">
        <f>SalesTbl[[#This Row],[Profit]]/SalesTbl[[#This Row],[Sales]]</f>
        <v>0.42999999999999994</v>
      </c>
      <c r="U3701" t="str">
        <f>IF(SalesTbl[[#This Row],[Sales]]&gt;500,"large","small")</f>
        <v>small</v>
      </c>
    </row>
    <row r="3702" spans="1:21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  <c r="T3702">
        <f>SalesTbl[[#This Row],[Profit]]/SalesTbl[[#This Row],[Sales]]</f>
        <v>0.18</v>
      </c>
      <c r="U3702" t="str">
        <f>IF(SalesTbl[[#This Row],[Sales]]&gt;500,"large","small")</f>
        <v>small</v>
      </c>
    </row>
    <row r="3703" spans="1:21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  <c r="T3703">
        <f>SalesTbl[[#This Row],[Profit]]/SalesTbl[[#This Row],[Sales]]</f>
        <v>0.25</v>
      </c>
      <c r="U3703" t="str">
        <f>IF(SalesTbl[[#This Row],[Sales]]&gt;500,"large","small")</f>
        <v>small</v>
      </c>
    </row>
    <row r="3704" spans="1:21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  <c r="T3704">
        <f>SalesTbl[[#This Row],[Profit]]/SalesTbl[[#This Row],[Sales]]</f>
        <v>0.27999999999999997</v>
      </c>
      <c r="U3704" t="str">
        <f>IF(SalesTbl[[#This Row],[Sales]]&gt;500,"large","small")</f>
        <v>small</v>
      </c>
    </row>
    <row r="3705" spans="1:21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  <c r="T3705">
        <f>SalesTbl[[#This Row],[Profit]]/SalesTbl[[#This Row],[Sales]]</f>
        <v>0.45999999999999996</v>
      </c>
      <c r="U3705" t="str">
        <f>IF(SalesTbl[[#This Row],[Sales]]&gt;500,"large","small")</f>
        <v>small</v>
      </c>
    </row>
    <row r="3706" spans="1:21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  <c r="T3706">
        <f>SalesTbl[[#This Row],[Profit]]/SalesTbl[[#This Row],[Sales]]</f>
        <v>0.35000000000000003</v>
      </c>
      <c r="U3706" t="str">
        <f>IF(SalesTbl[[#This Row],[Sales]]&gt;500,"large","small")</f>
        <v>large</v>
      </c>
    </row>
    <row r="3707" spans="1:21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  <c r="T3707">
        <f>SalesTbl[[#This Row],[Profit]]/SalesTbl[[#This Row],[Sales]]</f>
        <v>0.48</v>
      </c>
      <c r="U3707" t="str">
        <f>IF(SalesTbl[[#This Row],[Sales]]&gt;500,"large","small")</f>
        <v>small</v>
      </c>
    </row>
    <row r="3708" spans="1:21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  <c r="T3708">
        <f>SalesTbl[[#This Row],[Profit]]/SalesTbl[[#This Row],[Sales]]</f>
        <v>0.27499999999999997</v>
      </c>
      <c r="U3708" t="str">
        <f>IF(SalesTbl[[#This Row],[Sales]]&gt;500,"large","small")</f>
        <v>small</v>
      </c>
    </row>
    <row r="3709" spans="1:21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  <c r="T3709">
        <f>SalesTbl[[#This Row],[Profit]]/SalesTbl[[#This Row],[Sales]]</f>
        <v>-0.4</v>
      </c>
      <c r="U3709" t="str">
        <f>IF(SalesTbl[[#This Row],[Sales]]&gt;500,"large","small")</f>
        <v>small</v>
      </c>
    </row>
    <row r="3710" spans="1:21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  <c r="T3710">
        <f>SalesTbl[[#This Row],[Profit]]/SalesTbl[[#This Row],[Sales]]</f>
        <v>-2.5499999999999998</v>
      </c>
      <c r="U3710" t="str">
        <f>IF(SalesTbl[[#This Row],[Sales]]&gt;500,"large","small")</f>
        <v>small</v>
      </c>
    </row>
    <row r="3711" spans="1:21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  <c r="T3711">
        <f>SalesTbl[[#This Row],[Profit]]/SalesTbl[[#This Row],[Sales]]</f>
        <v>0.30000000000000004</v>
      </c>
      <c r="U3711" t="str">
        <f>IF(SalesTbl[[#This Row],[Sales]]&gt;500,"large","small")</f>
        <v>small</v>
      </c>
    </row>
    <row r="3712" spans="1:21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  <c r="T3712">
        <f>SalesTbl[[#This Row],[Profit]]/SalesTbl[[#This Row],[Sales]]</f>
        <v>1.2500000000000001E-2</v>
      </c>
      <c r="U3712" t="str">
        <f>IF(SalesTbl[[#This Row],[Sales]]&gt;500,"large","small")</f>
        <v>large</v>
      </c>
    </row>
    <row r="3713" spans="1:21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  <c r="T3713">
        <f>SalesTbl[[#This Row],[Profit]]/SalesTbl[[#This Row],[Sales]]</f>
        <v>0.49000000000000005</v>
      </c>
      <c r="U3713" t="str">
        <f>IF(SalesTbl[[#This Row],[Sales]]&gt;500,"large","small")</f>
        <v>small</v>
      </c>
    </row>
    <row r="3714" spans="1:21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  <c r="T3714">
        <f>SalesTbl[[#This Row],[Profit]]/SalesTbl[[#This Row],[Sales]]</f>
        <v>0.30000000000000004</v>
      </c>
      <c r="U3714" t="str">
        <f>IF(SalesTbl[[#This Row],[Sales]]&gt;500,"large","small")</f>
        <v>small</v>
      </c>
    </row>
    <row r="3715" spans="1:21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  <c r="T3715">
        <f>SalesTbl[[#This Row],[Profit]]/SalesTbl[[#This Row],[Sales]]</f>
        <v>0.21000000000000002</v>
      </c>
      <c r="U3715" t="str">
        <f>IF(SalesTbl[[#This Row],[Sales]]&gt;500,"large","small")</f>
        <v>small</v>
      </c>
    </row>
    <row r="3716" spans="1:21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  <c r="T3716">
        <f>SalesTbl[[#This Row],[Profit]]/SalesTbl[[#This Row],[Sales]]</f>
        <v>0.45999999999999996</v>
      </c>
      <c r="U3716" t="str">
        <f>IF(SalesTbl[[#This Row],[Sales]]&gt;500,"large","small")</f>
        <v>small</v>
      </c>
    </row>
    <row r="3717" spans="1:21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  <c r="T3717">
        <f>SalesTbl[[#This Row],[Profit]]/SalesTbl[[#This Row],[Sales]]</f>
        <v>7.4999999999999997E-2</v>
      </c>
      <c r="U3717" t="str">
        <f>IF(SalesTbl[[#This Row],[Sales]]&gt;500,"large","small")</f>
        <v>large</v>
      </c>
    </row>
    <row r="3718" spans="1:21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  <c r="T3718">
        <f>SalesTbl[[#This Row],[Profit]]/SalesTbl[[#This Row],[Sales]]</f>
        <v>4.9999999999999996E-2</v>
      </c>
      <c r="U3718" t="str">
        <f>IF(SalesTbl[[#This Row],[Sales]]&gt;500,"large","small")</f>
        <v>small</v>
      </c>
    </row>
    <row r="3719" spans="1:21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  <c r="T3719">
        <f>SalesTbl[[#This Row],[Profit]]/SalesTbl[[#This Row],[Sales]]</f>
        <v>0.03</v>
      </c>
      <c r="U3719" t="str">
        <f>IF(SalesTbl[[#This Row],[Sales]]&gt;500,"large","small")</f>
        <v>small</v>
      </c>
    </row>
    <row r="3720" spans="1:21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  <c r="T3720">
        <f>SalesTbl[[#This Row],[Profit]]/SalesTbl[[#This Row],[Sales]]</f>
        <v>0.43</v>
      </c>
      <c r="U3720" t="str">
        <f>IF(SalesTbl[[#This Row],[Sales]]&gt;500,"large","small")</f>
        <v>small</v>
      </c>
    </row>
    <row r="3721" spans="1:21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  <c r="T3721">
        <f>SalesTbl[[#This Row],[Profit]]/SalesTbl[[#This Row],[Sales]]</f>
        <v>0.37000000000000005</v>
      </c>
      <c r="U3721" t="str">
        <f>IF(SalesTbl[[#This Row],[Sales]]&gt;500,"large","small")</f>
        <v>small</v>
      </c>
    </row>
    <row r="3722" spans="1:21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  <c r="T3722">
        <f>SalesTbl[[#This Row],[Profit]]/SalesTbl[[#This Row],[Sales]]</f>
        <v>0.38999999999999996</v>
      </c>
      <c r="U3722" t="str">
        <f>IF(SalesTbl[[#This Row],[Sales]]&gt;500,"large","small")</f>
        <v>small</v>
      </c>
    </row>
    <row r="3723" spans="1:21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  <c r="T3723">
        <f>SalesTbl[[#This Row],[Profit]]/SalesTbl[[#This Row],[Sales]]</f>
        <v>0.45</v>
      </c>
      <c r="U3723" t="str">
        <f>IF(SalesTbl[[#This Row],[Sales]]&gt;500,"large","small")</f>
        <v>small</v>
      </c>
    </row>
    <row r="3724" spans="1:21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  <c r="T3724">
        <f>SalesTbl[[#This Row],[Profit]]/SalesTbl[[#This Row],[Sales]]</f>
        <v>6.25E-2</v>
      </c>
      <c r="U3724" t="str">
        <f>IF(SalesTbl[[#This Row],[Sales]]&gt;500,"large","small")</f>
        <v>small</v>
      </c>
    </row>
    <row r="3725" spans="1:21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  <c r="T3725">
        <f>SalesTbl[[#This Row],[Profit]]/SalesTbl[[#This Row],[Sales]]</f>
        <v>-0.83333333333333337</v>
      </c>
      <c r="U3725" t="str">
        <f>IF(SalesTbl[[#This Row],[Sales]]&gt;500,"large","small")</f>
        <v>large</v>
      </c>
    </row>
    <row r="3726" spans="1:21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  <c r="T3726">
        <f>SalesTbl[[#This Row],[Profit]]/SalesTbl[[#This Row],[Sales]]</f>
        <v>0.3125</v>
      </c>
      <c r="U3726" t="str">
        <f>IF(SalesTbl[[#This Row],[Sales]]&gt;500,"large","small")</f>
        <v>small</v>
      </c>
    </row>
    <row r="3727" spans="1:21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  <c r="T3727">
        <f>SalesTbl[[#This Row],[Profit]]/SalesTbl[[#This Row],[Sales]]</f>
        <v>0.1875</v>
      </c>
      <c r="U3727" t="str">
        <f>IF(SalesTbl[[#This Row],[Sales]]&gt;500,"large","small")</f>
        <v>small</v>
      </c>
    </row>
    <row r="3728" spans="1:21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  <c r="T3728">
        <f>SalesTbl[[#This Row],[Profit]]/SalesTbl[[#This Row],[Sales]]</f>
        <v>0.26</v>
      </c>
      <c r="U3728" t="str">
        <f>IF(SalesTbl[[#This Row],[Sales]]&gt;500,"large","small")</f>
        <v>small</v>
      </c>
    </row>
    <row r="3729" spans="1:21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  <c r="T3729">
        <f>SalesTbl[[#This Row],[Profit]]/SalesTbl[[#This Row],[Sales]]</f>
        <v>0.25</v>
      </c>
      <c r="U3729" t="str">
        <f>IF(SalesTbl[[#This Row],[Sales]]&gt;500,"large","small")</f>
        <v>small</v>
      </c>
    </row>
    <row r="3730" spans="1:21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  <c r="T3730">
        <f>SalesTbl[[#This Row],[Profit]]/SalesTbl[[#This Row],[Sales]]</f>
        <v>0.46</v>
      </c>
      <c r="U3730" t="str">
        <f>IF(SalesTbl[[#This Row],[Sales]]&gt;500,"large","small")</f>
        <v>small</v>
      </c>
    </row>
    <row r="3731" spans="1:21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  <c r="T3731">
        <f>SalesTbl[[#This Row],[Profit]]/SalesTbl[[#This Row],[Sales]]</f>
        <v>0.19</v>
      </c>
      <c r="U3731" t="str">
        <f>IF(SalesTbl[[#This Row],[Sales]]&gt;500,"large","small")</f>
        <v>small</v>
      </c>
    </row>
    <row r="3732" spans="1:21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  <c r="T3732">
        <f>SalesTbl[[#This Row],[Profit]]/SalesTbl[[#This Row],[Sales]]</f>
        <v>0</v>
      </c>
      <c r="U3732" t="str">
        <f>IF(SalesTbl[[#This Row],[Sales]]&gt;500,"large","small")</f>
        <v>large</v>
      </c>
    </row>
    <row r="3733" spans="1:21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  <c r="T3733">
        <f>SalesTbl[[#This Row],[Profit]]/SalesTbl[[#This Row],[Sales]]</f>
        <v>0.26</v>
      </c>
      <c r="U3733" t="str">
        <f>IF(SalesTbl[[#This Row],[Sales]]&gt;500,"large","small")</f>
        <v>small</v>
      </c>
    </row>
    <row r="3734" spans="1:21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  <c r="T3734">
        <f>SalesTbl[[#This Row],[Profit]]/SalesTbl[[#This Row],[Sales]]</f>
        <v>0.25999999999999995</v>
      </c>
      <c r="U3734" t="str">
        <f>IF(SalesTbl[[#This Row],[Sales]]&gt;500,"large","small")</f>
        <v>large</v>
      </c>
    </row>
    <row r="3735" spans="1:21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  <c r="T3735">
        <f>SalesTbl[[#This Row],[Profit]]/SalesTbl[[#This Row],[Sales]]</f>
        <v>0.49</v>
      </c>
      <c r="U3735" t="str">
        <f>IF(SalesTbl[[#This Row],[Sales]]&gt;500,"large","small")</f>
        <v>small</v>
      </c>
    </row>
    <row r="3736" spans="1:21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  <c r="T3736">
        <f>SalesTbl[[#This Row],[Profit]]/SalesTbl[[#This Row],[Sales]]</f>
        <v>0.46</v>
      </c>
      <c r="U3736" t="str">
        <f>IF(SalesTbl[[#This Row],[Sales]]&gt;500,"large","small")</f>
        <v>small</v>
      </c>
    </row>
    <row r="3737" spans="1:21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  <c r="T3737">
        <f>SalesTbl[[#This Row],[Profit]]/SalesTbl[[#This Row],[Sales]]</f>
        <v>0.23</v>
      </c>
      <c r="U3737" t="str">
        <f>IF(SalesTbl[[#This Row],[Sales]]&gt;500,"large","small")</f>
        <v>small</v>
      </c>
    </row>
    <row r="3738" spans="1:21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  <c r="T3738">
        <f>SalesTbl[[#This Row],[Profit]]/SalesTbl[[#This Row],[Sales]]</f>
        <v>0.48000000000000004</v>
      </c>
      <c r="U3738" t="str">
        <f>IF(SalesTbl[[#This Row],[Sales]]&gt;500,"large","small")</f>
        <v>small</v>
      </c>
    </row>
    <row r="3739" spans="1:21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  <c r="T3739">
        <f>SalesTbl[[#This Row],[Profit]]/SalesTbl[[#This Row],[Sales]]</f>
        <v>0.49</v>
      </c>
      <c r="U3739" t="str">
        <f>IF(SalesTbl[[#This Row],[Sales]]&gt;500,"large","small")</f>
        <v>small</v>
      </c>
    </row>
    <row r="3740" spans="1:21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  <c r="T3740">
        <f>SalesTbl[[#This Row],[Profit]]/SalesTbl[[#This Row],[Sales]]</f>
        <v>0.27999999999999997</v>
      </c>
      <c r="U3740" t="str">
        <f>IF(SalesTbl[[#This Row],[Sales]]&gt;500,"large","small")</f>
        <v>small</v>
      </c>
    </row>
    <row r="3741" spans="1:21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  <c r="T3741">
        <f>SalesTbl[[#This Row],[Profit]]/SalesTbl[[#This Row],[Sales]]</f>
        <v>0.42000000000000004</v>
      </c>
      <c r="U3741" t="str">
        <f>IF(SalesTbl[[#This Row],[Sales]]&gt;500,"large","small")</f>
        <v>small</v>
      </c>
    </row>
    <row r="3742" spans="1:21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  <c r="T3742">
        <f>SalesTbl[[#This Row],[Profit]]/SalesTbl[[#This Row],[Sales]]</f>
        <v>0.37777777777777777</v>
      </c>
      <c r="U3742" t="str">
        <f>IF(SalesTbl[[#This Row],[Sales]]&gt;500,"large","small")</f>
        <v>small</v>
      </c>
    </row>
    <row r="3743" spans="1:21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  <c r="T3743">
        <f>SalesTbl[[#This Row],[Profit]]/SalesTbl[[#This Row],[Sales]]</f>
        <v>0.46</v>
      </c>
      <c r="U3743" t="str">
        <f>IF(SalesTbl[[#This Row],[Sales]]&gt;500,"large","small")</f>
        <v>small</v>
      </c>
    </row>
    <row r="3744" spans="1:21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  <c r="T3744">
        <f>SalesTbl[[#This Row],[Profit]]/SalesTbl[[#This Row],[Sales]]</f>
        <v>0.48000000000000004</v>
      </c>
      <c r="U3744" t="str">
        <f>IF(SalesTbl[[#This Row],[Sales]]&gt;500,"large","small")</f>
        <v>small</v>
      </c>
    </row>
    <row r="3745" spans="1:21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  <c r="T3745">
        <f>SalesTbl[[#This Row],[Profit]]/SalesTbl[[#This Row],[Sales]]</f>
        <v>0.35</v>
      </c>
      <c r="U3745" t="str">
        <f>IF(SalesTbl[[#This Row],[Sales]]&gt;500,"large","small")</f>
        <v>small</v>
      </c>
    </row>
    <row r="3746" spans="1:21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  <c r="T3746">
        <f>SalesTbl[[#This Row],[Profit]]/SalesTbl[[#This Row],[Sales]]</f>
        <v>0.32</v>
      </c>
      <c r="U3746" t="str">
        <f>IF(SalesTbl[[#This Row],[Sales]]&gt;500,"large","small")</f>
        <v>small</v>
      </c>
    </row>
    <row r="3747" spans="1:21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  <c r="T3747">
        <f>SalesTbl[[#This Row],[Profit]]/SalesTbl[[#This Row],[Sales]]</f>
        <v>0.28999999999999998</v>
      </c>
      <c r="U3747" t="str">
        <f>IF(SalesTbl[[#This Row],[Sales]]&gt;500,"large","small")</f>
        <v>small</v>
      </c>
    </row>
    <row r="3748" spans="1:21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  <c r="T3748">
        <f>SalesTbl[[#This Row],[Profit]]/SalesTbl[[#This Row],[Sales]]</f>
        <v>0.21999999999999997</v>
      </c>
      <c r="U3748" t="str">
        <f>IF(SalesTbl[[#This Row],[Sales]]&gt;500,"large","small")</f>
        <v>small</v>
      </c>
    </row>
    <row r="3749" spans="1:21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  <c r="T3749">
        <f>SalesTbl[[#This Row],[Profit]]/SalesTbl[[#This Row],[Sales]]</f>
        <v>0.5</v>
      </c>
      <c r="U3749" t="str">
        <f>IF(SalesTbl[[#This Row],[Sales]]&gt;500,"large","small")</f>
        <v>small</v>
      </c>
    </row>
    <row r="3750" spans="1:21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  <c r="T3750">
        <f>SalesTbl[[#This Row],[Profit]]/SalesTbl[[#This Row],[Sales]]</f>
        <v>0.3</v>
      </c>
      <c r="U3750" t="str">
        <f>IF(SalesTbl[[#This Row],[Sales]]&gt;500,"large","small")</f>
        <v>small</v>
      </c>
    </row>
    <row r="3751" spans="1:21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  <c r="T3751">
        <f>SalesTbl[[#This Row],[Profit]]/SalesTbl[[#This Row],[Sales]]</f>
        <v>0.375</v>
      </c>
      <c r="U3751" t="str">
        <f>IF(SalesTbl[[#This Row],[Sales]]&gt;500,"large","small")</f>
        <v>large</v>
      </c>
    </row>
    <row r="3752" spans="1:21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  <c r="T3752">
        <f>SalesTbl[[#This Row],[Profit]]/SalesTbl[[#This Row],[Sales]]</f>
        <v>0.29000000000000004</v>
      </c>
      <c r="U3752" t="str">
        <f>IF(SalesTbl[[#This Row],[Sales]]&gt;500,"large","small")</f>
        <v>small</v>
      </c>
    </row>
    <row r="3753" spans="1:21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  <c r="T3753">
        <f>SalesTbl[[#This Row],[Profit]]/SalesTbl[[#This Row],[Sales]]</f>
        <v>9.9999999999999992E-2</v>
      </c>
      <c r="U3753" t="str">
        <f>IF(SalesTbl[[#This Row],[Sales]]&gt;500,"large","small")</f>
        <v>small</v>
      </c>
    </row>
    <row r="3754" spans="1:21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  <c r="T3754">
        <f>SalesTbl[[#This Row],[Profit]]/SalesTbl[[#This Row],[Sales]]</f>
        <v>0.49000000000000005</v>
      </c>
      <c r="U3754" t="str">
        <f>IF(SalesTbl[[#This Row],[Sales]]&gt;500,"large","small")</f>
        <v>small</v>
      </c>
    </row>
    <row r="3755" spans="1:21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  <c r="T3755">
        <f>SalesTbl[[#This Row],[Profit]]/SalesTbl[[#This Row],[Sales]]</f>
        <v>0.35000000000000003</v>
      </c>
      <c r="U3755" t="str">
        <f>IF(SalesTbl[[#This Row],[Sales]]&gt;500,"large","small")</f>
        <v>large</v>
      </c>
    </row>
    <row r="3756" spans="1:21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  <c r="T3756">
        <f>SalesTbl[[#This Row],[Profit]]/SalesTbl[[#This Row],[Sales]]</f>
        <v>0.05</v>
      </c>
      <c r="U3756" t="str">
        <f>IF(SalesTbl[[#This Row],[Sales]]&gt;500,"large","small")</f>
        <v>small</v>
      </c>
    </row>
    <row r="3757" spans="1:21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  <c r="T3757">
        <f>SalesTbl[[#This Row],[Profit]]/SalesTbl[[#This Row],[Sales]]</f>
        <v>0.36249999999999999</v>
      </c>
      <c r="U3757" t="str">
        <f>IF(SalesTbl[[#This Row],[Sales]]&gt;500,"large","small")</f>
        <v>small</v>
      </c>
    </row>
    <row r="3758" spans="1:21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  <c r="T3758">
        <f>SalesTbl[[#This Row],[Profit]]/SalesTbl[[#This Row],[Sales]]</f>
        <v>-0.10000000000000002</v>
      </c>
      <c r="U3758" t="str">
        <f>IF(SalesTbl[[#This Row],[Sales]]&gt;500,"large","small")</f>
        <v>large</v>
      </c>
    </row>
    <row r="3759" spans="1:21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  <c r="T3759">
        <f>SalesTbl[[#This Row],[Profit]]/SalesTbl[[#This Row],[Sales]]</f>
        <v>7.5000000000000011E-2</v>
      </c>
      <c r="U3759" t="str">
        <f>IF(SalesTbl[[#This Row],[Sales]]&gt;500,"large","small")</f>
        <v>small</v>
      </c>
    </row>
    <row r="3760" spans="1:21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  <c r="T3760">
        <f>SalesTbl[[#This Row],[Profit]]/SalesTbl[[#This Row],[Sales]]</f>
        <v>0.47000000000000003</v>
      </c>
      <c r="U3760" t="str">
        <f>IF(SalesTbl[[#This Row],[Sales]]&gt;500,"large","small")</f>
        <v>small</v>
      </c>
    </row>
    <row r="3761" spans="1:21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  <c r="T3761">
        <f>SalesTbl[[#This Row],[Profit]]/SalesTbl[[#This Row],[Sales]]</f>
        <v>0.30000000000000004</v>
      </c>
      <c r="U3761" t="str">
        <f>IF(SalesTbl[[#This Row],[Sales]]&gt;500,"large","small")</f>
        <v>small</v>
      </c>
    </row>
    <row r="3762" spans="1:21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  <c r="T3762">
        <f>SalesTbl[[#This Row],[Profit]]/SalesTbl[[#This Row],[Sales]]</f>
        <v>0.42</v>
      </c>
      <c r="U3762" t="str">
        <f>IF(SalesTbl[[#This Row],[Sales]]&gt;500,"large","small")</f>
        <v>small</v>
      </c>
    </row>
    <row r="3763" spans="1:21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  <c r="T3763">
        <f>SalesTbl[[#This Row],[Profit]]/SalesTbl[[#This Row],[Sales]]</f>
        <v>0.48000000000000004</v>
      </c>
      <c r="U3763" t="str">
        <f>IF(SalesTbl[[#This Row],[Sales]]&gt;500,"large","small")</f>
        <v>small</v>
      </c>
    </row>
    <row r="3764" spans="1:21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  <c r="T3764">
        <f>SalesTbl[[#This Row],[Profit]]/SalesTbl[[#This Row],[Sales]]</f>
        <v>0.1</v>
      </c>
      <c r="U3764" t="str">
        <f>IF(SalesTbl[[#This Row],[Sales]]&gt;500,"large","small")</f>
        <v>small</v>
      </c>
    </row>
    <row r="3765" spans="1:21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  <c r="T3765">
        <f>SalesTbl[[#This Row],[Profit]]/SalesTbl[[#This Row],[Sales]]</f>
        <v>0.49000000000000005</v>
      </c>
      <c r="U3765" t="str">
        <f>IF(SalesTbl[[#This Row],[Sales]]&gt;500,"large","small")</f>
        <v>small</v>
      </c>
    </row>
    <row r="3766" spans="1:21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  <c r="T3766">
        <f>SalesTbl[[#This Row],[Profit]]/SalesTbl[[#This Row],[Sales]]</f>
        <v>-1.7</v>
      </c>
      <c r="U3766" t="str">
        <f>IF(SalesTbl[[#This Row],[Sales]]&gt;500,"large","small")</f>
        <v>small</v>
      </c>
    </row>
    <row r="3767" spans="1:21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  <c r="T3767">
        <f>SalesTbl[[#This Row],[Profit]]/SalesTbl[[#This Row],[Sales]]</f>
        <v>-1.4285714285714285E-2</v>
      </c>
      <c r="U3767" t="str">
        <f>IF(SalesTbl[[#This Row],[Sales]]&gt;500,"large","small")</f>
        <v>small</v>
      </c>
    </row>
    <row r="3768" spans="1:21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  <c r="T3768">
        <f>SalesTbl[[#This Row],[Profit]]/SalesTbl[[#This Row],[Sales]]</f>
        <v>0.375</v>
      </c>
      <c r="U3768" t="str">
        <f>IF(SalesTbl[[#This Row],[Sales]]&gt;500,"large","small")</f>
        <v>small</v>
      </c>
    </row>
    <row r="3769" spans="1:21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  <c r="T3769">
        <f>SalesTbl[[#This Row],[Profit]]/SalesTbl[[#This Row],[Sales]]</f>
        <v>0.1</v>
      </c>
      <c r="U3769" t="str">
        <f>IF(SalesTbl[[#This Row],[Sales]]&gt;500,"large","small")</f>
        <v>small</v>
      </c>
    </row>
    <row r="3770" spans="1:21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  <c r="T3770">
        <f>SalesTbl[[#This Row],[Profit]]/SalesTbl[[#This Row],[Sales]]</f>
        <v>0.1</v>
      </c>
      <c r="U3770" t="str">
        <f>IF(SalesTbl[[#This Row],[Sales]]&gt;500,"large","small")</f>
        <v>large</v>
      </c>
    </row>
    <row r="3771" spans="1:21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  <c r="T3771">
        <f>SalesTbl[[#This Row],[Profit]]/SalesTbl[[#This Row],[Sales]]</f>
        <v>0.33749999999999997</v>
      </c>
      <c r="U3771" t="str">
        <f>IF(SalesTbl[[#This Row],[Sales]]&gt;500,"large","small")</f>
        <v>small</v>
      </c>
    </row>
    <row r="3772" spans="1:21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  <c r="T3772">
        <f>SalesTbl[[#This Row],[Profit]]/SalesTbl[[#This Row],[Sales]]</f>
        <v>-0.16250000000000001</v>
      </c>
      <c r="U3772" t="str">
        <f>IF(SalesTbl[[#This Row],[Sales]]&gt;500,"large","small")</f>
        <v>large</v>
      </c>
    </row>
    <row r="3773" spans="1:21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  <c r="T3773">
        <f>SalesTbl[[#This Row],[Profit]]/SalesTbl[[#This Row],[Sales]]</f>
        <v>-0.23750000000000002</v>
      </c>
      <c r="U3773" t="str">
        <f>IF(SalesTbl[[#This Row],[Sales]]&gt;500,"large","small")</f>
        <v>small</v>
      </c>
    </row>
    <row r="3774" spans="1:21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  <c r="T3774">
        <f>SalesTbl[[#This Row],[Profit]]/SalesTbl[[#This Row],[Sales]]</f>
        <v>0.36000000000000004</v>
      </c>
      <c r="U3774" t="str">
        <f>IF(SalesTbl[[#This Row],[Sales]]&gt;500,"large","small")</f>
        <v>small</v>
      </c>
    </row>
    <row r="3775" spans="1:21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  <c r="T3775">
        <f>SalesTbl[[#This Row],[Profit]]/SalesTbl[[#This Row],[Sales]]</f>
        <v>0.33750000000000002</v>
      </c>
      <c r="U3775" t="str">
        <f>IF(SalesTbl[[#This Row],[Sales]]&gt;500,"large","small")</f>
        <v>small</v>
      </c>
    </row>
    <row r="3776" spans="1:21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  <c r="T3776">
        <f>SalesTbl[[#This Row],[Profit]]/SalesTbl[[#This Row],[Sales]]</f>
        <v>0.21249999999999999</v>
      </c>
      <c r="U3776" t="str">
        <f>IF(SalesTbl[[#This Row],[Sales]]&gt;500,"large","small")</f>
        <v>small</v>
      </c>
    </row>
    <row r="3777" spans="1:21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  <c r="T3777">
        <f>SalesTbl[[#This Row],[Profit]]/SalesTbl[[#This Row],[Sales]]</f>
        <v>0.35</v>
      </c>
      <c r="U3777" t="str">
        <f>IF(SalesTbl[[#This Row],[Sales]]&gt;500,"large","small")</f>
        <v>small</v>
      </c>
    </row>
    <row r="3778" spans="1:21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  <c r="T3778">
        <f>SalesTbl[[#This Row],[Profit]]/SalesTbl[[#This Row],[Sales]]</f>
        <v>0.125</v>
      </c>
      <c r="U3778" t="str">
        <f>IF(SalesTbl[[#This Row],[Sales]]&gt;500,"large","small")</f>
        <v>small</v>
      </c>
    </row>
    <row r="3779" spans="1:21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  <c r="T3779">
        <f>SalesTbl[[#This Row],[Profit]]/SalesTbl[[#This Row],[Sales]]</f>
        <v>0.16</v>
      </c>
      <c r="U3779" t="str">
        <f>IF(SalesTbl[[#This Row],[Sales]]&gt;500,"large","small")</f>
        <v>large</v>
      </c>
    </row>
    <row r="3780" spans="1:21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  <c r="T3780">
        <f>SalesTbl[[#This Row],[Profit]]/SalesTbl[[#This Row],[Sales]]</f>
        <v>0.125</v>
      </c>
      <c r="U3780" t="str">
        <f>IF(SalesTbl[[#This Row],[Sales]]&gt;500,"large","small")</f>
        <v>small</v>
      </c>
    </row>
    <row r="3781" spans="1:21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  <c r="T3781">
        <f>SalesTbl[[#This Row],[Profit]]/SalesTbl[[#This Row],[Sales]]</f>
        <v>0.48000000000000009</v>
      </c>
      <c r="U3781" t="str">
        <f>IF(SalesTbl[[#This Row],[Sales]]&gt;500,"large","small")</f>
        <v>small</v>
      </c>
    </row>
    <row r="3782" spans="1:21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  <c r="T3782">
        <f>SalesTbl[[#This Row],[Profit]]/SalesTbl[[#This Row],[Sales]]</f>
        <v>0.04</v>
      </c>
      <c r="U3782" t="str">
        <f>IF(SalesTbl[[#This Row],[Sales]]&gt;500,"large","small")</f>
        <v>small</v>
      </c>
    </row>
    <row r="3783" spans="1:21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  <c r="T3783">
        <f>SalesTbl[[#This Row],[Profit]]/SalesTbl[[#This Row],[Sales]]</f>
        <v>0.15</v>
      </c>
      <c r="U3783" t="str">
        <f>IF(SalesTbl[[#This Row],[Sales]]&gt;500,"large","small")</f>
        <v>small</v>
      </c>
    </row>
    <row r="3784" spans="1:21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  <c r="T3784">
        <f>SalesTbl[[#This Row],[Profit]]/SalesTbl[[#This Row],[Sales]]</f>
        <v>0.375</v>
      </c>
      <c r="U3784" t="str">
        <f>IF(SalesTbl[[#This Row],[Sales]]&gt;500,"large","small")</f>
        <v>small</v>
      </c>
    </row>
    <row r="3785" spans="1:21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  <c r="T3785">
        <f>SalesTbl[[#This Row],[Profit]]/SalesTbl[[#This Row],[Sales]]</f>
        <v>-8.7500000000000008E-2</v>
      </c>
      <c r="U3785" t="str">
        <f>IF(SalesTbl[[#This Row],[Sales]]&gt;500,"large","small")</f>
        <v>large</v>
      </c>
    </row>
    <row r="3786" spans="1:21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  <c r="T3786">
        <f>SalesTbl[[#This Row],[Profit]]/SalesTbl[[#This Row],[Sales]]</f>
        <v>0.2</v>
      </c>
      <c r="U3786" t="str">
        <f>IF(SalesTbl[[#This Row],[Sales]]&gt;500,"large","small")</f>
        <v>small</v>
      </c>
    </row>
    <row r="3787" spans="1:21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  <c r="T3787">
        <f>SalesTbl[[#This Row],[Profit]]/SalesTbl[[#This Row],[Sales]]</f>
        <v>-0.83333333333333326</v>
      </c>
      <c r="U3787" t="str">
        <f>IF(SalesTbl[[#This Row],[Sales]]&gt;500,"large","small")</f>
        <v>small</v>
      </c>
    </row>
    <row r="3788" spans="1:21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  <c r="T3788">
        <f>SalesTbl[[#This Row],[Profit]]/SalesTbl[[#This Row],[Sales]]</f>
        <v>0.26</v>
      </c>
      <c r="U3788" t="str">
        <f>IF(SalesTbl[[#This Row],[Sales]]&gt;500,"large","small")</f>
        <v>large</v>
      </c>
    </row>
    <row r="3789" spans="1:21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  <c r="T3789">
        <f>SalesTbl[[#This Row],[Profit]]/SalesTbl[[#This Row],[Sales]]</f>
        <v>0.26250000000000001</v>
      </c>
      <c r="U3789" t="str">
        <f>IF(SalesTbl[[#This Row],[Sales]]&gt;500,"large","small")</f>
        <v>small</v>
      </c>
    </row>
    <row r="3790" spans="1:21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  <c r="T3790">
        <f>SalesTbl[[#This Row],[Profit]]/SalesTbl[[#This Row],[Sales]]</f>
        <v>0.1125</v>
      </c>
      <c r="U3790" t="str">
        <f>IF(SalesTbl[[#This Row],[Sales]]&gt;500,"large","small")</f>
        <v>small</v>
      </c>
    </row>
    <row r="3791" spans="1:21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  <c r="T3791">
        <f>SalesTbl[[#This Row],[Profit]]/SalesTbl[[#This Row],[Sales]]</f>
        <v>0.31</v>
      </c>
      <c r="U3791" t="str">
        <f>IF(SalesTbl[[#This Row],[Sales]]&gt;500,"large","small")</f>
        <v>small</v>
      </c>
    </row>
    <row r="3792" spans="1:21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  <c r="T3792">
        <f>SalesTbl[[#This Row],[Profit]]/SalesTbl[[#This Row],[Sales]]</f>
        <v>0.375</v>
      </c>
      <c r="U3792" t="str">
        <f>IF(SalesTbl[[#This Row],[Sales]]&gt;500,"large","small")</f>
        <v>small</v>
      </c>
    </row>
    <row r="3793" spans="1:21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  <c r="T3793">
        <f>SalesTbl[[#This Row],[Profit]]/SalesTbl[[#This Row],[Sales]]</f>
        <v>-0.76666666666666672</v>
      </c>
      <c r="U3793" t="str">
        <f>IF(SalesTbl[[#This Row],[Sales]]&gt;500,"large","small")</f>
        <v>small</v>
      </c>
    </row>
    <row r="3794" spans="1:21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  <c r="T3794">
        <f>SalesTbl[[#This Row],[Profit]]/SalesTbl[[#This Row],[Sales]]</f>
        <v>0.13750000000000001</v>
      </c>
      <c r="U3794" t="str">
        <f>IF(SalesTbl[[#This Row],[Sales]]&gt;500,"large","small")</f>
        <v>small</v>
      </c>
    </row>
    <row r="3795" spans="1:21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  <c r="T3795">
        <f>SalesTbl[[#This Row],[Profit]]/SalesTbl[[#This Row],[Sales]]</f>
        <v>0.42</v>
      </c>
      <c r="U3795" t="str">
        <f>IF(SalesTbl[[#This Row],[Sales]]&gt;500,"large","small")</f>
        <v>small</v>
      </c>
    </row>
    <row r="3796" spans="1:21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  <c r="T3796">
        <f>SalesTbl[[#This Row],[Profit]]/SalesTbl[[#This Row],[Sales]]</f>
        <v>0.25</v>
      </c>
      <c r="U3796" t="str">
        <f>IF(SalesTbl[[#This Row],[Sales]]&gt;500,"large","small")</f>
        <v>small</v>
      </c>
    </row>
    <row r="3797" spans="1:21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  <c r="T3797">
        <f>SalesTbl[[#This Row],[Profit]]/SalesTbl[[#This Row],[Sales]]</f>
        <v>-4.9999999999999996E-2</v>
      </c>
      <c r="U3797" t="str">
        <f>IF(SalesTbl[[#This Row],[Sales]]&gt;500,"large","small")</f>
        <v>small</v>
      </c>
    </row>
    <row r="3798" spans="1:21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  <c r="T3798">
        <f>SalesTbl[[#This Row],[Profit]]/SalesTbl[[#This Row],[Sales]]</f>
        <v>0.33</v>
      </c>
      <c r="U3798" t="str">
        <f>IF(SalesTbl[[#This Row],[Sales]]&gt;500,"large","small")</f>
        <v>small</v>
      </c>
    </row>
    <row r="3799" spans="1:21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  <c r="T3799">
        <f>SalesTbl[[#This Row],[Profit]]/SalesTbl[[#This Row],[Sales]]</f>
        <v>0.35000000000000003</v>
      </c>
      <c r="U3799" t="str">
        <f>IF(SalesTbl[[#This Row],[Sales]]&gt;500,"large","small")</f>
        <v>small</v>
      </c>
    </row>
    <row r="3800" spans="1:21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  <c r="T3800">
        <f>SalesTbl[[#This Row],[Profit]]/SalesTbl[[#This Row],[Sales]]</f>
        <v>-0.36666666666666664</v>
      </c>
      <c r="U3800" t="str">
        <f>IF(SalesTbl[[#This Row],[Sales]]&gt;500,"large","small")</f>
        <v>large</v>
      </c>
    </row>
    <row r="3801" spans="1:21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  <c r="T3801">
        <f>SalesTbl[[#This Row],[Profit]]/SalesTbl[[#This Row],[Sales]]</f>
        <v>8.7499999999999994E-2</v>
      </c>
      <c r="U3801" t="str">
        <f>IF(SalesTbl[[#This Row],[Sales]]&gt;500,"large","small")</f>
        <v>large</v>
      </c>
    </row>
    <row r="3802" spans="1:21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  <c r="T3802">
        <f>SalesTbl[[#This Row],[Profit]]/SalesTbl[[#This Row],[Sales]]</f>
        <v>0.1</v>
      </c>
      <c r="U3802" t="str">
        <f>IF(SalesTbl[[#This Row],[Sales]]&gt;500,"large","small")</f>
        <v>small</v>
      </c>
    </row>
    <row r="3803" spans="1:21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  <c r="T3803">
        <f>SalesTbl[[#This Row],[Profit]]/SalesTbl[[#This Row],[Sales]]</f>
        <v>0.26250000000000001</v>
      </c>
      <c r="U3803" t="str">
        <f>IF(SalesTbl[[#This Row],[Sales]]&gt;500,"large","small")</f>
        <v>small</v>
      </c>
    </row>
    <row r="3804" spans="1:21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  <c r="T3804">
        <f>SalesTbl[[#This Row],[Profit]]/SalesTbl[[#This Row],[Sales]]</f>
        <v>0.36250000000000004</v>
      </c>
      <c r="U3804" t="str">
        <f>IF(SalesTbl[[#This Row],[Sales]]&gt;500,"large","small")</f>
        <v>small</v>
      </c>
    </row>
    <row r="3805" spans="1:21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  <c r="T3805">
        <f>SalesTbl[[#This Row],[Profit]]/SalesTbl[[#This Row],[Sales]]</f>
        <v>0.11249999999999999</v>
      </c>
      <c r="U3805" t="str">
        <f>IF(SalesTbl[[#This Row],[Sales]]&gt;500,"large","small")</f>
        <v>small</v>
      </c>
    </row>
    <row r="3806" spans="1:21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  <c r="T3806">
        <f>SalesTbl[[#This Row],[Profit]]/SalesTbl[[#This Row],[Sales]]</f>
        <v>0.375</v>
      </c>
      <c r="U3806" t="str">
        <f>IF(SalesTbl[[#This Row],[Sales]]&gt;500,"large","small")</f>
        <v>small</v>
      </c>
    </row>
    <row r="3807" spans="1:21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  <c r="T3807">
        <f>SalesTbl[[#This Row],[Profit]]/SalesTbl[[#This Row],[Sales]]</f>
        <v>0.375</v>
      </c>
      <c r="U3807" t="str">
        <f>IF(SalesTbl[[#This Row],[Sales]]&gt;500,"large","small")</f>
        <v>small</v>
      </c>
    </row>
    <row r="3808" spans="1:21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  <c r="T3808">
        <f>SalesTbl[[#This Row],[Profit]]/SalesTbl[[#This Row],[Sales]]</f>
        <v>0.1125</v>
      </c>
      <c r="U3808" t="str">
        <f>IF(SalesTbl[[#This Row],[Sales]]&gt;500,"large","small")</f>
        <v>small</v>
      </c>
    </row>
    <row r="3809" spans="1:21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  <c r="T3809">
        <f>SalesTbl[[#This Row],[Profit]]/SalesTbl[[#This Row],[Sales]]</f>
        <v>-0.7666666666666665</v>
      </c>
      <c r="U3809" t="str">
        <f>IF(SalesTbl[[#This Row],[Sales]]&gt;500,"large","small")</f>
        <v>small</v>
      </c>
    </row>
    <row r="3810" spans="1:21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  <c r="T3810">
        <f>SalesTbl[[#This Row],[Profit]]/SalesTbl[[#This Row],[Sales]]</f>
        <v>-0.8</v>
      </c>
      <c r="U3810" t="str">
        <f>IF(SalesTbl[[#This Row],[Sales]]&gt;500,"large","small")</f>
        <v>small</v>
      </c>
    </row>
    <row r="3811" spans="1:21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  <c r="T3811">
        <f>SalesTbl[[#This Row],[Profit]]/SalesTbl[[#This Row],[Sales]]</f>
        <v>-0.13750000000000001</v>
      </c>
      <c r="U3811" t="str">
        <f>IF(SalesTbl[[#This Row],[Sales]]&gt;500,"large","small")</f>
        <v>large</v>
      </c>
    </row>
    <row r="3812" spans="1:21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  <c r="T3812">
        <f>SalesTbl[[#This Row],[Profit]]/SalesTbl[[#This Row],[Sales]]</f>
        <v>0.1</v>
      </c>
      <c r="U3812" t="str">
        <f>IF(SalesTbl[[#This Row],[Sales]]&gt;500,"large","small")</f>
        <v>small</v>
      </c>
    </row>
    <row r="3813" spans="1:21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  <c r="T3813">
        <f>SalesTbl[[#This Row],[Profit]]/SalesTbl[[#This Row],[Sales]]</f>
        <v>0.1125</v>
      </c>
      <c r="U3813" t="str">
        <f>IF(SalesTbl[[#This Row],[Sales]]&gt;500,"large","small")</f>
        <v>small</v>
      </c>
    </row>
    <row r="3814" spans="1:21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  <c r="T3814">
        <f>SalesTbl[[#This Row],[Profit]]/SalesTbl[[#This Row],[Sales]]</f>
        <v>0.47000000000000003</v>
      </c>
      <c r="U3814" t="str">
        <f>IF(SalesTbl[[#This Row],[Sales]]&gt;500,"large","small")</f>
        <v>small</v>
      </c>
    </row>
    <row r="3815" spans="1:21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  <c r="T3815">
        <f>SalesTbl[[#This Row],[Profit]]/SalesTbl[[#This Row],[Sales]]</f>
        <v>0.32499999999999996</v>
      </c>
      <c r="U3815" t="str">
        <f>IF(SalesTbl[[#This Row],[Sales]]&gt;500,"large","small")</f>
        <v>small</v>
      </c>
    </row>
    <row r="3816" spans="1:21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  <c r="T3816">
        <f>SalesTbl[[#This Row],[Profit]]/SalesTbl[[#This Row],[Sales]]</f>
        <v>6.25E-2</v>
      </c>
      <c r="U3816" t="str">
        <f>IF(SalesTbl[[#This Row],[Sales]]&gt;500,"large","small")</f>
        <v>large</v>
      </c>
    </row>
    <row r="3817" spans="1:21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  <c r="T3817">
        <f>SalesTbl[[#This Row],[Profit]]/SalesTbl[[#This Row],[Sales]]</f>
        <v>0.3125</v>
      </c>
      <c r="U3817" t="str">
        <f>IF(SalesTbl[[#This Row],[Sales]]&gt;500,"large","small")</f>
        <v>small</v>
      </c>
    </row>
    <row r="3818" spans="1:21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  <c r="T3818">
        <f>SalesTbl[[#This Row],[Profit]]/SalesTbl[[#This Row],[Sales]]</f>
        <v>0.25</v>
      </c>
      <c r="U3818" t="str">
        <f>IF(SalesTbl[[#This Row],[Sales]]&gt;500,"large","small")</f>
        <v>large</v>
      </c>
    </row>
    <row r="3819" spans="1:21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  <c r="T3819">
        <f>SalesTbl[[#This Row],[Profit]]/SalesTbl[[#This Row],[Sales]]</f>
        <v>0</v>
      </c>
      <c r="U3819" t="str">
        <f>IF(SalesTbl[[#This Row],[Sales]]&gt;500,"large","small")</f>
        <v>small</v>
      </c>
    </row>
    <row r="3820" spans="1:21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  <c r="T3820">
        <f>SalesTbl[[#This Row],[Profit]]/SalesTbl[[#This Row],[Sales]]</f>
        <v>0.29000000000000004</v>
      </c>
      <c r="U3820" t="str">
        <f>IF(SalesTbl[[#This Row],[Sales]]&gt;500,"large","small")</f>
        <v>large</v>
      </c>
    </row>
    <row r="3821" spans="1:21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  <c r="T3821">
        <f>SalesTbl[[#This Row],[Profit]]/SalesTbl[[#This Row],[Sales]]</f>
        <v>0.33749999999999997</v>
      </c>
      <c r="U3821" t="str">
        <f>IF(SalesTbl[[#This Row],[Sales]]&gt;500,"large","small")</f>
        <v>small</v>
      </c>
    </row>
    <row r="3822" spans="1:21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  <c r="T3822">
        <f>SalesTbl[[#This Row],[Profit]]/SalesTbl[[#This Row],[Sales]]</f>
        <v>-0.05</v>
      </c>
      <c r="U3822" t="str">
        <f>IF(SalesTbl[[#This Row],[Sales]]&gt;500,"large","small")</f>
        <v>small</v>
      </c>
    </row>
    <row r="3823" spans="1:21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  <c r="T3823">
        <f>SalesTbl[[#This Row],[Profit]]/SalesTbl[[#This Row],[Sales]]</f>
        <v>0.47000000000000003</v>
      </c>
      <c r="U3823" t="str">
        <f>IF(SalesTbl[[#This Row],[Sales]]&gt;500,"large","small")</f>
        <v>small</v>
      </c>
    </row>
    <row r="3824" spans="1:21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  <c r="T3824">
        <f>SalesTbl[[#This Row],[Profit]]/SalesTbl[[#This Row],[Sales]]</f>
        <v>0.33750000000000002</v>
      </c>
      <c r="U3824" t="str">
        <f>IF(SalesTbl[[#This Row],[Sales]]&gt;500,"large","small")</f>
        <v>small</v>
      </c>
    </row>
    <row r="3825" spans="1:21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  <c r="T3825">
        <f>SalesTbl[[#This Row],[Profit]]/SalesTbl[[#This Row],[Sales]]</f>
        <v>0.25999999999999995</v>
      </c>
      <c r="U3825" t="str">
        <f>IF(SalesTbl[[#This Row],[Sales]]&gt;500,"large","small")</f>
        <v>large</v>
      </c>
    </row>
    <row r="3826" spans="1:21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  <c r="T3826">
        <f>SalesTbl[[#This Row],[Profit]]/SalesTbl[[#This Row],[Sales]]</f>
        <v>0.375</v>
      </c>
      <c r="U3826" t="str">
        <f>IF(SalesTbl[[#This Row],[Sales]]&gt;500,"large","small")</f>
        <v>large</v>
      </c>
    </row>
    <row r="3827" spans="1:21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  <c r="T3827">
        <f>SalesTbl[[#This Row],[Profit]]/SalesTbl[[#This Row],[Sales]]</f>
        <v>0.34999999999999992</v>
      </c>
      <c r="U3827" t="str">
        <f>IF(SalesTbl[[#This Row],[Sales]]&gt;500,"large","small")</f>
        <v>small</v>
      </c>
    </row>
    <row r="3828" spans="1:21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  <c r="T3828">
        <f>SalesTbl[[#This Row],[Profit]]/SalesTbl[[#This Row],[Sales]]</f>
        <v>0.1</v>
      </c>
      <c r="U3828" t="str">
        <f>IF(SalesTbl[[#This Row],[Sales]]&gt;500,"large","small")</f>
        <v>small</v>
      </c>
    </row>
    <row r="3829" spans="1:21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  <c r="T3829">
        <f>SalesTbl[[#This Row],[Profit]]/SalesTbl[[#This Row],[Sales]]</f>
        <v>0.28999999999999998</v>
      </c>
      <c r="U3829" t="str">
        <f>IF(SalesTbl[[#This Row],[Sales]]&gt;500,"large","small")</f>
        <v>large</v>
      </c>
    </row>
    <row r="3830" spans="1:21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  <c r="T3830">
        <f>SalesTbl[[#This Row],[Profit]]/SalesTbl[[#This Row],[Sales]]</f>
        <v>0.27999999999999997</v>
      </c>
      <c r="U3830" t="str">
        <f>IF(SalesTbl[[#This Row],[Sales]]&gt;500,"large","small")</f>
        <v>small</v>
      </c>
    </row>
    <row r="3831" spans="1:21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  <c r="T3831">
        <f>SalesTbl[[#This Row],[Profit]]/SalesTbl[[#This Row],[Sales]]</f>
        <v>0.25</v>
      </c>
      <c r="U3831" t="str">
        <f>IF(SalesTbl[[#This Row],[Sales]]&gt;500,"large","small")</f>
        <v>small</v>
      </c>
    </row>
    <row r="3832" spans="1:21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  <c r="T3832">
        <f>SalesTbl[[#This Row],[Profit]]/SalesTbl[[#This Row],[Sales]]</f>
        <v>0.21111111111111111</v>
      </c>
      <c r="U3832" t="str">
        <f>IF(SalesTbl[[#This Row],[Sales]]&gt;500,"large","small")</f>
        <v>small</v>
      </c>
    </row>
    <row r="3833" spans="1:21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  <c r="T3833">
        <f>SalesTbl[[#This Row],[Profit]]/SalesTbl[[#This Row],[Sales]]</f>
        <v>0.35000000000000003</v>
      </c>
      <c r="U3833" t="str">
        <f>IF(SalesTbl[[#This Row],[Sales]]&gt;500,"large","small")</f>
        <v>small</v>
      </c>
    </row>
    <row r="3834" spans="1:21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  <c r="T3834">
        <f>SalesTbl[[#This Row],[Profit]]/SalesTbl[[#This Row],[Sales]]</f>
        <v>0.47</v>
      </c>
      <c r="U3834" t="str">
        <f>IF(SalesTbl[[#This Row],[Sales]]&gt;500,"large","small")</f>
        <v>small</v>
      </c>
    </row>
    <row r="3835" spans="1:21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  <c r="T3835">
        <f>SalesTbl[[#This Row],[Profit]]/SalesTbl[[#This Row],[Sales]]</f>
        <v>-0.19999999999999998</v>
      </c>
      <c r="U3835" t="str">
        <f>IF(SalesTbl[[#This Row],[Sales]]&gt;500,"large","small")</f>
        <v>large</v>
      </c>
    </row>
    <row r="3836" spans="1:21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  <c r="T3836">
        <f>SalesTbl[[#This Row],[Profit]]/SalesTbl[[#This Row],[Sales]]</f>
        <v>-5.7142857142857141E-2</v>
      </c>
      <c r="U3836" t="str">
        <f>IF(SalesTbl[[#This Row],[Sales]]&gt;500,"large","small")</f>
        <v>large</v>
      </c>
    </row>
    <row r="3837" spans="1:21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  <c r="T3837">
        <f>SalesTbl[[#This Row],[Profit]]/SalesTbl[[#This Row],[Sales]]</f>
        <v>0.35000000000000003</v>
      </c>
      <c r="U3837" t="str">
        <f>IF(SalesTbl[[#This Row],[Sales]]&gt;500,"large","small")</f>
        <v>small</v>
      </c>
    </row>
    <row r="3838" spans="1:21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  <c r="T3838">
        <f>SalesTbl[[#This Row],[Profit]]/SalesTbl[[#This Row],[Sales]]</f>
        <v>0.36249999999999999</v>
      </c>
      <c r="U3838" t="str">
        <f>IF(SalesTbl[[#This Row],[Sales]]&gt;500,"large","small")</f>
        <v>small</v>
      </c>
    </row>
    <row r="3839" spans="1:21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  <c r="T3839">
        <f>SalesTbl[[#This Row],[Profit]]/SalesTbl[[#This Row],[Sales]]</f>
        <v>0.125</v>
      </c>
      <c r="U3839" t="str">
        <f>IF(SalesTbl[[#This Row],[Sales]]&gt;500,"large","small")</f>
        <v>large</v>
      </c>
    </row>
    <row r="3840" spans="1:21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  <c r="T3840">
        <f>SalesTbl[[#This Row],[Profit]]/SalesTbl[[#This Row],[Sales]]</f>
        <v>-0.16250000000000001</v>
      </c>
      <c r="U3840" t="str">
        <f>IF(SalesTbl[[#This Row],[Sales]]&gt;500,"large","small")</f>
        <v>large</v>
      </c>
    </row>
    <row r="3841" spans="1:21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  <c r="T3841">
        <f>SalesTbl[[#This Row],[Profit]]/SalesTbl[[#This Row],[Sales]]</f>
        <v>0.27</v>
      </c>
      <c r="U3841" t="str">
        <f>IF(SalesTbl[[#This Row],[Sales]]&gt;500,"large","small")</f>
        <v>small</v>
      </c>
    </row>
    <row r="3842" spans="1:21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  <c r="T3842">
        <f>SalesTbl[[#This Row],[Profit]]/SalesTbl[[#This Row],[Sales]]</f>
        <v>0.41000000000000003</v>
      </c>
      <c r="U3842" t="str">
        <f>IF(SalesTbl[[#This Row],[Sales]]&gt;500,"large","small")</f>
        <v>small</v>
      </c>
    </row>
    <row r="3843" spans="1:21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  <c r="T3843">
        <f>SalesTbl[[#This Row],[Profit]]/SalesTbl[[#This Row],[Sales]]</f>
        <v>6.25E-2</v>
      </c>
      <c r="U3843" t="str">
        <f>IF(SalesTbl[[#This Row],[Sales]]&gt;500,"large","small")</f>
        <v>small</v>
      </c>
    </row>
    <row r="3844" spans="1:21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  <c r="T3844">
        <f>SalesTbl[[#This Row],[Profit]]/SalesTbl[[#This Row],[Sales]]</f>
        <v>0.3125</v>
      </c>
      <c r="U3844" t="str">
        <f>IF(SalesTbl[[#This Row],[Sales]]&gt;500,"large","small")</f>
        <v>small</v>
      </c>
    </row>
    <row r="3845" spans="1:21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  <c r="T3845">
        <f>SalesTbl[[#This Row],[Profit]]/SalesTbl[[#This Row],[Sales]]</f>
        <v>9.9999999999999985E-3</v>
      </c>
      <c r="U3845" t="str">
        <f>IF(SalesTbl[[#This Row],[Sales]]&gt;500,"large","small")</f>
        <v>small</v>
      </c>
    </row>
    <row r="3846" spans="1:21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  <c r="T3846">
        <f>SalesTbl[[#This Row],[Profit]]/SalesTbl[[#This Row],[Sales]]</f>
        <v>0.03</v>
      </c>
      <c r="U3846" t="str">
        <f>IF(SalesTbl[[#This Row],[Sales]]&gt;500,"large","small")</f>
        <v>small</v>
      </c>
    </row>
    <row r="3847" spans="1:21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  <c r="T3847">
        <f>SalesTbl[[#This Row],[Profit]]/SalesTbl[[#This Row],[Sales]]</f>
        <v>-5.8823529411764698E-2</v>
      </c>
      <c r="U3847" t="str">
        <f>IF(SalesTbl[[#This Row],[Sales]]&gt;500,"large","small")</f>
        <v>large</v>
      </c>
    </row>
    <row r="3848" spans="1:21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  <c r="T3848">
        <f>SalesTbl[[#This Row],[Profit]]/SalesTbl[[#This Row],[Sales]]</f>
        <v>0.26999999999999996</v>
      </c>
      <c r="U3848" t="str">
        <f>IF(SalesTbl[[#This Row],[Sales]]&gt;500,"large","small")</f>
        <v>small</v>
      </c>
    </row>
    <row r="3849" spans="1:21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  <c r="T3849">
        <f>SalesTbl[[#This Row],[Profit]]/SalesTbl[[#This Row],[Sales]]</f>
        <v>0</v>
      </c>
      <c r="U3849" t="str">
        <f>IF(SalesTbl[[#This Row],[Sales]]&gt;500,"large","small")</f>
        <v>large</v>
      </c>
    </row>
    <row r="3850" spans="1:21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  <c r="T3850">
        <f>SalesTbl[[#This Row],[Profit]]/SalesTbl[[#This Row],[Sales]]</f>
        <v>0.45999999999999996</v>
      </c>
      <c r="U3850" t="str">
        <f>IF(SalesTbl[[#This Row],[Sales]]&gt;500,"large","small")</f>
        <v>large</v>
      </c>
    </row>
    <row r="3851" spans="1:21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  <c r="T3851">
        <f>SalesTbl[[#This Row],[Profit]]/SalesTbl[[#This Row],[Sales]]</f>
        <v>0.43999999999999995</v>
      </c>
      <c r="U3851" t="str">
        <f>IF(SalesTbl[[#This Row],[Sales]]&gt;500,"large","small")</f>
        <v>small</v>
      </c>
    </row>
    <row r="3852" spans="1:21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  <c r="T3852">
        <f>SalesTbl[[#This Row],[Profit]]/SalesTbl[[#This Row],[Sales]]</f>
        <v>0.47000000000000008</v>
      </c>
      <c r="U3852" t="str">
        <f>IF(SalesTbl[[#This Row],[Sales]]&gt;500,"large","small")</f>
        <v>small</v>
      </c>
    </row>
    <row r="3853" spans="1:21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  <c r="T3853">
        <f>SalesTbl[[#This Row],[Profit]]/SalesTbl[[#This Row],[Sales]]</f>
        <v>0.17</v>
      </c>
      <c r="U3853" t="str">
        <f>IF(SalesTbl[[#This Row],[Sales]]&gt;500,"large","small")</f>
        <v>small</v>
      </c>
    </row>
    <row r="3854" spans="1:21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  <c r="T3854">
        <f>SalesTbl[[#This Row],[Profit]]/SalesTbl[[#This Row],[Sales]]</f>
        <v>-1.6</v>
      </c>
      <c r="U3854" t="str">
        <f>IF(SalesTbl[[#This Row],[Sales]]&gt;500,"large","small")</f>
        <v>small</v>
      </c>
    </row>
    <row r="3855" spans="1:21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  <c r="T3855">
        <f>SalesTbl[[#This Row],[Profit]]/SalesTbl[[#This Row],[Sales]]</f>
        <v>0.43999999999999995</v>
      </c>
      <c r="U3855" t="str">
        <f>IF(SalesTbl[[#This Row],[Sales]]&gt;500,"large","small")</f>
        <v>small</v>
      </c>
    </row>
    <row r="3856" spans="1:21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  <c r="T3856">
        <f>SalesTbl[[#This Row],[Profit]]/SalesTbl[[#This Row],[Sales]]</f>
        <v>0</v>
      </c>
      <c r="U3856" t="str">
        <f>IF(SalesTbl[[#This Row],[Sales]]&gt;500,"large","small")</f>
        <v>small</v>
      </c>
    </row>
    <row r="3857" spans="1:21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  <c r="T3857">
        <f>SalesTbl[[#This Row],[Profit]]/SalesTbl[[#This Row],[Sales]]</f>
        <v>-1.75</v>
      </c>
      <c r="U3857" t="str">
        <f>IF(SalesTbl[[#This Row],[Sales]]&gt;500,"large","small")</f>
        <v>small</v>
      </c>
    </row>
    <row r="3858" spans="1:21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  <c r="T3858">
        <f>SalesTbl[[#This Row],[Profit]]/SalesTbl[[#This Row],[Sales]]</f>
        <v>6.25E-2</v>
      </c>
      <c r="U3858" t="str">
        <f>IF(SalesTbl[[#This Row],[Sales]]&gt;500,"large","small")</f>
        <v>large</v>
      </c>
    </row>
    <row r="3859" spans="1:21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  <c r="T3859">
        <f>SalesTbl[[#This Row],[Profit]]/SalesTbl[[#This Row],[Sales]]</f>
        <v>8.7500000000000008E-2</v>
      </c>
      <c r="U3859" t="str">
        <f>IF(SalesTbl[[#This Row],[Sales]]&gt;500,"large","small")</f>
        <v>small</v>
      </c>
    </row>
    <row r="3860" spans="1:21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  <c r="T3860">
        <f>SalesTbl[[#This Row],[Profit]]/SalesTbl[[#This Row],[Sales]]</f>
        <v>0.2</v>
      </c>
      <c r="U3860" t="str">
        <f>IF(SalesTbl[[#This Row],[Sales]]&gt;500,"large","small")</f>
        <v>small</v>
      </c>
    </row>
    <row r="3861" spans="1:21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  <c r="T3861">
        <f>SalesTbl[[#This Row],[Profit]]/SalesTbl[[#This Row],[Sales]]</f>
        <v>-0.56000000000000005</v>
      </c>
      <c r="U3861" t="str">
        <f>IF(SalesTbl[[#This Row],[Sales]]&gt;500,"large","small")</f>
        <v>small</v>
      </c>
    </row>
    <row r="3862" spans="1:21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  <c r="T3862">
        <f>SalesTbl[[#This Row],[Profit]]/SalesTbl[[#This Row],[Sales]]</f>
        <v>8.7499999999999994E-2</v>
      </c>
      <c r="U3862" t="str">
        <f>IF(SalesTbl[[#This Row],[Sales]]&gt;500,"large","small")</f>
        <v>small</v>
      </c>
    </row>
    <row r="3863" spans="1:21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  <c r="T3863">
        <f>SalesTbl[[#This Row],[Profit]]/SalesTbl[[#This Row],[Sales]]</f>
        <v>0.36249999999999999</v>
      </c>
      <c r="U3863" t="str">
        <f>IF(SalesTbl[[#This Row],[Sales]]&gt;500,"large","small")</f>
        <v>small</v>
      </c>
    </row>
    <row r="3864" spans="1:21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  <c r="T3864">
        <f>SalesTbl[[#This Row],[Profit]]/SalesTbl[[#This Row],[Sales]]</f>
        <v>0.36249999999999999</v>
      </c>
      <c r="U3864" t="str">
        <f>IF(SalesTbl[[#This Row],[Sales]]&gt;500,"large","small")</f>
        <v>small</v>
      </c>
    </row>
    <row r="3865" spans="1:21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  <c r="T3865">
        <f>SalesTbl[[#This Row],[Profit]]/SalesTbl[[#This Row],[Sales]]</f>
        <v>0.26</v>
      </c>
      <c r="U3865" t="str">
        <f>IF(SalesTbl[[#This Row],[Sales]]&gt;500,"large","small")</f>
        <v>small</v>
      </c>
    </row>
    <row r="3866" spans="1:21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  <c r="T3866">
        <f>SalesTbl[[#This Row],[Profit]]/SalesTbl[[#This Row],[Sales]]</f>
        <v>-1.2</v>
      </c>
      <c r="U3866" t="str">
        <f>IF(SalesTbl[[#This Row],[Sales]]&gt;500,"large","small")</f>
        <v>small</v>
      </c>
    </row>
    <row r="3867" spans="1:21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  <c r="T3867">
        <f>SalesTbl[[#This Row],[Profit]]/SalesTbl[[#This Row],[Sales]]</f>
        <v>0.16</v>
      </c>
      <c r="U3867" t="str">
        <f>IF(SalesTbl[[#This Row],[Sales]]&gt;500,"large","small")</f>
        <v>small</v>
      </c>
    </row>
    <row r="3868" spans="1:21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  <c r="T3868">
        <f>SalesTbl[[#This Row],[Profit]]/SalesTbl[[#This Row],[Sales]]</f>
        <v>0.36</v>
      </c>
      <c r="U3868" t="str">
        <f>IF(SalesTbl[[#This Row],[Sales]]&gt;500,"large","small")</f>
        <v>small</v>
      </c>
    </row>
    <row r="3869" spans="1:21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  <c r="T3869">
        <f>SalesTbl[[#This Row],[Profit]]/SalesTbl[[#This Row],[Sales]]</f>
        <v>0.43</v>
      </c>
      <c r="U3869" t="str">
        <f>IF(SalesTbl[[#This Row],[Sales]]&gt;500,"large","small")</f>
        <v>small</v>
      </c>
    </row>
    <row r="3870" spans="1:21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  <c r="T3870">
        <f>SalesTbl[[#This Row],[Profit]]/SalesTbl[[#This Row],[Sales]]</f>
        <v>0.1125</v>
      </c>
      <c r="U3870" t="str">
        <f>IF(SalesTbl[[#This Row],[Sales]]&gt;500,"large","small")</f>
        <v>small</v>
      </c>
    </row>
    <row r="3871" spans="1:21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  <c r="T3871">
        <f>SalesTbl[[#This Row],[Profit]]/SalesTbl[[#This Row],[Sales]]</f>
        <v>8.7500000000000008E-2</v>
      </c>
      <c r="U3871" t="str">
        <f>IF(SalesTbl[[#This Row],[Sales]]&gt;500,"large","small")</f>
        <v>small</v>
      </c>
    </row>
    <row r="3872" spans="1:21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  <c r="T3872">
        <f>SalesTbl[[#This Row],[Profit]]/SalesTbl[[#This Row],[Sales]]</f>
        <v>0.48999999999999994</v>
      </c>
      <c r="U3872" t="str">
        <f>IF(SalesTbl[[#This Row],[Sales]]&gt;500,"large","small")</f>
        <v>small</v>
      </c>
    </row>
    <row r="3873" spans="1:21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  <c r="T3873">
        <f>SalesTbl[[#This Row],[Profit]]/SalesTbl[[#This Row],[Sales]]</f>
        <v>0.47999999999999993</v>
      </c>
      <c r="U3873" t="str">
        <f>IF(SalesTbl[[#This Row],[Sales]]&gt;500,"large","small")</f>
        <v>small</v>
      </c>
    </row>
    <row r="3874" spans="1:21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  <c r="T3874">
        <f>SalesTbl[[#This Row],[Profit]]/SalesTbl[[#This Row],[Sales]]</f>
        <v>0.05</v>
      </c>
      <c r="U3874" t="str">
        <f>IF(SalesTbl[[#This Row],[Sales]]&gt;500,"large","small")</f>
        <v>large</v>
      </c>
    </row>
    <row r="3875" spans="1:21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  <c r="T3875">
        <f>SalesTbl[[#This Row],[Profit]]/SalesTbl[[#This Row],[Sales]]</f>
        <v>0.32500000000000001</v>
      </c>
      <c r="U3875" t="str">
        <f>IF(SalesTbl[[#This Row],[Sales]]&gt;500,"large","small")</f>
        <v>small</v>
      </c>
    </row>
    <row r="3876" spans="1:21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  <c r="T3876">
        <f>SalesTbl[[#This Row],[Profit]]/SalesTbl[[#This Row],[Sales]]</f>
        <v>-0.73333333333333328</v>
      </c>
      <c r="U3876" t="str">
        <f>IF(SalesTbl[[#This Row],[Sales]]&gt;500,"large","small")</f>
        <v>small</v>
      </c>
    </row>
    <row r="3877" spans="1:21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  <c r="T3877">
        <f>SalesTbl[[#This Row],[Profit]]/SalesTbl[[#This Row],[Sales]]</f>
        <v>6.25E-2</v>
      </c>
      <c r="U3877" t="str">
        <f>IF(SalesTbl[[#This Row],[Sales]]&gt;500,"large","small")</f>
        <v>small</v>
      </c>
    </row>
    <row r="3878" spans="1:21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  <c r="T3878">
        <f>SalesTbl[[#This Row],[Profit]]/SalesTbl[[#This Row],[Sales]]</f>
        <v>0.3125</v>
      </c>
      <c r="U3878" t="str">
        <f>IF(SalesTbl[[#This Row],[Sales]]&gt;500,"large","small")</f>
        <v>small</v>
      </c>
    </row>
    <row r="3879" spans="1:21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  <c r="T3879">
        <f>SalesTbl[[#This Row],[Profit]]/SalesTbl[[#This Row],[Sales]]</f>
        <v>-0.70000000000000007</v>
      </c>
      <c r="U3879" t="str">
        <f>IF(SalesTbl[[#This Row],[Sales]]&gt;500,"large","small")</f>
        <v>small</v>
      </c>
    </row>
    <row r="3880" spans="1:21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  <c r="T3880">
        <f>SalesTbl[[#This Row],[Profit]]/SalesTbl[[#This Row],[Sales]]</f>
        <v>7.4999999999999997E-2</v>
      </c>
      <c r="U3880" t="str">
        <f>IF(SalesTbl[[#This Row],[Sales]]&gt;500,"large","small")</f>
        <v>small</v>
      </c>
    </row>
    <row r="3881" spans="1:21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  <c r="T3881">
        <f>SalesTbl[[#This Row],[Profit]]/SalesTbl[[#This Row],[Sales]]</f>
        <v>7.5000000000000011E-2</v>
      </c>
      <c r="U3881" t="str">
        <f>IF(SalesTbl[[#This Row],[Sales]]&gt;500,"large","small")</f>
        <v>small</v>
      </c>
    </row>
    <row r="3882" spans="1:21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  <c r="T3882">
        <f>SalesTbl[[#This Row],[Profit]]/SalesTbl[[#This Row],[Sales]]</f>
        <v>0.31250000000000006</v>
      </c>
      <c r="U3882" t="str">
        <f>IF(SalesTbl[[#This Row],[Sales]]&gt;500,"large","small")</f>
        <v>small</v>
      </c>
    </row>
    <row r="3883" spans="1:21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  <c r="T3883">
        <f>SalesTbl[[#This Row],[Profit]]/SalesTbl[[#This Row],[Sales]]</f>
        <v>-0.23750000000000002</v>
      </c>
      <c r="U3883" t="str">
        <f>IF(SalesTbl[[#This Row],[Sales]]&gt;500,"large","small")</f>
        <v>small</v>
      </c>
    </row>
    <row r="3884" spans="1:21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  <c r="T3884">
        <f>SalesTbl[[#This Row],[Profit]]/SalesTbl[[#This Row],[Sales]]</f>
        <v>-9.9999999999999992E-2</v>
      </c>
      <c r="U3884" t="str">
        <f>IF(SalesTbl[[#This Row],[Sales]]&gt;500,"large","small")</f>
        <v>small</v>
      </c>
    </row>
    <row r="3885" spans="1:21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  <c r="T3885">
        <f>SalesTbl[[#This Row],[Profit]]/SalesTbl[[#This Row],[Sales]]</f>
        <v>0.27499999999999997</v>
      </c>
      <c r="U3885" t="str">
        <f>IF(SalesTbl[[#This Row],[Sales]]&gt;500,"large","small")</f>
        <v>small</v>
      </c>
    </row>
    <row r="3886" spans="1:21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  <c r="T3886">
        <f>SalesTbl[[#This Row],[Profit]]/SalesTbl[[#This Row],[Sales]]</f>
        <v>8.7499999999999994E-2</v>
      </c>
      <c r="U3886" t="str">
        <f>IF(SalesTbl[[#This Row],[Sales]]&gt;500,"large","small")</f>
        <v>small</v>
      </c>
    </row>
    <row r="3887" spans="1:21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  <c r="T3887">
        <f>SalesTbl[[#This Row],[Profit]]/SalesTbl[[#This Row],[Sales]]</f>
        <v>-1.7</v>
      </c>
      <c r="U3887" t="str">
        <f>IF(SalesTbl[[#This Row],[Sales]]&gt;500,"large","small")</f>
        <v>small</v>
      </c>
    </row>
    <row r="3888" spans="1:21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  <c r="T3888">
        <f>SalesTbl[[#This Row],[Profit]]/SalesTbl[[#This Row],[Sales]]</f>
        <v>0.28000000000000003</v>
      </c>
      <c r="U3888" t="str">
        <f>IF(SalesTbl[[#This Row],[Sales]]&gt;500,"large","small")</f>
        <v>small</v>
      </c>
    </row>
    <row r="3889" spans="1:21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  <c r="T3889">
        <f>SalesTbl[[#This Row],[Profit]]/SalesTbl[[#This Row],[Sales]]</f>
        <v>0.31</v>
      </c>
      <c r="U3889" t="str">
        <f>IF(SalesTbl[[#This Row],[Sales]]&gt;500,"large","small")</f>
        <v>small</v>
      </c>
    </row>
    <row r="3890" spans="1:21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  <c r="T3890">
        <f>SalesTbl[[#This Row],[Profit]]/SalesTbl[[#This Row],[Sales]]</f>
        <v>0.27999999999999997</v>
      </c>
      <c r="U3890" t="str">
        <f>IF(SalesTbl[[#This Row],[Sales]]&gt;500,"large","small")</f>
        <v>small</v>
      </c>
    </row>
    <row r="3891" spans="1:21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  <c r="T3891">
        <f>SalesTbl[[#This Row],[Profit]]/SalesTbl[[#This Row],[Sales]]</f>
        <v>0.3</v>
      </c>
      <c r="U3891" t="str">
        <f>IF(SalesTbl[[#This Row],[Sales]]&gt;500,"large","small")</f>
        <v>small</v>
      </c>
    </row>
    <row r="3892" spans="1:21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  <c r="T3892">
        <f>SalesTbl[[#This Row],[Profit]]/SalesTbl[[#This Row],[Sales]]</f>
        <v>0.33</v>
      </c>
      <c r="U3892" t="str">
        <f>IF(SalesTbl[[#This Row],[Sales]]&gt;500,"large","small")</f>
        <v>large</v>
      </c>
    </row>
    <row r="3893" spans="1:21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  <c r="T3893">
        <f>SalesTbl[[#This Row],[Profit]]/SalesTbl[[#This Row],[Sales]]</f>
        <v>0.125</v>
      </c>
      <c r="U3893" t="str">
        <f>IF(SalesTbl[[#This Row],[Sales]]&gt;500,"large","small")</f>
        <v>large</v>
      </c>
    </row>
    <row r="3894" spans="1:21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  <c r="T3894">
        <f>SalesTbl[[#This Row],[Profit]]/SalesTbl[[#This Row],[Sales]]</f>
        <v>0.34</v>
      </c>
      <c r="U3894" t="str">
        <f>IF(SalesTbl[[#This Row],[Sales]]&gt;500,"large","small")</f>
        <v>large</v>
      </c>
    </row>
    <row r="3895" spans="1:21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  <c r="T3895">
        <f>SalesTbl[[#This Row],[Profit]]/SalesTbl[[#This Row],[Sales]]</f>
        <v>0.17499999999999999</v>
      </c>
      <c r="U3895" t="str">
        <f>IF(SalesTbl[[#This Row],[Sales]]&gt;500,"large","small")</f>
        <v>small</v>
      </c>
    </row>
    <row r="3896" spans="1:21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  <c r="T3896">
        <f>SalesTbl[[#This Row],[Profit]]/SalesTbl[[#This Row],[Sales]]</f>
        <v>-1.65</v>
      </c>
      <c r="U3896" t="str">
        <f>IF(SalesTbl[[#This Row],[Sales]]&gt;500,"large","small")</f>
        <v>small</v>
      </c>
    </row>
    <row r="3897" spans="1:21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  <c r="T3897">
        <f>SalesTbl[[#This Row],[Profit]]/SalesTbl[[#This Row],[Sales]]</f>
        <v>0.37</v>
      </c>
      <c r="U3897" t="str">
        <f>IF(SalesTbl[[#This Row],[Sales]]&gt;500,"large","small")</f>
        <v>small</v>
      </c>
    </row>
    <row r="3898" spans="1:21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  <c r="T3898">
        <f>SalesTbl[[#This Row],[Profit]]/SalesTbl[[#This Row],[Sales]]</f>
        <v>0.35000000000000003</v>
      </c>
      <c r="U3898" t="str">
        <f>IF(SalesTbl[[#This Row],[Sales]]&gt;500,"large","small")</f>
        <v>small</v>
      </c>
    </row>
    <row r="3899" spans="1:21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  <c r="T3899">
        <f>SalesTbl[[#This Row],[Profit]]/SalesTbl[[#This Row],[Sales]]</f>
        <v>0.35000000000000003</v>
      </c>
      <c r="U3899" t="str">
        <f>IF(SalesTbl[[#This Row],[Sales]]&gt;500,"large","small")</f>
        <v>small</v>
      </c>
    </row>
    <row r="3900" spans="1:21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  <c r="T3900">
        <f>SalesTbl[[#This Row],[Profit]]/SalesTbl[[#This Row],[Sales]]</f>
        <v>0.35000000000000003</v>
      </c>
      <c r="U3900" t="str">
        <f>IF(SalesTbl[[#This Row],[Sales]]&gt;500,"large","small")</f>
        <v>small</v>
      </c>
    </row>
    <row r="3901" spans="1:21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  <c r="T3901">
        <f>SalesTbl[[#This Row],[Profit]]/SalesTbl[[#This Row],[Sales]]</f>
        <v>0.2</v>
      </c>
      <c r="U3901" t="str">
        <f>IF(SalesTbl[[#This Row],[Sales]]&gt;500,"large","small")</f>
        <v>small</v>
      </c>
    </row>
    <row r="3902" spans="1:21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  <c r="T3902">
        <f>SalesTbl[[#This Row],[Profit]]/SalesTbl[[#This Row],[Sales]]</f>
        <v>0.35</v>
      </c>
      <c r="U3902" t="str">
        <f>IF(SalesTbl[[#This Row],[Sales]]&gt;500,"large","small")</f>
        <v>small</v>
      </c>
    </row>
    <row r="3903" spans="1:21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  <c r="T3903">
        <f>SalesTbl[[#This Row],[Profit]]/SalesTbl[[#This Row],[Sales]]</f>
        <v>-2.4999999999999998E-2</v>
      </c>
      <c r="U3903" t="str">
        <f>IF(SalesTbl[[#This Row],[Sales]]&gt;500,"large","small")</f>
        <v>small</v>
      </c>
    </row>
    <row r="3904" spans="1:21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  <c r="T3904">
        <f>SalesTbl[[#This Row],[Profit]]/SalesTbl[[#This Row],[Sales]]</f>
        <v>0.28000000000000003</v>
      </c>
      <c r="U3904" t="str">
        <f>IF(SalesTbl[[#This Row],[Sales]]&gt;500,"large","small")</f>
        <v>small</v>
      </c>
    </row>
    <row r="3905" spans="1:21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  <c r="T3905">
        <f>SalesTbl[[#This Row],[Profit]]/SalesTbl[[#This Row],[Sales]]</f>
        <v>0.18750000000000003</v>
      </c>
      <c r="U3905" t="str">
        <f>IF(SalesTbl[[#This Row],[Sales]]&gt;500,"large","small")</f>
        <v>small</v>
      </c>
    </row>
    <row r="3906" spans="1:21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  <c r="T3906">
        <f>SalesTbl[[#This Row],[Profit]]/SalesTbl[[#This Row],[Sales]]</f>
        <v>3.7500000000000006E-2</v>
      </c>
      <c r="U3906" t="str">
        <f>IF(SalesTbl[[#This Row],[Sales]]&gt;500,"large","small")</f>
        <v>large</v>
      </c>
    </row>
    <row r="3907" spans="1:21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  <c r="T3907">
        <f>SalesTbl[[#This Row],[Profit]]/SalesTbl[[#This Row],[Sales]]</f>
        <v>-0.66666666666666663</v>
      </c>
      <c r="U3907" t="str">
        <f>IF(SalesTbl[[#This Row],[Sales]]&gt;500,"large","small")</f>
        <v>small</v>
      </c>
    </row>
    <row r="3908" spans="1:21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  <c r="T3908">
        <f>SalesTbl[[#This Row],[Profit]]/SalesTbl[[#This Row],[Sales]]</f>
        <v>-0.125</v>
      </c>
      <c r="U3908" t="str">
        <f>IF(SalesTbl[[#This Row],[Sales]]&gt;500,"large","small")</f>
        <v>large</v>
      </c>
    </row>
    <row r="3909" spans="1:21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  <c r="T3909">
        <f>SalesTbl[[#This Row],[Profit]]/SalesTbl[[#This Row],[Sales]]</f>
        <v>-0.21666666666666665</v>
      </c>
      <c r="U3909" t="str">
        <f>IF(SalesTbl[[#This Row],[Sales]]&gt;500,"large","small")</f>
        <v>small</v>
      </c>
    </row>
    <row r="3910" spans="1:21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  <c r="T3910">
        <f>SalesTbl[[#This Row],[Profit]]/SalesTbl[[#This Row],[Sales]]</f>
        <v>-0.23333333333333334</v>
      </c>
      <c r="U3910" t="str">
        <f>IF(SalesTbl[[#This Row],[Sales]]&gt;500,"large","small")</f>
        <v>small</v>
      </c>
    </row>
    <row r="3911" spans="1:21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  <c r="T3911">
        <f>SalesTbl[[#This Row],[Profit]]/SalesTbl[[#This Row],[Sales]]</f>
        <v>0.31250000000000006</v>
      </c>
      <c r="U3911" t="str">
        <f>IF(SalesTbl[[#This Row],[Sales]]&gt;500,"large","small")</f>
        <v>small</v>
      </c>
    </row>
    <row r="3912" spans="1:21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  <c r="T3912">
        <f>SalesTbl[[#This Row],[Profit]]/SalesTbl[[#This Row],[Sales]]</f>
        <v>-0.6</v>
      </c>
      <c r="U3912" t="str">
        <f>IF(SalesTbl[[#This Row],[Sales]]&gt;500,"large","small")</f>
        <v>small</v>
      </c>
    </row>
    <row r="3913" spans="1:21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  <c r="T3913">
        <f>SalesTbl[[#This Row],[Profit]]/SalesTbl[[#This Row],[Sales]]</f>
        <v>0.1125</v>
      </c>
      <c r="U3913" t="str">
        <f>IF(SalesTbl[[#This Row],[Sales]]&gt;500,"large","small")</f>
        <v>small</v>
      </c>
    </row>
    <row r="3914" spans="1:21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  <c r="T3914">
        <f>SalesTbl[[#This Row],[Profit]]/SalesTbl[[#This Row],[Sales]]</f>
        <v>0.48000000000000004</v>
      </c>
      <c r="U3914" t="str">
        <f>IF(SalesTbl[[#This Row],[Sales]]&gt;500,"large","small")</f>
        <v>small</v>
      </c>
    </row>
    <row r="3915" spans="1:21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  <c r="T3915">
        <f>SalesTbl[[#This Row],[Profit]]/SalesTbl[[#This Row],[Sales]]</f>
        <v>0.33</v>
      </c>
      <c r="U3915" t="str">
        <f>IF(SalesTbl[[#This Row],[Sales]]&gt;500,"large","small")</f>
        <v>small</v>
      </c>
    </row>
    <row r="3916" spans="1:21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  <c r="T3916">
        <f>SalesTbl[[#This Row],[Profit]]/SalesTbl[[#This Row],[Sales]]</f>
        <v>-0.56000000000000005</v>
      </c>
      <c r="U3916" t="str">
        <f>IF(SalesTbl[[#This Row],[Sales]]&gt;500,"large","small")</f>
        <v>large</v>
      </c>
    </row>
    <row r="3917" spans="1:21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  <c r="T3917">
        <f>SalesTbl[[#This Row],[Profit]]/SalesTbl[[#This Row],[Sales]]</f>
        <v>6.25E-2</v>
      </c>
      <c r="U3917" t="str">
        <f>IF(SalesTbl[[#This Row],[Sales]]&gt;500,"large","small")</f>
        <v>small</v>
      </c>
    </row>
    <row r="3918" spans="1:21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  <c r="T3918">
        <f>SalesTbl[[#This Row],[Profit]]/SalesTbl[[#This Row],[Sales]]</f>
        <v>0.32500000000000001</v>
      </c>
      <c r="U3918" t="str">
        <f>IF(SalesTbl[[#This Row],[Sales]]&gt;500,"large","small")</f>
        <v>small</v>
      </c>
    </row>
    <row r="3919" spans="1:21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  <c r="T3919">
        <f>SalesTbl[[#This Row],[Profit]]/SalesTbl[[#This Row],[Sales]]</f>
        <v>-0.79999999999999993</v>
      </c>
      <c r="U3919" t="str">
        <f>IF(SalesTbl[[#This Row],[Sales]]&gt;500,"large","small")</f>
        <v>small</v>
      </c>
    </row>
    <row r="3920" spans="1:21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  <c r="T3920">
        <f>SalesTbl[[#This Row],[Profit]]/SalesTbl[[#This Row],[Sales]]</f>
        <v>-0.13750000000000001</v>
      </c>
      <c r="U3920" t="str">
        <f>IF(SalesTbl[[#This Row],[Sales]]&gt;500,"large","small")</f>
        <v>small</v>
      </c>
    </row>
    <row r="3921" spans="1:21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  <c r="T3921">
        <f>SalesTbl[[#This Row],[Profit]]/SalesTbl[[#This Row],[Sales]]</f>
        <v>0.27</v>
      </c>
      <c r="U3921" t="str">
        <f>IF(SalesTbl[[#This Row],[Sales]]&gt;500,"large","small")</f>
        <v>small</v>
      </c>
    </row>
    <row r="3922" spans="1:21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  <c r="T3922">
        <f>SalesTbl[[#This Row],[Profit]]/SalesTbl[[#This Row],[Sales]]</f>
        <v>0.48</v>
      </c>
      <c r="U3922" t="str">
        <f>IF(SalesTbl[[#This Row],[Sales]]&gt;500,"large","small")</f>
        <v>small</v>
      </c>
    </row>
    <row r="3923" spans="1:21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  <c r="T3923">
        <f>SalesTbl[[#This Row],[Profit]]/SalesTbl[[#This Row],[Sales]]</f>
        <v>9.9999999999999992E-2</v>
      </c>
      <c r="U3923" t="str">
        <f>IF(SalesTbl[[#This Row],[Sales]]&gt;500,"large","small")</f>
        <v>small</v>
      </c>
    </row>
    <row r="3924" spans="1:21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  <c r="T3924">
        <f>SalesTbl[[#This Row],[Profit]]/SalesTbl[[#This Row],[Sales]]</f>
        <v>0.3125</v>
      </c>
      <c r="U3924" t="str">
        <f>IF(SalesTbl[[#This Row],[Sales]]&gt;500,"large","small")</f>
        <v>small</v>
      </c>
    </row>
    <row r="3925" spans="1:21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  <c r="T3925">
        <f>SalesTbl[[#This Row],[Profit]]/SalesTbl[[#This Row],[Sales]]</f>
        <v>0.35000000000000003</v>
      </c>
      <c r="U3925" t="str">
        <f>IF(SalesTbl[[#This Row],[Sales]]&gt;500,"large","small")</f>
        <v>small</v>
      </c>
    </row>
    <row r="3926" spans="1:21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  <c r="T3926">
        <f>SalesTbl[[#This Row],[Profit]]/SalesTbl[[#This Row],[Sales]]</f>
        <v>0.04</v>
      </c>
      <c r="U3926" t="str">
        <f>IF(SalesTbl[[#This Row],[Sales]]&gt;500,"large","small")</f>
        <v>small</v>
      </c>
    </row>
    <row r="3927" spans="1:21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  <c r="T3927">
        <f>SalesTbl[[#This Row],[Profit]]/SalesTbl[[#This Row],[Sales]]</f>
        <v>0.28000000000000003</v>
      </c>
      <c r="U3927" t="str">
        <f>IF(SalesTbl[[#This Row],[Sales]]&gt;500,"large","small")</f>
        <v>small</v>
      </c>
    </row>
    <row r="3928" spans="1:21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  <c r="T3928">
        <f>SalesTbl[[#This Row],[Profit]]/SalesTbl[[#This Row],[Sales]]</f>
        <v>0.37999999999999995</v>
      </c>
      <c r="U3928" t="str">
        <f>IF(SalesTbl[[#This Row],[Sales]]&gt;500,"large","small")</f>
        <v>small</v>
      </c>
    </row>
    <row r="3929" spans="1:21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  <c r="T3929">
        <f>SalesTbl[[#This Row],[Profit]]/SalesTbl[[#This Row],[Sales]]</f>
        <v>0.33749999999999997</v>
      </c>
      <c r="U3929" t="str">
        <f>IF(SalesTbl[[#This Row],[Sales]]&gt;500,"large","small")</f>
        <v>small</v>
      </c>
    </row>
    <row r="3930" spans="1:21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  <c r="T3930">
        <f>SalesTbl[[#This Row],[Profit]]/SalesTbl[[#This Row],[Sales]]</f>
        <v>-5.8823529411764705E-2</v>
      </c>
      <c r="U3930" t="str">
        <f>IF(SalesTbl[[#This Row],[Sales]]&gt;500,"large","small")</f>
        <v>small</v>
      </c>
    </row>
    <row r="3931" spans="1:21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  <c r="T3931">
        <f>SalesTbl[[#This Row],[Profit]]/SalesTbl[[#This Row],[Sales]]</f>
        <v>0.36249999999999999</v>
      </c>
      <c r="U3931" t="str">
        <f>IF(SalesTbl[[#This Row],[Sales]]&gt;500,"large","small")</f>
        <v>small</v>
      </c>
    </row>
    <row r="3932" spans="1:21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  <c r="T3932">
        <f>SalesTbl[[#This Row],[Profit]]/SalesTbl[[#This Row],[Sales]]</f>
        <v>0.11249999999999999</v>
      </c>
      <c r="U3932" t="str">
        <f>IF(SalesTbl[[#This Row],[Sales]]&gt;500,"large","small")</f>
        <v>small</v>
      </c>
    </row>
    <row r="3933" spans="1:21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  <c r="T3933">
        <f>SalesTbl[[#This Row],[Profit]]/SalesTbl[[#This Row],[Sales]]</f>
        <v>0.3</v>
      </c>
      <c r="U3933" t="str">
        <f>IF(SalesTbl[[#This Row],[Sales]]&gt;500,"large","small")</f>
        <v>small</v>
      </c>
    </row>
    <row r="3934" spans="1:21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  <c r="T3934">
        <f>SalesTbl[[#This Row],[Profit]]/SalesTbl[[#This Row],[Sales]]</f>
        <v>0.27500000000000002</v>
      </c>
      <c r="U3934" t="str">
        <f>IF(SalesTbl[[#This Row],[Sales]]&gt;500,"large","small")</f>
        <v>small</v>
      </c>
    </row>
    <row r="3935" spans="1:21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  <c r="T3935">
        <f>SalesTbl[[#This Row],[Profit]]/SalesTbl[[#This Row],[Sales]]</f>
        <v>0.28999999999999998</v>
      </c>
      <c r="U3935" t="str">
        <f>IF(SalesTbl[[#This Row],[Sales]]&gt;500,"large","small")</f>
        <v>small</v>
      </c>
    </row>
    <row r="3936" spans="1:21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  <c r="T3936">
        <f>SalesTbl[[#This Row],[Profit]]/SalesTbl[[#This Row],[Sales]]</f>
        <v>0.5</v>
      </c>
      <c r="U3936" t="str">
        <f>IF(SalesTbl[[#This Row],[Sales]]&gt;500,"large","small")</f>
        <v>small</v>
      </c>
    </row>
    <row r="3937" spans="1:21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  <c r="T3937">
        <f>SalesTbl[[#This Row],[Profit]]/SalesTbl[[#This Row],[Sales]]</f>
        <v>6.25E-2</v>
      </c>
      <c r="U3937" t="str">
        <f>IF(SalesTbl[[#This Row],[Sales]]&gt;500,"large","small")</f>
        <v>small</v>
      </c>
    </row>
    <row r="3938" spans="1:21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  <c r="T3938">
        <f>SalesTbl[[#This Row],[Profit]]/SalesTbl[[#This Row],[Sales]]</f>
        <v>0.32500000000000001</v>
      </c>
      <c r="U3938" t="str">
        <f>IF(SalesTbl[[#This Row],[Sales]]&gt;500,"large","small")</f>
        <v>small</v>
      </c>
    </row>
    <row r="3939" spans="1:21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  <c r="T3939">
        <f>SalesTbl[[#This Row],[Profit]]/SalesTbl[[#This Row],[Sales]]</f>
        <v>0.36249999999999999</v>
      </c>
      <c r="U3939" t="str">
        <f>IF(SalesTbl[[#This Row],[Sales]]&gt;500,"large","small")</f>
        <v>small</v>
      </c>
    </row>
    <row r="3940" spans="1:21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  <c r="T3940">
        <f>SalesTbl[[#This Row],[Profit]]/SalesTbl[[#This Row],[Sales]]</f>
        <v>-0.12857142857142856</v>
      </c>
      <c r="U3940" t="str">
        <f>IF(SalesTbl[[#This Row],[Sales]]&gt;500,"large","small")</f>
        <v>small</v>
      </c>
    </row>
    <row r="3941" spans="1:21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  <c r="T3941">
        <f>SalesTbl[[#This Row],[Profit]]/SalesTbl[[#This Row],[Sales]]</f>
        <v>0.25</v>
      </c>
      <c r="U3941" t="str">
        <f>IF(SalesTbl[[#This Row],[Sales]]&gt;500,"large","small")</f>
        <v>large</v>
      </c>
    </row>
    <row r="3942" spans="1:21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  <c r="T3942">
        <f>SalesTbl[[#This Row],[Profit]]/SalesTbl[[#This Row],[Sales]]</f>
        <v>0.42999999999999994</v>
      </c>
      <c r="U3942" t="str">
        <f>IF(SalesTbl[[#This Row],[Sales]]&gt;500,"large","small")</f>
        <v>small</v>
      </c>
    </row>
    <row r="3943" spans="1:21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  <c r="T3943">
        <f>SalesTbl[[#This Row],[Profit]]/SalesTbl[[#This Row],[Sales]]</f>
        <v>0.33749999999999997</v>
      </c>
      <c r="U3943" t="str">
        <f>IF(SalesTbl[[#This Row],[Sales]]&gt;500,"large","small")</f>
        <v>small</v>
      </c>
    </row>
    <row r="3944" spans="1:21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  <c r="T3944">
        <f>SalesTbl[[#This Row],[Profit]]/SalesTbl[[#This Row],[Sales]]</f>
        <v>0.34999999999999992</v>
      </c>
      <c r="U3944" t="str">
        <f>IF(SalesTbl[[#This Row],[Sales]]&gt;500,"large","small")</f>
        <v>small</v>
      </c>
    </row>
    <row r="3945" spans="1:21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  <c r="T3945">
        <f>SalesTbl[[#This Row],[Profit]]/SalesTbl[[#This Row],[Sales]]</f>
        <v>0.02</v>
      </c>
      <c r="U3945" t="str">
        <f>IF(SalesTbl[[#This Row],[Sales]]&gt;500,"large","small")</f>
        <v>large</v>
      </c>
    </row>
    <row r="3946" spans="1:21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  <c r="T3946">
        <f>SalesTbl[[#This Row],[Profit]]/SalesTbl[[#This Row],[Sales]]</f>
        <v>0.49000000000000005</v>
      </c>
      <c r="U3946" t="str">
        <f>IF(SalesTbl[[#This Row],[Sales]]&gt;500,"large","small")</f>
        <v>small</v>
      </c>
    </row>
    <row r="3947" spans="1:21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  <c r="T3947">
        <f>SalesTbl[[#This Row],[Profit]]/SalesTbl[[#This Row],[Sales]]</f>
        <v>0.35</v>
      </c>
      <c r="U3947" t="str">
        <f>IF(SalesTbl[[#This Row],[Sales]]&gt;500,"large","small")</f>
        <v>small</v>
      </c>
    </row>
    <row r="3948" spans="1:21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  <c r="T3948">
        <f>SalesTbl[[#This Row],[Profit]]/SalesTbl[[#This Row],[Sales]]</f>
        <v>-0.22500000000000001</v>
      </c>
      <c r="U3948" t="str">
        <f>IF(SalesTbl[[#This Row],[Sales]]&gt;500,"large","small")</f>
        <v>small</v>
      </c>
    </row>
    <row r="3949" spans="1:21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  <c r="T3949">
        <f>SalesTbl[[#This Row],[Profit]]/SalesTbl[[#This Row],[Sales]]</f>
        <v>0.16249999999999998</v>
      </c>
      <c r="U3949" t="str">
        <f>IF(SalesTbl[[#This Row],[Sales]]&gt;500,"large","small")</f>
        <v>small</v>
      </c>
    </row>
    <row r="3950" spans="1:21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  <c r="T3950">
        <f>SalesTbl[[#This Row],[Profit]]/SalesTbl[[#This Row],[Sales]]</f>
        <v>0.32500000000000001</v>
      </c>
      <c r="U3950" t="str">
        <f>IF(SalesTbl[[#This Row],[Sales]]&gt;500,"large","small")</f>
        <v>small</v>
      </c>
    </row>
    <row r="3951" spans="1:21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  <c r="T3951">
        <f>SalesTbl[[#This Row],[Profit]]/SalesTbl[[#This Row],[Sales]]</f>
        <v>0.33749999999999997</v>
      </c>
      <c r="U3951" t="str">
        <f>IF(SalesTbl[[#This Row],[Sales]]&gt;500,"large","small")</f>
        <v>small</v>
      </c>
    </row>
    <row r="3952" spans="1:21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  <c r="T3952">
        <f>SalesTbl[[#This Row],[Profit]]/SalesTbl[[#This Row],[Sales]]</f>
        <v>-7.1428571428571438E-2</v>
      </c>
      <c r="U3952" t="str">
        <f>IF(SalesTbl[[#This Row],[Sales]]&gt;500,"large","small")</f>
        <v>small</v>
      </c>
    </row>
    <row r="3953" spans="1:21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  <c r="T3953">
        <f>SalesTbl[[#This Row],[Profit]]/SalesTbl[[#This Row],[Sales]]</f>
        <v>0.35</v>
      </c>
      <c r="U3953" t="str">
        <f>IF(SalesTbl[[#This Row],[Sales]]&gt;500,"large","small")</f>
        <v>small</v>
      </c>
    </row>
    <row r="3954" spans="1:21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  <c r="T3954">
        <f>SalesTbl[[#This Row],[Profit]]/SalesTbl[[#This Row],[Sales]]</f>
        <v>8.7499999999999994E-2</v>
      </c>
      <c r="U3954" t="str">
        <f>IF(SalesTbl[[#This Row],[Sales]]&gt;500,"large","small")</f>
        <v>small</v>
      </c>
    </row>
    <row r="3955" spans="1:21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  <c r="T3955">
        <f>SalesTbl[[#This Row],[Profit]]/SalesTbl[[#This Row],[Sales]]</f>
        <v>0.46</v>
      </c>
      <c r="U3955" t="str">
        <f>IF(SalesTbl[[#This Row],[Sales]]&gt;500,"large","small")</f>
        <v>small</v>
      </c>
    </row>
    <row r="3956" spans="1:21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  <c r="T3956">
        <f>SalesTbl[[#This Row],[Profit]]/SalesTbl[[#This Row],[Sales]]</f>
        <v>0.43000000000000005</v>
      </c>
      <c r="U3956" t="str">
        <f>IF(SalesTbl[[#This Row],[Sales]]&gt;500,"large","small")</f>
        <v>small</v>
      </c>
    </row>
    <row r="3957" spans="1:21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  <c r="T3957">
        <f>SalesTbl[[#This Row],[Profit]]/SalesTbl[[#This Row],[Sales]]</f>
        <v>0.3</v>
      </c>
      <c r="U3957" t="str">
        <f>IF(SalesTbl[[#This Row],[Sales]]&gt;500,"large","small")</f>
        <v>small</v>
      </c>
    </row>
    <row r="3958" spans="1:21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  <c r="T3958">
        <f>SalesTbl[[#This Row],[Profit]]/SalesTbl[[#This Row],[Sales]]</f>
        <v>0.28999999999999998</v>
      </c>
      <c r="U3958" t="str">
        <f>IF(SalesTbl[[#This Row],[Sales]]&gt;500,"large","small")</f>
        <v>small</v>
      </c>
    </row>
    <row r="3959" spans="1:21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  <c r="T3959">
        <f>SalesTbl[[#This Row],[Profit]]/SalesTbl[[#This Row],[Sales]]</f>
        <v>-0.76666666666666672</v>
      </c>
      <c r="U3959" t="str">
        <f>IF(SalesTbl[[#This Row],[Sales]]&gt;500,"large","small")</f>
        <v>small</v>
      </c>
    </row>
    <row r="3960" spans="1:21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  <c r="T3960">
        <f>SalesTbl[[#This Row],[Profit]]/SalesTbl[[#This Row],[Sales]]</f>
        <v>7.4999999999999997E-2</v>
      </c>
      <c r="U3960" t="str">
        <f>IF(SalesTbl[[#This Row],[Sales]]&gt;500,"large","small")</f>
        <v>small</v>
      </c>
    </row>
    <row r="3961" spans="1:21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  <c r="T3961">
        <f>SalesTbl[[#This Row],[Profit]]/SalesTbl[[#This Row],[Sales]]</f>
        <v>0.32500000000000001</v>
      </c>
      <c r="U3961" t="str">
        <f>IF(SalesTbl[[#This Row],[Sales]]&gt;500,"large","small")</f>
        <v>small</v>
      </c>
    </row>
    <row r="3962" spans="1:21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  <c r="T3962">
        <f>SalesTbl[[#This Row],[Profit]]/SalesTbl[[#This Row],[Sales]]</f>
        <v>0.45999999999999996</v>
      </c>
      <c r="U3962" t="str">
        <f>IF(SalesTbl[[#This Row],[Sales]]&gt;500,"large","small")</f>
        <v>small</v>
      </c>
    </row>
    <row r="3963" spans="1:21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  <c r="T3963">
        <f>SalesTbl[[#This Row],[Profit]]/SalesTbl[[#This Row],[Sales]]</f>
        <v>0.30000000000000004</v>
      </c>
      <c r="U3963" t="str">
        <f>IF(SalesTbl[[#This Row],[Sales]]&gt;500,"large","small")</f>
        <v>small</v>
      </c>
    </row>
    <row r="3964" spans="1:21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  <c r="T3964">
        <f>SalesTbl[[#This Row],[Profit]]/SalesTbl[[#This Row],[Sales]]</f>
        <v>0.27</v>
      </c>
      <c r="U3964" t="str">
        <f>IF(SalesTbl[[#This Row],[Sales]]&gt;500,"large","small")</f>
        <v>small</v>
      </c>
    </row>
    <row r="3965" spans="1:21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  <c r="T3965">
        <f>SalesTbl[[#This Row],[Profit]]/SalesTbl[[#This Row],[Sales]]</f>
        <v>0.27</v>
      </c>
      <c r="U3965" t="str">
        <f>IF(SalesTbl[[#This Row],[Sales]]&gt;500,"large","small")</f>
        <v>small</v>
      </c>
    </row>
    <row r="3966" spans="1:21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  <c r="T3966">
        <f>SalesTbl[[#This Row],[Profit]]/SalesTbl[[#This Row],[Sales]]</f>
        <v>0.1125</v>
      </c>
      <c r="U3966" t="str">
        <f>IF(SalesTbl[[#This Row],[Sales]]&gt;500,"large","small")</f>
        <v>small</v>
      </c>
    </row>
    <row r="3967" spans="1:21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  <c r="T3967">
        <f>SalesTbl[[#This Row],[Profit]]/SalesTbl[[#This Row],[Sales]]</f>
        <v>0.1125</v>
      </c>
      <c r="U3967" t="str">
        <f>IF(SalesTbl[[#This Row],[Sales]]&gt;500,"large","small")</f>
        <v>small</v>
      </c>
    </row>
    <row r="3968" spans="1:21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  <c r="T3968">
        <f>SalesTbl[[#This Row],[Profit]]/SalesTbl[[#This Row],[Sales]]</f>
        <v>0.25999999999999995</v>
      </c>
      <c r="U3968" t="str">
        <f>IF(SalesTbl[[#This Row],[Sales]]&gt;500,"large","small")</f>
        <v>small</v>
      </c>
    </row>
    <row r="3969" spans="1:21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  <c r="T3969">
        <f>SalesTbl[[#This Row],[Profit]]/SalesTbl[[#This Row],[Sales]]</f>
        <v>-0.80000000000000016</v>
      </c>
      <c r="U3969" t="str">
        <f>IF(SalesTbl[[#This Row],[Sales]]&gt;500,"large","small")</f>
        <v>small</v>
      </c>
    </row>
    <row r="3970" spans="1:21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  <c r="T3970">
        <f>SalesTbl[[#This Row],[Profit]]/SalesTbl[[#This Row],[Sales]]</f>
        <v>-1.6</v>
      </c>
      <c r="U3970" t="str">
        <f>IF(SalesTbl[[#This Row],[Sales]]&gt;500,"large","small")</f>
        <v>small</v>
      </c>
    </row>
    <row r="3971" spans="1:21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  <c r="T3971">
        <f>SalesTbl[[#This Row],[Profit]]/SalesTbl[[#This Row],[Sales]]</f>
        <v>0.31249999999999994</v>
      </c>
      <c r="U3971" t="str">
        <f>IF(SalesTbl[[#This Row],[Sales]]&gt;500,"large","small")</f>
        <v>small</v>
      </c>
    </row>
    <row r="3972" spans="1:21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  <c r="T3972">
        <f>SalesTbl[[#This Row],[Profit]]/SalesTbl[[#This Row],[Sales]]</f>
        <v>0.45</v>
      </c>
      <c r="U3972" t="str">
        <f>IF(SalesTbl[[#This Row],[Sales]]&gt;500,"large","small")</f>
        <v>small</v>
      </c>
    </row>
    <row r="3973" spans="1:21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  <c r="T3973">
        <f>SalesTbl[[#This Row],[Profit]]/SalesTbl[[#This Row],[Sales]]</f>
        <v>0.26</v>
      </c>
      <c r="U3973" t="str">
        <f>IF(SalesTbl[[#This Row],[Sales]]&gt;500,"large","small")</f>
        <v>small</v>
      </c>
    </row>
    <row r="3974" spans="1:21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  <c r="T3974">
        <f>SalesTbl[[#This Row],[Profit]]/SalesTbl[[#This Row],[Sales]]</f>
        <v>0.5</v>
      </c>
      <c r="U3974" t="str">
        <f>IF(SalesTbl[[#This Row],[Sales]]&gt;500,"large","small")</f>
        <v>small</v>
      </c>
    </row>
    <row r="3975" spans="1:21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  <c r="T3975">
        <f>SalesTbl[[#This Row],[Profit]]/SalesTbl[[#This Row],[Sales]]</f>
        <v>0.3125</v>
      </c>
      <c r="U3975" t="str">
        <f>IF(SalesTbl[[#This Row],[Sales]]&gt;500,"large","small")</f>
        <v>small</v>
      </c>
    </row>
    <row r="3976" spans="1:21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  <c r="T3976">
        <f>SalesTbl[[#This Row],[Profit]]/SalesTbl[[#This Row],[Sales]]</f>
        <v>0.3</v>
      </c>
      <c r="U3976" t="str">
        <f>IF(SalesTbl[[#This Row],[Sales]]&gt;500,"large","small")</f>
        <v>small</v>
      </c>
    </row>
    <row r="3977" spans="1:21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  <c r="T3977">
        <f>SalesTbl[[#This Row],[Profit]]/SalesTbl[[#This Row],[Sales]]</f>
        <v>0.36249999999999999</v>
      </c>
      <c r="U3977" t="str">
        <f>IF(SalesTbl[[#This Row],[Sales]]&gt;500,"large","small")</f>
        <v>small</v>
      </c>
    </row>
    <row r="3978" spans="1:21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  <c r="T3978">
        <f>SalesTbl[[#This Row],[Profit]]/SalesTbl[[#This Row],[Sales]]</f>
        <v>0.27999999999999997</v>
      </c>
      <c r="U3978" t="str">
        <f>IF(SalesTbl[[#This Row],[Sales]]&gt;500,"large","small")</f>
        <v>small</v>
      </c>
    </row>
    <row r="3979" spans="1:21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  <c r="T3979">
        <f>SalesTbl[[#This Row],[Profit]]/SalesTbl[[#This Row],[Sales]]</f>
        <v>0.46</v>
      </c>
      <c r="U3979" t="str">
        <f>IF(SalesTbl[[#This Row],[Sales]]&gt;500,"large","small")</f>
        <v>small</v>
      </c>
    </row>
    <row r="3980" spans="1:21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  <c r="T3980">
        <f>SalesTbl[[#This Row],[Profit]]/SalesTbl[[#This Row],[Sales]]</f>
        <v>-0.23749999999999996</v>
      </c>
      <c r="U3980" t="str">
        <f>IF(SalesTbl[[#This Row],[Sales]]&gt;500,"large","small")</f>
        <v>small</v>
      </c>
    </row>
    <row r="3981" spans="1:21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  <c r="T3981">
        <f>SalesTbl[[#This Row],[Profit]]/SalesTbl[[#This Row],[Sales]]</f>
        <v>-0.36666666666666664</v>
      </c>
      <c r="U3981" t="str">
        <f>IF(SalesTbl[[#This Row],[Sales]]&gt;500,"large","small")</f>
        <v>small</v>
      </c>
    </row>
    <row r="3982" spans="1:21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  <c r="T3982">
        <f>SalesTbl[[#This Row],[Profit]]/SalesTbl[[#This Row],[Sales]]</f>
        <v>0.27999999999999997</v>
      </c>
      <c r="U3982" t="str">
        <f>IF(SalesTbl[[#This Row],[Sales]]&gt;500,"large","small")</f>
        <v>small</v>
      </c>
    </row>
    <row r="3983" spans="1:21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  <c r="T3983">
        <f>SalesTbl[[#This Row],[Profit]]/SalesTbl[[#This Row],[Sales]]</f>
        <v>0.43</v>
      </c>
      <c r="U3983" t="str">
        <f>IF(SalesTbl[[#This Row],[Sales]]&gt;500,"large","small")</f>
        <v>small</v>
      </c>
    </row>
    <row r="3984" spans="1:21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  <c r="T3984">
        <f>SalesTbl[[#This Row],[Profit]]/SalesTbl[[#This Row],[Sales]]</f>
        <v>-1.2499999999999999E-2</v>
      </c>
      <c r="U3984" t="str">
        <f>IF(SalesTbl[[#This Row],[Sales]]&gt;500,"large","small")</f>
        <v>small</v>
      </c>
    </row>
    <row r="3985" spans="1:21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  <c r="T3985">
        <f>SalesTbl[[#This Row],[Profit]]/SalesTbl[[#This Row],[Sales]]</f>
        <v>0.33749999999999997</v>
      </c>
      <c r="U3985" t="str">
        <f>IF(SalesTbl[[#This Row],[Sales]]&gt;500,"large","small")</f>
        <v>large</v>
      </c>
    </row>
    <row r="3986" spans="1:21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  <c r="T3986">
        <f>SalesTbl[[#This Row],[Profit]]/SalesTbl[[#This Row],[Sales]]</f>
        <v>0.5</v>
      </c>
      <c r="U3986" t="str">
        <f>IF(SalesTbl[[#This Row],[Sales]]&gt;500,"large","small")</f>
        <v>small</v>
      </c>
    </row>
    <row r="3987" spans="1:21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  <c r="T3987">
        <f>SalesTbl[[#This Row],[Profit]]/SalesTbl[[#This Row],[Sales]]</f>
        <v>9.4117647058823514E-2</v>
      </c>
      <c r="U3987" t="str">
        <f>IF(SalesTbl[[#This Row],[Sales]]&gt;500,"large","small")</f>
        <v>small</v>
      </c>
    </row>
    <row r="3988" spans="1:21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  <c r="T3988">
        <f>SalesTbl[[#This Row],[Profit]]/SalesTbl[[#This Row],[Sales]]</f>
        <v>0.24</v>
      </c>
      <c r="U3988" t="str">
        <f>IF(SalesTbl[[#This Row],[Sales]]&gt;500,"large","small")</f>
        <v>large</v>
      </c>
    </row>
    <row r="3989" spans="1:21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  <c r="T3989">
        <f>SalesTbl[[#This Row],[Profit]]/SalesTbl[[#This Row],[Sales]]</f>
        <v>0.25</v>
      </c>
      <c r="U3989" t="str">
        <f>IF(SalesTbl[[#This Row],[Sales]]&gt;500,"large","small")</f>
        <v>small</v>
      </c>
    </row>
    <row r="3990" spans="1:21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  <c r="T3990">
        <f>SalesTbl[[#This Row],[Profit]]/SalesTbl[[#This Row],[Sales]]</f>
        <v>0.17499999999999999</v>
      </c>
      <c r="U3990" t="str">
        <f>IF(SalesTbl[[#This Row],[Sales]]&gt;500,"large","small")</f>
        <v>small</v>
      </c>
    </row>
    <row r="3991" spans="1:21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  <c r="T3991">
        <f>SalesTbl[[#This Row],[Profit]]/SalesTbl[[#This Row],[Sales]]</f>
        <v>0.38</v>
      </c>
      <c r="U3991" t="str">
        <f>IF(SalesTbl[[#This Row],[Sales]]&gt;500,"large","small")</f>
        <v>small</v>
      </c>
    </row>
    <row r="3992" spans="1:21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  <c r="T3992">
        <f>SalesTbl[[#This Row],[Profit]]/SalesTbl[[#This Row],[Sales]]</f>
        <v>-0.22500000000000003</v>
      </c>
      <c r="U3992" t="str">
        <f>IF(SalesTbl[[#This Row],[Sales]]&gt;500,"large","small")</f>
        <v>small</v>
      </c>
    </row>
    <row r="3993" spans="1:21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  <c r="T3993">
        <f>SalesTbl[[#This Row],[Profit]]/SalesTbl[[#This Row],[Sales]]</f>
        <v>0.22500000000000001</v>
      </c>
      <c r="U3993" t="str">
        <f>IF(SalesTbl[[#This Row],[Sales]]&gt;500,"large","small")</f>
        <v>small</v>
      </c>
    </row>
    <row r="3994" spans="1:21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  <c r="T3994">
        <f>SalesTbl[[#This Row],[Profit]]/SalesTbl[[#This Row],[Sales]]</f>
        <v>0.1125</v>
      </c>
      <c r="U3994" t="str">
        <f>IF(SalesTbl[[#This Row],[Sales]]&gt;500,"large","small")</f>
        <v>small</v>
      </c>
    </row>
    <row r="3995" spans="1:21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  <c r="T3995">
        <f>SalesTbl[[#This Row],[Profit]]/SalesTbl[[#This Row],[Sales]]</f>
        <v>6.25E-2</v>
      </c>
      <c r="U3995" t="str">
        <f>IF(SalesTbl[[#This Row],[Sales]]&gt;500,"large","small")</f>
        <v>small</v>
      </c>
    </row>
    <row r="3996" spans="1:21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  <c r="T3996">
        <f>SalesTbl[[#This Row],[Profit]]/SalesTbl[[#This Row],[Sales]]</f>
        <v>0.18999999999999997</v>
      </c>
      <c r="U3996" t="str">
        <f>IF(SalesTbl[[#This Row],[Sales]]&gt;500,"large","small")</f>
        <v>large</v>
      </c>
    </row>
    <row r="3997" spans="1:21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  <c r="T3997">
        <f>SalesTbl[[#This Row],[Profit]]/SalesTbl[[#This Row],[Sales]]</f>
        <v>0.22</v>
      </c>
      <c r="U3997" t="str">
        <f>IF(SalesTbl[[#This Row],[Sales]]&gt;500,"large","small")</f>
        <v>large</v>
      </c>
    </row>
    <row r="3998" spans="1:21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  <c r="T3998">
        <f>SalesTbl[[#This Row],[Profit]]/SalesTbl[[#This Row],[Sales]]</f>
        <v>0.28999999999999998</v>
      </c>
      <c r="U3998" t="str">
        <f>IF(SalesTbl[[#This Row],[Sales]]&gt;500,"large","small")</f>
        <v>large</v>
      </c>
    </row>
    <row r="3999" spans="1:21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  <c r="T3999">
        <f>SalesTbl[[#This Row],[Profit]]/SalesTbl[[#This Row],[Sales]]</f>
        <v>0.3</v>
      </c>
      <c r="U3999" t="str">
        <f>IF(SalesTbl[[#This Row],[Sales]]&gt;500,"large","small")</f>
        <v>small</v>
      </c>
    </row>
    <row r="4000" spans="1:21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  <c r="T4000">
        <f>SalesTbl[[#This Row],[Profit]]/SalesTbl[[#This Row],[Sales]]</f>
        <v>0.22000000000000003</v>
      </c>
      <c r="U4000" t="str">
        <f>IF(SalesTbl[[#This Row],[Sales]]&gt;500,"large","small")</f>
        <v>small</v>
      </c>
    </row>
    <row r="4001" spans="1:21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  <c r="T4001">
        <f>SalesTbl[[#This Row],[Profit]]/SalesTbl[[#This Row],[Sales]]</f>
        <v>2.5000000000000001E-2</v>
      </c>
      <c r="U4001" t="str">
        <f>IF(SalesTbl[[#This Row],[Sales]]&gt;500,"large","small")</f>
        <v>small</v>
      </c>
    </row>
    <row r="4002" spans="1:21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  <c r="T4002">
        <f>SalesTbl[[#This Row],[Profit]]/SalesTbl[[#This Row],[Sales]]</f>
        <v>0.3</v>
      </c>
      <c r="U4002" t="str">
        <f>IF(SalesTbl[[#This Row],[Sales]]&gt;500,"large","small")</f>
        <v>small</v>
      </c>
    </row>
    <row r="4003" spans="1:21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  <c r="T4003">
        <f>SalesTbl[[#This Row],[Profit]]/SalesTbl[[#This Row],[Sales]]</f>
        <v>0.16999999999999998</v>
      </c>
      <c r="U4003" t="str">
        <f>IF(SalesTbl[[#This Row],[Sales]]&gt;500,"large","small")</f>
        <v>small</v>
      </c>
    </row>
    <row r="4004" spans="1:21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  <c r="T4004">
        <f>SalesTbl[[#This Row],[Profit]]/SalesTbl[[#This Row],[Sales]]</f>
        <v>-0.2</v>
      </c>
      <c r="U4004" t="str">
        <f>IF(SalesTbl[[#This Row],[Sales]]&gt;500,"large","small")</f>
        <v>large</v>
      </c>
    </row>
    <row r="4005" spans="1:21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  <c r="T4005">
        <f>SalesTbl[[#This Row],[Profit]]/SalesTbl[[#This Row],[Sales]]</f>
        <v>0.11666666666666665</v>
      </c>
      <c r="U4005" t="str">
        <f>IF(SalesTbl[[#This Row],[Sales]]&gt;500,"large","small")</f>
        <v>small</v>
      </c>
    </row>
    <row r="4006" spans="1:21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  <c r="T4006">
        <f>SalesTbl[[#This Row],[Profit]]/SalesTbl[[#This Row],[Sales]]</f>
        <v>0.32499999999999996</v>
      </c>
      <c r="U4006" t="str">
        <f>IF(SalesTbl[[#This Row],[Sales]]&gt;500,"large","small")</f>
        <v>small</v>
      </c>
    </row>
    <row r="4007" spans="1:21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  <c r="T4007">
        <f>SalesTbl[[#This Row],[Profit]]/SalesTbl[[#This Row],[Sales]]</f>
        <v>0.28000000000000003</v>
      </c>
      <c r="U4007" t="str">
        <f>IF(SalesTbl[[#This Row],[Sales]]&gt;500,"large","small")</f>
        <v>small</v>
      </c>
    </row>
    <row r="4008" spans="1:21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  <c r="T4008">
        <f>SalesTbl[[#This Row],[Profit]]/SalesTbl[[#This Row],[Sales]]</f>
        <v>0.47999999999999993</v>
      </c>
      <c r="U4008" t="str">
        <f>IF(SalesTbl[[#This Row],[Sales]]&gt;500,"large","small")</f>
        <v>small</v>
      </c>
    </row>
    <row r="4009" spans="1:21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  <c r="T4009">
        <f>SalesTbl[[#This Row],[Profit]]/SalesTbl[[#This Row],[Sales]]</f>
        <v>0.21</v>
      </c>
      <c r="U4009" t="str">
        <f>IF(SalesTbl[[#This Row],[Sales]]&gt;500,"large","small")</f>
        <v>small</v>
      </c>
    </row>
    <row r="4010" spans="1:21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  <c r="T4010">
        <f>SalesTbl[[#This Row],[Profit]]/SalesTbl[[#This Row],[Sales]]</f>
        <v>8.7499999999999994E-2</v>
      </c>
      <c r="U4010" t="str">
        <f>IF(SalesTbl[[#This Row],[Sales]]&gt;500,"large","small")</f>
        <v>small</v>
      </c>
    </row>
    <row r="4011" spans="1:21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  <c r="T4011">
        <f>SalesTbl[[#This Row],[Profit]]/SalesTbl[[#This Row],[Sales]]</f>
        <v>0.42000000000000004</v>
      </c>
      <c r="U4011" t="str">
        <f>IF(SalesTbl[[#This Row],[Sales]]&gt;500,"large","small")</f>
        <v>small</v>
      </c>
    </row>
    <row r="4012" spans="1:21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  <c r="T4012">
        <f>SalesTbl[[#This Row],[Profit]]/SalesTbl[[#This Row],[Sales]]</f>
        <v>0.3125</v>
      </c>
      <c r="U4012" t="str">
        <f>IF(SalesTbl[[#This Row],[Sales]]&gt;500,"large","small")</f>
        <v>small</v>
      </c>
    </row>
    <row r="4013" spans="1:21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  <c r="T4013">
        <f>SalesTbl[[#This Row],[Profit]]/SalesTbl[[#This Row],[Sales]]</f>
        <v>0.1</v>
      </c>
      <c r="U4013" t="str">
        <f>IF(SalesTbl[[#This Row],[Sales]]&gt;500,"large","small")</f>
        <v>small</v>
      </c>
    </row>
    <row r="4014" spans="1:21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  <c r="T4014">
        <f>SalesTbl[[#This Row],[Profit]]/SalesTbl[[#This Row],[Sales]]</f>
        <v>0.28999999999999998</v>
      </c>
      <c r="U4014" t="str">
        <f>IF(SalesTbl[[#This Row],[Sales]]&gt;500,"large","small")</f>
        <v>small</v>
      </c>
    </row>
    <row r="4015" spans="1:21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  <c r="T4015">
        <f>SalesTbl[[#This Row],[Profit]]/SalesTbl[[#This Row],[Sales]]</f>
        <v>0.27999999999999997</v>
      </c>
      <c r="U4015" t="str">
        <f>IF(SalesTbl[[#This Row],[Sales]]&gt;500,"large","small")</f>
        <v>large</v>
      </c>
    </row>
    <row r="4016" spans="1:21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  <c r="T4016">
        <f>SalesTbl[[#This Row],[Profit]]/SalesTbl[[#This Row],[Sales]]</f>
        <v>0.49</v>
      </c>
      <c r="U4016" t="str">
        <f>IF(SalesTbl[[#This Row],[Sales]]&gt;500,"large","small")</f>
        <v>small</v>
      </c>
    </row>
    <row r="4017" spans="1:21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  <c r="T4017">
        <f>SalesTbl[[#This Row],[Profit]]/SalesTbl[[#This Row],[Sales]]</f>
        <v>0.49</v>
      </c>
      <c r="U4017" t="str">
        <f>IF(SalesTbl[[#This Row],[Sales]]&gt;500,"large","small")</f>
        <v>small</v>
      </c>
    </row>
    <row r="4018" spans="1:21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  <c r="T4018">
        <f>SalesTbl[[#This Row],[Profit]]/SalesTbl[[#This Row],[Sales]]</f>
        <v>0.45000000000000007</v>
      </c>
      <c r="U4018" t="str">
        <f>IF(SalesTbl[[#This Row],[Sales]]&gt;500,"large","small")</f>
        <v>small</v>
      </c>
    </row>
    <row r="4019" spans="1:21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  <c r="T4019">
        <f>SalesTbl[[#This Row],[Profit]]/SalesTbl[[#This Row],[Sales]]</f>
        <v>0.5</v>
      </c>
      <c r="U4019" t="str">
        <f>IF(SalesTbl[[#This Row],[Sales]]&gt;500,"large","small")</f>
        <v>small</v>
      </c>
    </row>
    <row r="4020" spans="1:21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  <c r="T4020">
        <f>SalesTbl[[#This Row],[Profit]]/SalesTbl[[#This Row],[Sales]]</f>
        <v>0.19</v>
      </c>
      <c r="U4020" t="str">
        <f>IF(SalesTbl[[#This Row],[Sales]]&gt;500,"large","small")</f>
        <v>small</v>
      </c>
    </row>
    <row r="4021" spans="1:21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  <c r="T4021">
        <f>SalesTbl[[#This Row],[Profit]]/SalesTbl[[#This Row],[Sales]]</f>
        <v>0.26</v>
      </c>
      <c r="U4021" t="str">
        <f>IF(SalesTbl[[#This Row],[Sales]]&gt;500,"large","small")</f>
        <v>small</v>
      </c>
    </row>
    <row r="4022" spans="1:21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  <c r="T4022">
        <f>SalesTbl[[#This Row],[Profit]]/SalesTbl[[#This Row],[Sales]]</f>
        <v>-2.8571428571428571E-2</v>
      </c>
      <c r="U4022" t="str">
        <f>IF(SalesTbl[[#This Row],[Sales]]&gt;500,"large","small")</f>
        <v>small</v>
      </c>
    </row>
    <row r="4023" spans="1:21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  <c r="T4023">
        <f>SalesTbl[[#This Row],[Profit]]/SalesTbl[[#This Row],[Sales]]</f>
        <v>-0.18333333333333335</v>
      </c>
      <c r="U4023" t="str">
        <f>IF(SalesTbl[[#This Row],[Sales]]&gt;500,"large","small")</f>
        <v>small</v>
      </c>
    </row>
    <row r="4024" spans="1:21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  <c r="T4024">
        <f>SalesTbl[[#This Row],[Profit]]/SalesTbl[[#This Row],[Sales]]</f>
        <v>0</v>
      </c>
      <c r="U4024" t="str">
        <f>IF(SalesTbl[[#This Row],[Sales]]&gt;500,"large","small")</f>
        <v>large</v>
      </c>
    </row>
    <row r="4025" spans="1:21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  <c r="T4025">
        <f>SalesTbl[[#This Row],[Profit]]/SalesTbl[[#This Row],[Sales]]</f>
        <v>1.1764705882352943E-2</v>
      </c>
      <c r="U4025" t="str">
        <f>IF(SalesTbl[[#This Row],[Sales]]&gt;500,"large","small")</f>
        <v>large</v>
      </c>
    </row>
    <row r="4026" spans="1:21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  <c r="T4026">
        <f>SalesTbl[[#This Row],[Profit]]/SalesTbl[[#This Row],[Sales]]</f>
        <v>0.36249999999999993</v>
      </c>
      <c r="U4026" t="str">
        <f>IF(SalesTbl[[#This Row],[Sales]]&gt;500,"large","small")</f>
        <v>small</v>
      </c>
    </row>
    <row r="4027" spans="1:21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  <c r="T4027">
        <f>SalesTbl[[#This Row],[Profit]]/SalesTbl[[#This Row],[Sales]]</f>
        <v>0.33749999999999997</v>
      </c>
      <c r="U4027" t="str">
        <f>IF(SalesTbl[[#This Row],[Sales]]&gt;500,"large","small")</f>
        <v>small</v>
      </c>
    </row>
    <row r="4028" spans="1:21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  <c r="T4028">
        <f>SalesTbl[[#This Row],[Profit]]/SalesTbl[[#This Row],[Sales]]</f>
        <v>0.31250000000000006</v>
      </c>
      <c r="U4028" t="str">
        <f>IF(SalesTbl[[#This Row],[Sales]]&gt;500,"large","small")</f>
        <v>small</v>
      </c>
    </row>
    <row r="4029" spans="1:21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  <c r="T4029">
        <f>SalesTbl[[#This Row],[Profit]]/SalesTbl[[#This Row],[Sales]]</f>
        <v>8.7499999999999994E-2</v>
      </c>
      <c r="U4029" t="str">
        <f>IF(SalesTbl[[#This Row],[Sales]]&gt;500,"large","small")</f>
        <v>small</v>
      </c>
    </row>
    <row r="4030" spans="1:21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  <c r="T4030">
        <f>SalesTbl[[#This Row],[Profit]]/SalesTbl[[#This Row],[Sales]]</f>
        <v>-1.75</v>
      </c>
      <c r="U4030" t="str">
        <f>IF(SalesTbl[[#This Row],[Sales]]&gt;500,"large","small")</f>
        <v>small</v>
      </c>
    </row>
    <row r="4031" spans="1:21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  <c r="T4031">
        <f>SalesTbl[[#This Row],[Profit]]/SalesTbl[[#This Row],[Sales]]</f>
        <v>0.5</v>
      </c>
      <c r="U4031" t="str">
        <f>IF(SalesTbl[[#This Row],[Sales]]&gt;500,"large","small")</f>
        <v>small</v>
      </c>
    </row>
    <row r="4032" spans="1:21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  <c r="T4032">
        <f>SalesTbl[[#This Row],[Profit]]/SalesTbl[[#This Row],[Sales]]</f>
        <v>0.26</v>
      </c>
      <c r="U4032" t="str">
        <f>IF(SalesTbl[[#This Row],[Sales]]&gt;500,"large","small")</f>
        <v>small</v>
      </c>
    </row>
    <row r="4033" spans="1:21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  <c r="T4033">
        <f>SalesTbl[[#This Row],[Profit]]/SalesTbl[[#This Row],[Sales]]</f>
        <v>0.28000000000000003</v>
      </c>
      <c r="U4033" t="str">
        <f>IF(SalesTbl[[#This Row],[Sales]]&gt;500,"large","small")</f>
        <v>small</v>
      </c>
    </row>
    <row r="4034" spans="1:21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  <c r="T4034">
        <f>SalesTbl[[#This Row],[Profit]]/SalesTbl[[#This Row],[Sales]]</f>
        <v>0.49</v>
      </c>
      <c r="U4034" t="str">
        <f>IF(SalesTbl[[#This Row],[Sales]]&gt;500,"large","small")</f>
        <v>small</v>
      </c>
    </row>
    <row r="4035" spans="1:21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  <c r="T4035">
        <f>SalesTbl[[#This Row],[Profit]]/SalesTbl[[#This Row],[Sales]]</f>
        <v>0.21</v>
      </c>
      <c r="U4035" t="str">
        <f>IF(SalesTbl[[#This Row],[Sales]]&gt;500,"large","small")</f>
        <v>small</v>
      </c>
    </row>
    <row r="4036" spans="1:21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  <c r="T4036">
        <f>SalesTbl[[#This Row],[Profit]]/SalesTbl[[#This Row],[Sales]]</f>
        <v>-0.76666666666666661</v>
      </c>
      <c r="U4036" t="str">
        <f>IF(SalesTbl[[#This Row],[Sales]]&gt;500,"large","small")</f>
        <v>small</v>
      </c>
    </row>
    <row r="4037" spans="1:21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  <c r="T4037">
        <f>SalesTbl[[#This Row],[Profit]]/SalesTbl[[#This Row],[Sales]]</f>
        <v>0.2</v>
      </c>
      <c r="U4037" t="str">
        <f>IF(SalesTbl[[#This Row],[Sales]]&gt;500,"large","small")</f>
        <v>small</v>
      </c>
    </row>
    <row r="4038" spans="1:21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  <c r="T4038">
        <f>SalesTbl[[#This Row],[Profit]]/SalesTbl[[#This Row],[Sales]]</f>
        <v>6.25E-2</v>
      </c>
      <c r="U4038" t="str">
        <f>IF(SalesTbl[[#This Row],[Sales]]&gt;500,"large","small")</f>
        <v>small</v>
      </c>
    </row>
    <row r="4039" spans="1:21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  <c r="T4039">
        <f>SalesTbl[[#This Row],[Profit]]/SalesTbl[[#This Row],[Sales]]</f>
        <v>0.33</v>
      </c>
      <c r="U4039" t="str">
        <f>IF(SalesTbl[[#This Row],[Sales]]&gt;500,"large","small")</f>
        <v>small</v>
      </c>
    </row>
    <row r="4040" spans="1:21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  <c r="T4040">
        <f>SalesTbl[[#This Row],[Profit]]/SalesTbl[[#This Row],[Sales]]</f>
        <v>0.44999999999999996</v>
      </c>
      <c r="U4040" t="str">
        <f>IF(SalesTbl[[#This Row],[Sales]]&gt;500,"large","small")</f>
        <v>small</v>
      </c>
    </row>
    <row r="4041" spans="1:21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  <c r="T4041">
        <f>SalesTbl[[#This Row],[Profit]]/SalesTbl[[#This Row],[Sales]]</f>
        <v>0.37500000000000006</v>
      </c>
      <c r="U4041" t="str">
        <f>IF(SalesTbl[[#This Row],[Sales]]&gt;500,"large","small")</f>
        <v>large</v>
      </c>
    </row>
    <row r="4042" spans="1:21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  <c r="T4042">
        <f>SalesTbl[[#This Row],[Profit]]/SalesTbl[[#This Row],[Sales]]</f>
        <v>0.32499999999999996</v>
      </c>
      <c r="U4042" t="str">
        <f>IF(SalesTbl[[#This Row],[Sales]]&gt;500,"large","small")</f>
        <v>small</v>
      </c>
    </row>
    <row r="4043" spans="1:21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  <c r="T4043">
        <f>SalesTbl[[#This Row],[Profit]]/SalesTbl[[#This Row],[Sales]]</f>
        <v>0.1</v>
      </c>
      <c r="U4043" t="str">
        <f>IF(SalesTbl[[#This Row],[Sales]]&gt;500,"large","small")</f>
        <v>small</v>
      </c>
    </row>
    <row r="4044" spans="1:21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  <c r="T4044">
        <f>SalesTbl[[#This Row],[Profit]]/SalesTbl[[#This Row],[Sales]]</f>
        <v>0.46</v>
      </c>
      <c r="U4044" t="str">
        <f>IF(SalesTbl[[#This Row],[Sales]]&gt;500,"large","small")</f>
        <v>small</v>
      </c>
    </row>
    <row r="4045" spans="1:21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  <c r="T4045">
        <f>SalesTbl[[#This Row],[Profit]]/SalesTbl[[#This Row],[Sales]]</f>
        <v>0.34</v>
      </c>
      <c r="U4045" t="str">
        <f>IF(SalesTbl[[#This Row],[Sales]]&gt;500,"large","small")</f>
        <v>small</v>
      </c>
    </row>
    <row r="4046" spans="1:21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  <c r="T4046">
        <f>SalesTbl[[#This Row],[Profit]]/SalesTbl[[#This Row],[Sales]]</f>
        <v>0.27999999999999997</v>
      </c>
      <c r="U4046" t="str">
        <f>IF(SalesTbl[[#This Row],[Sales]]&gt;500,"large","small")</f>
        <v>small</v>
      </c>
    </row>
    <row r="4047" spans="1:21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  <c r="T4047">
        <f>SalesTbl[[#This Row],[Profit]]/SalesTbl[[#This Row],[Sales]]</f>
        <v>-1.5</v>
      </c>
      <c r="U4047" t="str">
        <f>IF(SalesTbl[[#This Row],[Sales]]&gt;500,"large","small")</f>
        <v>small</v>
      </c>
    </row>
    <row r="4048" spans="1:21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  <c r="T4048">
        <f>SalesTbl[[#This Row],[Profit]]/SalesTbl[[#This Row],[Sales]]</f>
        <v>-2.5999999999999996</v>
      </c>
      <c r="U4048" t="str">
        <f>IF(SalesTbl[[#This Row],[Sales]]&gt;500,"large","small")</f>
        <v>small</v>
      </c>
    </row>
    <row r="4049" spans="1:21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  <c r="T4049">
        <f>SalesTbl[[#This Row],[Profit]]/SalesTbl[[#This Row],[Sales]]</f>
        <v>0.49000000000000005</v>
      </c>
      <c r="U4049" t="str">
        <f>IF(SalesTbl[[#This Row],[Sales]]&gt;500,"large","small")</f>
        <v>small</v>
      </c>
    </row>
    <row r="4050" spans="1:21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  <c r="T4050">
        <f>SalesTbl[[#This Row],[Profit]]/SalesTbl[[#This Row],[Sales]]</f>
        <v>0.32</v>
      </c>
      <c r="U4050" t="str">
        <f>IF(SalesTbl[[#This Row],[Sales]]&gt;500,"large","small")</f>
        <v>large</v>
      </c>
    </row>
    <row r="4051" spans="1:21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  <c r="T4051">
        <f>SalesTbl[[#This Row],[Profit]]/SalesTbl[[#This Row],[Sales]]</f>
        <v>0.18</v>
      </c>
      <c r="U4051" t="str">
        <f>IF(SalesTbl[[#This Row],[Sales]]&gt;500,"large","small")</f>
        <v>small</v>
      </c>
    </row>
    <row r="4052" spans="1:21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  <c r="T4052">
        <f>SalesTbl[[#This Row],[Profit]]/SalesTbl[[#This Row],[Sales]]</f>
        <v>0.18888888888888888</v>
      </c>
      <c r="U4052" t="str">
        <f>IF(SalesTbl[[#This Row],[Sales]]&gt;500,"large","small")</f>
        <v>small</v>
      </c>
    </row>
    <row r="4053" spans="1:21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  <c r="T4053">
        <f>SalesTbl[[#This Row],[Profit]]/SalesTbl[[#This Row],[Sales]]</f>
        <v>0.35</v>
      </c>
      <c r="U4053" t="str">
        <f>IF(SalesTbl[[#This Row],[Sales]]&gt;500,"large","small")</f>
        <v>small</v>
      </c>
    </row>
    <row r="4054" spans="1:21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  <c r="T4054">
        <f>SalesTbl[[#This Row],[Profit]]/SalesTbl[[#This Row],[Sales]]</f>
        <v>-0.2</v>
      </c>
      <c r="U4054" t="str">
        <f>IF(SalesTbl[[#This Row],[Sales]]&gt;500,"large","small")</f>
        <v>small</v>
      </c>
    </row>
    <row r="4055" spans="1:21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  <c r="T4055">
        <f>SalesTbl[[#This Row],[Profit]]/SalesTbl[[#This Row],[Sales]]</f>
        <v>0.32500000000000001</v>
      </c>
      <c r="U4055" t="str">
        <f>IF(SalesTbl[[#This Row],[Sales]]&gt;500,"large","small")</f>
        <v>small</v>
      </c>
    </row>
    <row r="4056" spans="1:21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  <c r="T4056">
        <f>SalesTbl[[#This Row],[Profit]]/SalesTbl[[#This Row],[Sales]]</f>
        <v>0.32499999999999996</v>
      </c>
      <c r="U4056" t="str">
        <f>IF(SalesTbl[[#This Row],[Sales]]&gt;500,"large","small")</f>
        <v>small</v>
      </c>
    </row>
    <row r="4057" spans="1:21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  <c r="T4057">
        <f>SalesTbl[[#This Row],[Profit]]/SalesTbl[[#This Row],[Sales]]</f>
        <v>-0.18749999999999997</v>
      </c>
      <c r="U4057" t="str">
        <f>IF(SalesTbl[[#This Row],[Sales]]&gt;500,"large","small")</f>
        <v>large</v>
      </c>
    </row>
    <row r="4058" spans="1:21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  <c r="T4058">
        <f>SalesTbl[[#This Row],[Profit]]/SalesTbl[[#This Row],[Sales]]</f>
        <v>-0.3</v>
      </c>
      <c r="U4058" t="str">
        <f>IF(SalesTbl[[#This Row],[Sales]]&gt;500,"large","small")</f>
        <v>small</v>
      </c>
    </row>
    <row r="4059" spans="1:21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  <c r="T4059">
        <f>SalesTbl[[#This Row],[Profit]]/SalesTbl[[#This Row],[Sales]]</f>
        <v>-1.2500000000000001E-2</v>
      </c>
      <c r="U4059" t="str">
        <f>IF(SalesTbl[[#This Row],[Sales]]&gt;500,"large","small")</f>
        <v>large</v>
      </c>
    </row>
    <row r="4060" spans="1:21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  <c r="T4060">
        <f>SalesTbl[[#This Row],[Profit]]/SalesTbl[[#This Row],[Sales]]</f>
        <v>-0.21249999999999999</v>
      </c>
      <c r="U4060" t="str">
        <f>IF(SalesTbl[[#This Row],[Sales]]&gt;500,"large","small")</f>
        <v>small</v>
      </c>
    </row>
    <row r="4061" spans="1:21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  <c r="T4061">
        <f>SalesTbl[[#This Row],[Profit]]/SalesTbl[[#This Row],[Sales]]</f>
        <v>6.25E-2</v>
      </c>
      <c r="U4061" t="str">
        <f>IF(SalesTbl[[#This Row],[Sales]]&gt;500,"large","small")</f>
        <v>large</v>
      </c>
    </row>
    <row r="4062" spans="1:21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  <c r="T4062">
        <f>SalesTbl[[#This Row],[Profit]]/SalesTbl[[#This Row],[Sales]]</f>
        <v>0.26250000000000001</v>
      </c>
      <c r="U4062" t="str">
        <f>IF(SalesTbl[[#This Row],[Sales]]&gt;500,"large","small")</f>
        <v>small</v>
      </c>
    </row>
    <row r="4063" spans="1:21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  <c r="T4063">
        <f>SalesTbl[[#This Row],[Profit]]/SalesTbl[[#This Row],[Sales]]</f>
        <v>0.3125</v>
      </c>
      <c r="U4063" t="str">
        <f>IF(SalesTbl[[#This Row],[Sales]]&gt;500,"large","small")</f>
        <v>small</v>
      </c>
    </row>
    <row r="4064" spans="1:21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  <c r="T4064">
        <f>SalesTbl[[#This Row],[Profit]]/SalesTbl[[#This Row],[Sales]]</f>
        <v>0.1875</v>
      </c>
      <c r="U4064" t="str">
        <f>IF(SalesTbl[[#This Row],[Sales]]&gt;500,"large","small")</f>
        <v>small</v>
      </c>
    </row>
    <row r="4065" spans="1:21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  <c r="T4065">
        <f>SalesTbl[[#This Row],[Profit]]/SalesTbl[[#This Row],[Sales]]</f>
        <v>8.7500000000000008E-2</v>
      </c>
      <c r="U4065" t="str">
        <f>IF(SalesTbl[[#This Row],[Sales]]&gt;500,"large","small")</f>
        <v>small</v>
      </c>
    </row>
    <row r="4066" spans="1:21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  <c r="T4066">
        <f>SalesTbl[[#This Row],[Profit]]/SalesTbl[[#This Row],[Sales]]</f>
        <v>0.1125</v>
      </c>
      <c r="U4066" t="str">
        <f>IF(SalesTbl[[#This Row],[Sales]]&gt;500,"large","small")</f>
        <v>small</v>
      </c>
    </row>
    <row r="4067" spans="1:21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  <c r="T4067">
        <f>SalesTbl[[#This Row],[Profit]]/SalesTbl[[#This Row],[Sales]]</f>
        <v>0.1875</v>
      </c>
      <c r="U4067" t="str">
        <f>IF(SalesTbl[[#This Row],[Sales]]&gt;500,"large","small")</f>
        <v>small</v>
      </c>
    </row>
    <row r="4068" spans="1:21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  <c r="T4068">
        <f>SalesTbl[[#This Row],[Profit]]/SalesTbl[[#This Row],[Sales]]</f>
        <v>8.7500000000000008E-2</v>
      </c>
      <c r="U4068" t="str">
        <f>IF(SalesTbl[[#This Row],[Sales]]&gt;500,"large","small")</f>
        <v>small</v>
      </c>
    </row>
    <row r="4069" spans="1:21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  <c r="T4069">
        <f>SalesTbl[[#This Row],[Profit]]/SalesTbl[[#This Row],[Sales]]</f>
        <v>0.32500000000000001</v>
      </c>
      <c r="U4069" t="str">
        <f>IF(SalesTbl[[#This Row],[Sales]]&gt;500,"large","small")</f>
        <v>small</v>
      </c>
    </row>
    <row r="4070" spans="1:21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  <c r="T4070">
        <f>SalesTbl[[#This Row],[Profit]]/SalesTbl[[#This Row],[Sales]]</f>
        <v>0.1125</v>
      </c>
      <c r="U4070" t="str">
        <f>IF(SalesTbl[[#This Row],[Sales]]&gt;500,"large","small")</f>
        <v>large</v>
      </c>
    </row>
    <row r="4071" spans="1:21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  <c r="T4071">
        <f>SalesTbl[[#This Row],[Profit]]/SalesTbl[[#This Row],[Sales]]</f>
        <v>-1.65</v>
      </c>
      <c r="U4071" t="str">
        <f>IF(SalesTbl[[#This Row],[Sales]]&gt;500,"large","small")</f>
        <v>small</v>
      </c>
    </row>
    <row r="4072" spans="1:21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  <c r="T4072">
        <f>SalesTbl[[#This Row],[Profit]]/SalesTbl[[#This Row],[Sales]]</f>
        <v>-1.6500000000000001</v>
      </c>
      <c r="U4072" t="str">
        <f>IF(SalesTbl[[#This Row],[Sales]]&gt;500,"large","small")</f>
        <v>small</v>
      </c>
    </row>
    <row r="4073" spans="1:21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  <c r="T4073">
        <f>SalesTbl[[#This Row],[Profit]]/SalesTbl[[#This Row],[Sales]]</f>
        <v>-0.33823529411764702</v>
      </c>
      <c r="U4073" t="str">
        <f>IF(SalesTbl[[#This Row],[Sales]]&gt;500,"large","small")</f>
        <v>small</v>
      </c>
    </row>
    <row r="4074" spans="1:21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  <c r="T4074">
        <f>SalesTbl[[#This Row],[Profit]]/SalesTbl[[#This Row],[Sales]]</f>
        <v>0.44999999999999996</v>
      </c>
      <c r="U4074" t="str">
        <f>IF(SalesTbl[[#This Row],[Sales]]&gt;500,"large","small")</f>
        <v>large</v>
      </c>
    </row>
    <row r="4075" spans="1:21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  <c r="T4075">
        <f>SalesTbl[[#This Row],[Profit]]/SalesTbl[[#This Row],[Sales]]</f>
        <v>0.25999999999999995</v>
      </c>
      <c r="U4075" t="str">
        <f>IF(SalesTbl[[#This Row],[Sales]]&gt;500,"large","small")</f>
        <v>large</v>
      </c>
    </row>
    <row r="4076" spans="1:21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  <c r="T4076">
        <f>SalesTbl[[#This Row],[Profit]]/SalesTbl[[#This Row],[Sales]]</f>
        <v>0.25</v>
      </c>
      <c r="U4076" t="str">
        <f>IF(SalesTbl[[#This Row],[Sales]]&gt;500,"large","small")</f>
        <v>small</v>
      </c>
    </row>
    <row r="4077" spans="1:21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  <c r="T4077">
        <f>SalesTbl[[#This Row],[Profit]]/SalesTbl[[#This Row],[Sales]]</f>
        <v>0</v>
      </c>
      <c r="U4077" t="str">
        <f>IF(SalesTbl[[#This Row],[Sales]]&gt;500,"large","small")</f>
        <v>small</v>
      </c>
    </row>
    <row r="4078" spans="1:21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  <c r="T4078">
        <f>SalesTbl[[#This Row],[Profit]]/SalesTbl[[#This Row],[Sales]]</f>
        <v>0.47000000000000003</v>
      </c>
      <c r="U4078" t="str">
        <f>IF(SalesTbl[[#This Row],[Sales]]&gt;500,"large","small")</f>
        <v>small</v>
      </c>
    </row>
    <row r="4079" spans="1:21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  <c r="T4079">
        <f>SalesTbl[[#This Row],[Profit]]/SalesTbl[[#This Row],[Sales]]</f>
        <v>0.04</v>
      </c>
      <c r="U4079" t="str">
        <f>IF(SalesTbl[[#This Row],[Sales]]&gt;500,"large","small")</f>
        <v>small</v>
      </c>
    </row>
    <row r="4080" spans="1:21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  <c r="T4080">
        <f>SalesTbl[[#This Row],[Profit]]/SalesTbl[[#This Row],[Sales]]</f>
        <v>0.49000000000000005</v>
      </c>
      <c r="U4080" t="str">
        <f>IF(SalesTbl[[#This Row],[Sales]]&gt;500,"large","small")</f>
        <v>small</v>
      </c>
    </row>
    <row r="4081" spans="1:21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  <c r="T4081">
        <f>SalesTbl[[#This Row],[Profit]]/SalesTbl[[#This Row],[Sales]]</f>
        <v>0.1</v>
      </c>
      <c r="U4081" t="str">
        <f>IF(SalesTbl[[#This Row],[Sales]]&gt;500,"large","small")</f>
        <v>small</v>
      </c>
    </row>
    <row r="4082" spans="1:21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  <c r="T4082">
        <f>SalesTbl[[#This Row],[Profit]]/SalesTbl[[#This Row],[Sales]]</f>
        <v>0.375</v>
      </c>
      <c r="U4082" t="str">
        <f>IF(SalesTbl[[#This Row],[Sales]]&gt;500,"large","small")</f>
        <v>small</v>
      </c>
    </row>
    <row r="4083" spans="1:21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  <c r="T4083">
        <f>SalesTbl[[#This Row],[Profit]]/SalesTbl[[#This Row],[Sales]]</f>
        <v>-0.7</v>
      </c>
      <c r="U4083" t="str">
        <f>IF(SalesTbl[[#This Row],[Sales]]&gt;500,"large","small")</f>
        <v>small</v>
      </c>
    </row>
    <row r="4084" spans="1:21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  <c r="T4084">
        <f>SalesTbl[[#This Row],[Profit]]/SalesTbl[[#This Row],[Sales]]</f>
        <v>-1.7500000000000002</v>
      </c>
      <c r="U4084" t="str">
        <f>IF(SalesTbl[[#This Row],[Sales]]&gt;500,"large","small")</f>
        <v>small</v>
      </c>
    </row>
    <row r="4085" spans="1:21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  <c r="T4085">
        <f>SalesTbl[[#This Row],[Profit]]/SalesTbl[[#This Row],[Sales]]</f>
        <v>0.3125</v>
      </c>
      <c r="U4085" t="str">
        <f>IF(SalesTbl[[#This Row],[Sales]]&gt;500,"large","small")</f>
        <v>small</v>
      </c>
    </row>
    <row r="4086" spans="1:21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  <c r="T4086">
        <f>SalesTbl[[#This Row],[Profit]]/SalesTbl[[#This Row],[Sales]]</f>
        <v>-0.76666666666666661</v>
      </c>
      <c r="U4086" t="str">
        <f>IF(SalesTbl[[#This Row],[Sales]]&gt;500,"large","small")</f>
        <v>small</v>
      </c>
    </row>
    <row r="4087" spans="1:21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  <c r="T4087">
        <f>SalesTbl[[#This Row],[Profit]]/SalesTbl[[#This Row],[Sales]]</f>
        <v>9.9999999999999992E-2</v>
      </c>
      <c r="U4087" t="str">
        <f>IF(SalesTbl[[#This Row],[Sales]]&gt;500,"large","small")</f>
        <v>small</v>
      </c>
    </row>
    <row r="4088" spans="1:21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  <c r="T4088">
        <f>SalesTbl[[#This Row],[Profit]]/SalesTbl[[#This Row],[Sales]]</f>
        <v>0.33749999999999997</v>
      </c>
      <c r="U4088" t="str">
        <f>IF(SalesTbl[[#This Row],[Sales]]&gt;500,"large","small")</f>
        <v>small</v>
      </c>
    </row>
    <row r="4089" spans="1:21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  <c r="T4089">
        <f>SalesTbl[[#This Row],[Profit]]/SalesTbl[[#This Row],[Sales]]</f>
        <v>0.33749999999999997</v>
      </c>
      <c r="U4089" t="str">
        <f>IF(SalesTbl[[#This Row],[Sales]]&gt;500,"large","small")</f>
        <v>small</v>
      </c>
    </row>
    <row r="4090" spans="1:21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  <c r="T4090">
        <f>SalesTbl[[#This Row],[Profit]]/SalesTbl[[#This Row],[Sales]]</f>
        <v>0.27</v>
      </c>
      <c r="U4090" t="str">
        <f>IF(SalesTbl[[#This Row],[Sales]]&gt;500,"large","small")</f>
        <v>large</v>
      </c>
    </row>
    <row r="4091" spans="1:21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  <c r="T4091">
        <f>SalesTbl[[#This Row],[Profit]]/SalesTbl[[#This Row],[Sales]]</f>
        <v>0.48000000000000004</v>
      </c>
      <c r="U4091" t="str">
        <f>IF(SalesTbl[[#This Row],[Sales]]&gt;500,"large","small")</f>
        <v>small</v>
      </c>
    </row>
    <row r="4092" spans="1:21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  <c r="T4092">
        <f>SalesTbl[[#This Row],[Profit]]/SalesTbl[[#This Row],[Sales]]</f>
        <v>0.30000000000000004</v>
      </c>
      <c r="U4092" t="str">
        <f>IF(SalesTbl[[#This Row],[Sales]]&gt;500,"large","small")</f>
        <v>small</v>
      </c>
    </row>
    <row r="4093" spans="1:21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  <c r="T4093">
        <f>SalesTbl[[#This Row],[Profit]]/SalesTbl[[#This Row],[Sales]]</f>
        <v>0.32499999999999996</v>
      </c>
      <c r="U4093" t="str">
        <f>IF(SalesTbl[[#This Row],[Sales]]&gt;500,"large","small")</f>
        <v>small</v>
      </c>
    </row>
    <row r="4094" spans="1:21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  <c r="T4094">
        <f>SalesTbl[[#This Row],[Profit]]/SalesTbl[[#This Row],[Sales]]</f>
        <v>-0.25</v>
      </c>
      <c r="U4094" t="str">
        <f>IF(SalesTbl[[#This Row],[Sales]]&gt;500,"large","small")</f>
        <v>small</v>
      </c>
    </row>
    <row r="4095" spans="1:21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  <c r="T4095">
        <f>SalesTbl[[#This Row],[Profit]]/SalesTbl[[#This Row],[Sales]]</f>
        <v>0.45999999999999996</v>
      </c>
      <c r="U4095" t="str">
        <f>IF(SalesTbl[[#This Row],[Sales]]&gt;500,"large","small")</f>
        <v>large</v>
      </c>
    </row>
    <row r="4096" spans="1:21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  <c r="T4096">
        <f>SalesTbl[[#This Row],[Profit]]/SalesTbl[[#This Row],[Sales]]</f>
        <v>0.23</v>
      </c>
      <c r="U4096" t="str">
        <f>IF(SalesTbl[[#This Row],[Sales]]&gt;500,"large","small")</f>
        <v>small</v>
      </c>
    </row>
    <row r="4097" spans="1:21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  <c r="T4097">
        <f>SalesTbl[[#This Row],[Profit]]/SalesTbl[[#This Row],[Sales]]</f>
        <v>0.28999999999999998</v>
      </c>
      <c r="U4097" t="str">
        <f>IF(SalesTbl[[#This Row],[Sales]]&gt;500,"large","small")</f>
        <v>large</v>
      </c>
    </row>
    <row r="4098" spans="1:21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  <c r="T4098">
        <f>SalesTbl[[#This Row],[Profit]]/SalesTbl[[#This Row],[Sales]]</f>
        <v>0.48</v>
      </c>
      <c r="U4098" t="str">
        <f>IF(SalesTbl[[#This Row],[Sales]]&gt;500,"large","small")</f>
        <v>small</v>
      </c>
    </row>
    <row r="4099" spans="1:21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  <c r="T4099">
        <f>SalesTbl[[#This Row],[Profit]]/SalesTbl[[#This Row],[Sales]]</f>
        <v>4.0000000000000008E-2</v>
      </c>
      <c r="U4099" t="str">
        <f>IF(SalesTbl[[#This Row],[Sales]]&gt;500,"large","small")</f>
        <v>small</v>
      </c>
    </row>
    <row r="4100" spans="1:21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  <c r="T4100">
        <f>SalesTbl[[#This Row],[Profit]]/SalesTbl[[#This Row],[Sales]]</f>
        <v>0.48999999999999994</v>
      </c>
      <c r="U4100" t="str">
        <f>IF(SalesTbl[[#This Row],[Sales]]&gt;500,"large","small")</f>
        <v>large</v>
      </c>
    </row>
    <row r="4101" spans="1:21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  <c r="T4101">
        <f>SalesTbl[[#This Row],[Profit]]/SalesTbl[[#This Row],[Sales]]</f>
        <v>0.5</v>
      </c>
      <c r="U4101" t="str">
        <f>IF(SalesTbl[[#This Row],[Sales]]&gt;500,"large","small")</f>
        <v>small</v>
      </c>
    </row>
    <row r="4102" spans="1:21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  <c r="T4102">
        <f>SalesTbl[[#This Row],[Profit]]/SalesTbl[[#This Row],[Sales]]</f>
        <v>-2.3000000000000003</v>
      </c>
      <c r="U4102" t="str">
        <f>IF(SalesTbl[[#This Row],[Sales]]&gt;500,"large","small")</f>
        <v>small</v>
      </c>
    </row>
    <row r="4103" spans="1:21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  <c r="T4103">
        <f>SalesTbl[[#This Row],[Profit]]/SalesTbl[[#This Row],[Sales]]</f>
        <v>-2.5</v>
      </c>
      <c r="U4103" t="str">
        <f>IF(SalesTbl[[#This Row],[Sales]]&gt;500,"large","small")</f>
        <v>small</v>
      </c>
    </row>
    <row r="4104" spans="1:21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  <c r="T4104">
        <f>SalesTbl[[#This Row],[Profit]]/SalesTbl[[#This Row],[Sales]]</f>
        <v>0.32500000000000001</v>
      </c>
      <c r="U4104" t="str">
        <f>IF(SalesTbl[[#This Row],[Sales]]&gt;500,"large","small")</f>
        <v>small</v>
      </c>
    </row>
    <row r="4105" spans="1:21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  <c r="T4105">
        <f>SalesTbl[[#This Row],[Profit]]/SalesTbl[[#This Row],[Sales]]</f>
        <v>0.44</v>
      </c>
      <c r="U4105" t="str">
        <f>IF(SalesTbl[[#This Row],[Sales]]&gt;500,"large","small")</f>
        <v>small</v>
      </c>
    </row>
    <row r="4106" spans="1:21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  <c r="T4106">
        <f>SalesTbl[[#This Row],[Profit]]/SalesTbl[[#This Row],[Sales]]</f>
        <v>0.11249999999999999</v>
      </c>
      <c r="U4106" t="str">
        <f>IF(SalesTbl[[#This Row],[Sales]]&gt;500,"large","small")</f>
        <v>small</v>
      </c>
    </row>
    <row r="4107" spans="1:21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  <c r="T4107">
        <f>SalesTbl[[#This Row],[Profit]]/SalesTbl[[#This Row],[Sales]]</f>
        <v>0.33750000000000002</v>
      </c>
      <c r="U4107" t="str">
        <f>IF(SalesTbl[[#This Row],[Sales]]&gt;500,"large","small")</f>
        <v>small</v>
      </c>
    </row>
    <row r="4108" spans="1:21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  <c r="T4108">
        <f>SalesTbl[[#This Row],[Profit]]/SalesTbl[[#This Row],[Sales]]</f>
        <v>-1.6</v>
      </c>
      <c r="U4108" t="str">
        <f>IF(SalesTbl[[#This Row],[Sales]]&gt;500,"large","small")</f>
        <v>small</v>
      </c>
    </row>
    <row r="4109" spans="1:21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  <c r="T4109">
        <f>SalesTbl[[#This Row],[Profit]]/SalesTbl[[#This Row],[Sales]]</f>
        <v>0.02</v>
      </c>
      <c r="U4109" t="str">
        <f>IF(SalesTbl[[#This Row],[Sales]]&gt;500,"large","small")</f>
        <v>small</v>
      </c>
    </row>
    <row r="4110" spans="1:21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  <c r="T4110">
        <f>SalesTbl[[#This Row],[Profit]]/SalesTbl[[#This Row],[Sales]]</f>
        <v>-0.51666666666666661</v>
      </c>
      <c r="U4110" t="str">
        <f>IF(SalesTbl[[#This Row],[Sales]]&gt;500,"large","small")</f>
        <v>small</v>
      </c>
    </row>
    <row r="4111" spans="1:21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  <c r="T4111">
        <f>SalesTbl[[#This Row],[Profit]]/SalesTbl[[#This Row],[Sales]]</f>
        <v>0.26999999999999996</v>
      </c>
      <c r="U4111" t="str">
        <f>IF(SalesTbl[[#This Row],[Sales]]&gt;500,"large","small")</f>
        <v>small</v>
      </c>
    </row>
    <row r="4112" spans="1:21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  <c r="T4112">
        <f>SalesTbl[[#This Row],[Profit]]/SalesTbl[[#This Row],[Sales]]</f>
        <v>0.13</v>
      </c>
      <c r="U4112" t="str">
        <f>IF(SalesTbl[[#This Row],[Sales]]&gt;500,"large","small")</f>
        <v>small</v>
      </c>
    </row>
    <row r="4113" spans="1:21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  <c r="T4113">
        <f>SalesTbl[[#This Row],[Profit]]/SalesTbl[[#This Row],[Sales]]</f>
        <v>0.49000000000000005</v>
      </c>
      <c r="U4113" t="str">
        <f>IF(SalesTbl[[#This Row],[Sales]]&gt;500,"large","small")</f>
        <v>small</v>
      </c>
    </row>
    <row r="4114" spans="1:21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  <c r="T4114">
        <f>SalesTbl[[#This Row],[Profit]]/SalesTbl[[#This Row],[Sales]]</f>
        <v>0.29000000000000004</v>
      </c>
      <c r="U4114" t="str">
        <f>IF(SalesTbl[[#This Row],[Sales]]&gt;500,"large","small")</f>
        <v>small</v>
      </c>
    </row>
    <row r="4115" spans="1:21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  <c r="T4115">
        <f>SalesTbl[[#This Row],[Profit]]/SalesTbl[[#This Row],[Sales]]</f>
        <v>0.33750000000000002</v>
      </c>
      <c r="U4115" t="str">
        <f>IF(SalesTbl[[#This Row],[Sales]]&gt;500,"large","small")</f>
        <v>small</v>
      </c>
    </row>
    <row r="4116" spans="1:21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  <c r="T4116">
        <f>SalesTbl[[#This Row],[Profit]]/SalesTbl[[#This Row],[Sales]]</f>
        <v>8.7500000000000008E-2</v>
      </c>
      <c r="U4116" t="str">
        <f>IF(SalesTbl[[#This Row],[Sales]]&gt;500,"large","small")</f>
        <v>small</v>
      </c>
    </row>
    <row r="4117" spans="1:21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  <c r="T4117">
        <f>SalesTbl[[#This Row],[Profit]]/SalesTbl[[#This Row],[Sales]]</f>
        <v>0.3125</v>
      </c>
      <c r="U4117" t="str">
        <f>IF(SalesTbl[[#This Row],[Sales]]&gt;500,"large","small")</f>
        <v>large</v>
      </c>
    </row>
    <row r="4118" spans="1:21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  <c r="T4118">
        <f>SalesTbl[[#This Row],[Profit]]/SalesTbl[[#This Row],[Sales]]</f>
        <v>0.3125</v>
      </c>
      <c r="U4118" t="str">
        <f>IF(SalesTbl[[#This Row],[Sales]]&gt;500,"large","small")</f>
        <v>small</v>
      </c>
    </row>
    <row r="4119" spans="1:21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  <c r="T4119">
        <f>SalesTbl[[#This Row],[Profit]]/SalesTbl[[#This Row],[Sales]]</f>
        <v>0.48000000000000004</v>
      </c>
      <c r="U4119" t="str">
        <f>IF(SalesTbl[[#This Row],[Sales]]&gt;500,"large","small")</f>
        <v>small</v>
      </c>
    </row>
    <row r="4120" spans="1:21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  <c r="T4120">
        <f>SalesTbl[[#This Row],[Profit]]/SalesTbl[[#This Row],[Sales]]</f>
        <v>0.12</v>
      </c>
      <c r="U4120" t="str">
        <f>IF(SalesTbl[[#This Row],[Sales]]&gt;500,"large","small")</f>
        <v>small</v>
      </c>
    </row>
    <row r="4121" spans="1:21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  <c r="T4121">
        <f>SalesTbl[[#This Row],[Profit]]/SalesTbl[[#This Row],[Sales]]</f>
        <v>0.32500000000000001</v>
      </c>
      <c r="U4121" t="str">
        <f>IF(SalesTbl[[#This Row],[Sales]]&gt;500,"large","small")</f>
        <v>small</v>
      </c>
    </row>
    <row r="4122" spans="1:21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  <c r="T4122">
        <f>SalesTbl[[#This Row],[Profit]]/SalesTbl[[#This Row],[Sales]]</f>
        <v>-7.4999999999999997E-2</v>
      </c>
      <c r="U4122" t="str">
        <f>IF(SalesTbl[[#This Row],[Sales]]&gt;500,"large","small")</f>
        <v>small</v>
      </c>
    </row>
    <row r="4123" spans="1:21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  <c r="T4123">
        <f>SalesTbl[[#This Row],[Profit]]/SalesTbl[[#This Row],[Sales]]</f>
        <v>0.45</v>
      </c>
      <c r="U4123" t="str">
        <f>IF(SalesTbl[[#This Row],[Sales]]&gt;500,"large","small")</f>
        <v>small</v>
      </c>
    </row>
    <row r="4124" spans="1:21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  <c r="T4124">
        <f>SalesTbl[[#This Row],[Profit]]/SalesTbl[[#This Row],[Sales]]</f>
        <v>0.47</v>
      </c>
      <c r="U4124" t="str">
        <f>IF(SalesTbl[[#This Row],[Sales]]&gt;500,"large","small")</f>
        <v>small</v>
      </c>
    </row>
    <row r="4125" spans="1:21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  <c r="T4125">
        <f>SalesTbl[[#This Row],[Profit]]/SalesTbl[[#This Row],[Sales]]</f>
        <v>0.36249999999999999</v>
      </c>
      <c r="U4125" t="str">
        <f>IF(SalesTbl[[#This Row],[Sales]]&gt;500,"large","small")</f>
        <v>small</v>
      </c>
    </row>
    <row r="4126" spans="1:21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  <c r="T4126">
        <f>SalesTbl[[#This Row],[Profit]]/SalesTbl[[#This Row],[Sales]]</f>
        <v>0.27</v>
      </c>
      <c r="U4126" t="str">
        <f>IF(SalesTbl[[#This Row],[Sales]]&gt;500,"large","small")</f>
        <v>small</v>
      </c>
    </row>
    <row r="4127" spans="1:21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  <c r="T4127">
        <f>SalesTbl[[#This Row],[Profit]]/SalesTbl[[#This Row],[Sales]]</f>
        <v>-2.4999999999999998E-2</v>
      </c>
      <c r="U4127" t="str">
        <f>IF(SalesTbl[[#This Row],[Sales]]&gt;500,"large","small")</f>
        <v>small</v>
      </c>
    </row>
    <row r="4128" spans="1:21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  <c r="T4128">
        <f>SalesTbl[[#This Row],[Profit]]/SalesTbl[[#This Row],[Sales]]</f>
        <v>0.33</v>
      </c>
      <c r="U4128" t="str">
        <f>IF(SalesTbl[[#This Row],[Sales]]&gt;500,"large","small")</f>
        <v>small</v>
      </c>
    </row>
    <row r="4129" spans="1:21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  <c r="T4129">
        <f>SalesTbl[[#This Row],[Profit]]/SalesTbl[[#This Row],[Sales]]</f>
        <v>0.11250000000000002</v>
      </c>
      <c r="U4129" t="str">
        <f>IF(SalesTbl[[#This Row],[Sales]]&gt;500,"large","small")</f>
        <v>small</v>
      </c>
    </row>
    <row r="4130" spans="1:21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  <c r="T4130">
        <f>SalesTbl[[#This Row],[Profit]]/SalesTbl[[#This Row],[Sales]]</f>
        <v>-0.36</v>
      </c>
      <c r="U4130" t="str">
        <f>IF(SalesTbl[[#This Row],[Sales]]&gt;500,"large","small")</f>
        <v>large</v>
      </c>
    </row>
    <row r="4131" spans="1:21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  <c r="T4131">
        <f>SalesTbl[[#This Row],[Profit]]/SalesTbl[[#This Row],[Sales]]</f>
        <v>0.28999999999999998</v>
      </c>
      <c r="U4131" t="str">
        <f>IF(SalesTbl[[#This Row],[Sales]]&gt;500,"large","small")</f>
        <v>small</v>
      </c>
    </row>
    <row r="4132" spans="1:21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  <c r="T4132">
        <f>SalesTbl[[#This Row],[Profit]]/SalesTbl[[#This Row],[Sales]]</f>
        <v>-1.65</v>
      </c>
      <c r="U4132" t="str">
        <f>IF(SalesTbl[[#This Row],[Sales]]&gt;500,"large","small")</f>
        <v>small</v>
      </c>
    </row>
    <row r="4133" spans="1:21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  <c r="T4133">
        <f>SalesTbl[[#This Row],[Profit]]/SalesTbl[[#This Row],[Sales]]</f>
        <v>0.33750000000000002</v>
      </c>
      <c r="U4133" t="str">
        <f>IF(SalesTbl[[#This Row],[Sales]]&gt;500,"large","small")</f>
        <v>small</v>
      </c>
    </row>
    <row r="4134" spans="1:21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  <c r="T4134">
        <f>SalesTbl[[#This Row],[Profit]]/SalesTbl[[#This Row],[Sales]]</f>
        <v>0.36249999999999999</v>
      </c>
      <c r="U4134" t="str">
        <f>IF(SalesTbl[[#This Row],[Sales]]&gt;500,"large","small")</f>
        <v>small</v>
      </c>
    </row>
    <row r="4135" spans="1:21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  <c r="T4135">
        <f>SalesTbl[[#This Row],[Profit]]/SalesTbl[[#This Row],[Sales]]</f>
        <v>0.48000000000000004</v>
      </c>
      <c r="U4135" t="str">
        <f>IF(SalesTbl[[#This Row],[Sales]]&gt;500,"large","small")</f>
        <v>small</v>
      </c>
    </row>
    <row r="4136" spans="1:21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  <c r="T4136">
        <f>SalesTbl[[#This Row],[Profit]]/SalesTbl[[#This Row],[Sales]]</f>
        <v>0.43</v>
      </c>
      <c r="U4136" t="str">
        <f>IF(SalesTbl[[#This Row],[Sales]]&gt;500,"large","small")</f>
        <v>small</v>
      </c>
    </row>
    <row r="4137" spans="1:21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  <c r="T4137">
        <f>SalesTbl[[#This Row],[Profit]]/SalesTbl[[#This Row],[Sales]]</f>
        <v>0.375</v>
      </c>
      <c r="U4137" t="str">
        <f>IF(SalesTbl[[#This Row],[Sales]]&gt;500,"large","small")</f>
        <v>small</v>
      </c>
    </row>
    <row r="4138" spans="1:21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  <c r="T4138">
        <f>SalesTbl[[#This Row],[Profit]]/SalesTbl[[#This Row],[Sales]]</f>
        <v>0.13</v>
      </c>
      <c r="U4138" t="str">
        <f>IF(SalesTbl[[#This Row],[Sales]]&gt;500,"large","small")</f>
        <v>large</v>
      </c>
    </row>
    <row r="4139" spans="1:21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  <c r="T4139">
        <f>SalesTbl[[#This Row],[Profit]]/SalesTbl[[#This Row],[Sales]]</f>
        <v>0.5</v>
      </c>
      <c r="U4139" t="str">
        <f>IF(SalesTbl[[#This Row],[Sales]]&gt;500,"large","small")</f>
        <v>small</v>
      </c>
    </row>
    <row r="4140" spans="1:21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  <c r="T4140">
        <f>SalesTbl[[#This Row],[Profit]]/SalesTbl[[#This Row],[Sales]]</f>
        <v>-1.4999999999999998</v>
      </c>
      <c r="U4140" t="str">
        <f>IF(SalesTbl[[#This Row],[Sales]]&gt;500,"large","small")</f>
        <v>small</v>
      </c>
    </row>
    <row r="4141" spans="1:21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  <c r="T4141">
        <f>SalesTbl[[#This Row],[Profit]]/SalesTbl[[#This Row],[Sales]]</f>
        <v>6.25E-2</v>
      </c>
      <c r="U4141" t="str">
        <f>IF(SalesTbl[[#This Row],[Sales]]&gt;500,"large","small")</f>
        <v>small</v>
      </c>
    </row>
    <row r="4142" spans="1:21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  <c r="T4142">
        <f>SalesTbl[[#This Row],[Profit]]/SalesTbl[[#This Row],[Sales]]</f>
        <v>0.17499999999999999</v>
      </c>
      <c r="U4142" t="str">
        <f>IF(SalesTbl[[#This Row],[Sales]]&gt;500,"large","small")</f>
        <v>small</v>
      </c>
    </row>
    <row r="4143" spans="1:21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  <c r="T4143">
        <f>SalesTbl[[#This Row],[Profit]]/SalesTbl[[#This Row],[Sales]]</f>
        <v>0.46000000000000008</v>
      </c>
      <c r="U4143" t="str">
        <f>IF(SalesTbl[[#This Row],[Sales]]&gt;500,"large","small")</f>
        <v>small</v>
      </c>
    </row>
    <row r="4144" spans="1:21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  <c r="T4144">
        <f>SalesTbl[[#This Row],[Profit]]/SalesTbl[[#This Row],[Sales]]</f>
        <v>0.45999999999999996</v>
      </c>
      <c r="U4144" t="str">
        <f>IF(SalesTbl[[#This Row],[Sales]]&gt;500,"large","small")</f>
        <v>small</v>
      </c>
    </row>
    <row r="4145" spans="1:21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  <c r="T4145">
        <f>SalesTbl[[#This Row],[Profit]]/SalesTbl[[#This Row],[Sales]]</f>
        <v>0.44999999999999996</v>
      </c>
      <c r="U4145" t="str">
        <f>IF(SalesTbl[[#This Row],[Sales]]&gt;500,"large","small")</f>
        <v>small</v>
      </c>
    </row>
    <row r="4146" spans="1:21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  <c r="T4146">
        <f>SalesTbl[[#This Row],[Profit]]/SalesTbl[[#This Row],[Sales]]</f>
        <v>0.27</v>
      </c>
      <c r="U4146" t="str">
        <f>IF(SalesTbl[[#This Row],[Sales]]&gt;500,"large","small")</f>
        <v>small</v>
      </c>
    </row>
    <row r="4147" spans="1:21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  <c r="T4147">
        <f>SalesTbl[[#This Row],[Profit]]/SalesTbl[[#This Row],[Sales]]</f>
        <v>-0.1125</v>
      </c>
      <c r="U4147" t="str">
        <f>IF(SalesTbl[[#This Row],[Sales]]&gt;500,"large","small")</f>
        <v>small</v>
      </c>
    </row>
    <row r="4148" spans="1:21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  <c r="T4148">
        <f>SalesTbl[[#This Row],[Profit]]/SalesTbl[[#This Row],[Sales]]</f>
        <v>0.2</v>
      </c>
      <c r="U4148" t="str">
        <f>IF(SalesTbl[[#This Row],[Sales]]&gt;500,"large","small")</f>
        <v>small</v>
      </c>
    </row>
    <row r="4149" spans="1:21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  <c r="T4149">
        <f>SalesTbl[[#This Row],[Profit]]/SalesTbl[[#This Row],[Sales]]</f>
        <v>-1.5499999999999998</v>
      </c>
      <c r="U4149" t="str">
        <f>IF(SalesTbl[[#This Row],[Sales]]&gt;500,"large","small")</f>
        <v>small</v>
      </c>
    </row>
    <row r="4150" spans="1:21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  <c r="T4150">
        <f>SalesTbl[[#This Row],[Profit]]/SalesTbl[[#This Row],[Sales]]</f>
        <v>8.7499999999999994E-2</v>
      </c>
      <c r="U4150" t="str">
        <f>IF(SalesTbl[[#This Row],[Sales]]&gt;500,"large","small")</f>
        <v>small</v>
      </c>
    </row>
    <row r="4151" spans="1:21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  <c r="T4151">
        <f>SalesTbl[[#This Row],[Profit]]/SalesTbl[[#This Row],[Sales]]</f>
        <v>-3.7499999999999999E-2</v>
      </c>
      <c r="U4151" t="str">
        <f>IF(SalesTbl[[#This Row],[Sales]]&gt;500,"large","small")</f>
        <v>small</v>
      </c>
    </row>
    <row r="4152" spans="1:21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  <c r="T4152">
        <f>SalesTbl[[#This Row],[Profit]]/SalesTbl[[#This Row],[Sales]]</f>
        <v>-0.22499999999999998</v>
      </c>
      <c r="U4152" t="str">
        <f>IF(SalesTbl[[#This Row],[Sales]]&gt;500,"large","small")</f>
        <v>small</v>
      </c>
    </row>
    <row r="4153" spans="1:21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  <c r="T4153">
        <f>SalesTbl[[#This Row],[Profit]]/SalesTbl[[#This Row],[Sales]]</f>
        <v>0.33749999999999997</v>
      </c>
      <c r="U4153" t="str">
        <f>IF(SalesTbl[[#This Row],[Sales]]&gt;500,"large","small")</f>
        <v>small</v>
      </c>
    </row>
    <row r="4154" spans="1:21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  <c r="T4154">
        <f>SalesTbl[[#This Row],[Profit]]/SalesTbl[[#This Row],[Sales]]</f>
        <v>0.35000000000000003</v>
      </c>
      <c r="U4154" t="str">
        <f>IF(SalesTbl[[#This Row],[Sales]]&gt;500,"large","small")</f>
        <v>small</v>
      </c>
    </row>
    <row r="4155" spans="1:21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  <c r="T4155">
        <f>SalesTbl[[#This Row],[Profit]]/SalesTbl[[#This Row],[Sales]]</f>
        <v>0.33750000000000002</v>
      </c>
      <c r="U4155" t="str">
        <f>IF(SalesTbl[[#This Row],[Sales]]&gt;500,"large","small")</f>
        <v>small</v>
      </c>
    </row>
    <row r="4156" spans="1:21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  <c r="T4156">
        <f>SalesTbl[[#This Row],[Profit]]/SalesTbl[[#This Row],[Sales]]</f>
        <v>-0.73333333333333328</v>
      </c>
      <c r="U4156" t="str">
        <f>IF(SalesTbl[[#This Row],[Sales]]&gt;500,"large","small")</f>
        <v>small</v>
      </c>
    </row>
    <row r="4157" spans="1:21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  <c r="T4157">
        <f>SalesTbl[[#This Row],[Profit]]/SalesTbl[[#This Row],[Sales]]</f>
        <v>-0.70000000000000007</v>
      </c>
      <c r="U4157" t="str">
        <f>IF(SalesTbl[[#This Row],[Sales]]&gt;500,"large","small")</f>
        <v>small</v>
      </c>
    </row>
    <row r="4158" spans="1:21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  <c r="T4158">
        <f>SalesTbl[[#This Row],[Profit]]/SalesTbl[[#This Row],[Sales]]</f>
        <v>1.2499999999999999E-2</v>
      </c>
      <c r="U4158" t="str">
        <f>IF(SalesTbl[[#This Row],[Sales]]&gt;500,"large","small")</f>
        <v>small</v>
      </c>
    </row>
    <row r="4159" spans="1:21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  <c r="T4159">
        <f>SalesTbl[[#This Row],[Profit]]/SalesTbl[[#This Row],[Sales]]</f>
        <v>-0.76666666666666661</v>
      </c>
      <c r="U4159" t="str">
        <f>IF(SalesTbl[[#This Row],[Sales]]&gt;500,"large","small")</f>
        <v>small</v>
      </c>
    </row>
    <row r="4160" spans="1:21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  <c r="T4160">
        <f>SalesTbl[[#This Row],[Profit]]/SalesTbl[[#This Row],[Sales]]</f>
        <v>0.32500000000000001</v>
      </c>
      <c r="U4160" t="str">
        <f>IF(SalesTbl[[#This Row],[Sales]]&gt;500,"large","small")</f>
        <v>small</v>
      </c>
    </row>
    <row r="4161" spans="1:21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  <c r="T4161">
        <f>SalesTbl[[#This Row],[Profit]]/SalesTbl[[#This Row],[Sales]]</f>
        <v>0.28999999999999998</v>
      </c>
      <c r="U4161" t="str">
        <f>IF(SalesTbl[[#This Row],[Sales]]&gt;500,"large","small")</f>
        <v>small</v>
      </c>
    </row>
    <row r="4162" spans="1:21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  <c r="T4162">
        <f>SalesTbl[[#This Row],[Profit]]/SalesTbl[[#This Row],[Sales]]</f>
        <v>0.25</v>
      </c>
      <c r="U4162" t="str">
        <f>IF(SalesTbl[[#This Row],[Sales]]&gt;500,"large","small")</f>
        <v>large</v>
      </c>
    </row>
    <row r="4163" spans="1:21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  <c r="T4163">
        <f>SalesTbl[[#This Row],[Profit]]/SalesTbl[[#This Row],[Sales]]</f>
        <v>0.26</v>
      </c>
      <c r="U4163" t="str">
        <f>IF(SalesTbl[[#This Row],[Sales]]&gt;500,"large","small")</f>
        <v>small</v>
      </c>
    </row>
    <row r="4164" spans="1:21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  <c r="T4164">
        <f>SalesTbl[[#This Row],[Profit]]/SalesTbl[[#This Row],[Sales]]</f>
        <v>0.46</v>
      </c>
      <c r="U4164" t="str">
        <f>IF(SalesTbl[[#This Row],[Sales]]&gt;500,"large","small")</f>
        <v>small</v>
      </c>
    </row>
    <row r="4165" spans="1:21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  <c r="T4165">
        <f>SalesTbl[[#This Row],[Profit]]/SalesTbl[[#This Row],[Sales]]</f>
        <v>0.47</v>
      </c>
      <c r="U4165" t="str">
        <f>IF(SalesTbl[[#This Row],[Sales]]&gt;500,"large","small")</f>
        <v>large</v>
      </c>
    </row>
    <row r="4166" spans="1:21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  <c r="T4166">
        <f>SalesTbl[[#This Row],[Profit]]/SalesTbl[[#This Row],[Sales]]</f>
        <v>-8.7500000000000008E-2</v>
      </c>
      <c r="U4166" t="str">
        <f>IF(SalesTbl[[#This Row],[Sales]]&gt;500,"large","small")</f>
        <v>small</v>
      </c>
    </row>
    <row r="4167" spans="1:21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  <c r="T4167">
        <f>SalesTbl[[#This Row],[Profit]]/SalesTbl[[#This Row],[Sales]]</f>
        <v>8.7500000000000008E-2</v>
      </c>
      <c r="U4167" t="str">
        <f>IF(SalesTbl[[#This Row],[Sales]]&gt;500,"large","small")</f>
        <v>small</v>
      </c>
    </row>
    <row r="4168" spans="1:21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  <c r="T4168">
        <f>SalesTbl[[#This Row],[Profit]]/SalesTbl[[#This Row],[Sales]]</f>
        <v>0.48000000000000004</v>
      </c>
      <c r="U4168" t="str">
        <f>IF(SalesTbl[[#This Row],[Sales]]&gt;500,"large","small")</f>
        <v>small</v>
      </c>
    </row>
    <row r="4169" spans="1:21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  <c r="T4169">
        <f>SalesTbl[[#This Row],[Profit]]/SalesTbl[[#This Row],[Sales]]</f>
        <v>0.26</v>
      </c>
      <c r="U4169" t="str">
        <f>IF(SalesTbl[[#This Row],[Sales]]&gt;500,"large","small")</f>
        <v>small</v>
      </c>
    </row>
    <row r="4170" spans="1:21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  <c r="T4170">
        <f>SalesTbl[[#This Row],[Profit]]/SalesTbl[[#This Row],[Sales]]</f>
        <v>-0.15000000000000002</v>
      </c>
      <c r="U4170" t="str">
        <f>IF(SalesTbl[[#This Row],[Sales]]&gt;500,"large","small")</f>
        <v>small</v>
      </c>
    </row>
    <row r="4171" spans="1:21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  <c r="T4171">
        <f>SalesTbl[[#This Row],[Profit]]/SalesTbl[[#This Row],[Sales]]</f>
        <v>0.35000000000000003</v>
      </c>
      <c r="U4171" t="str">
        <f>IF(SalesTbl[[#This Row],[Sales]]&gt;500,"large","small")</f>
        <v>small</v>
      </c>
    </row>
    <row r="4172" spans="1:21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  <c r="T4172">
        <f>SalesTbl[[#This Row],[Profit]]/SalesTbl[[#This Row],[Sales]]</f>
        <v>0.32500000000000001</v>
      </c>
      <c r="U4172" t="str">
        <f>IF(SalesTbl[[#This Row],[Sales]]&gt;500,"large","small")</f>
        <v>small</v>
      </c>
    </row>
    <row r="4173" spans="1:21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  <c r="T4173">
        <f>SalesTbl[[#This Row],[Profit]]/SalesTbl[[#This Row],[Sales]]</f>
        <v>0.02</v>
      </c>
      <c r="U4173" t="str">
        <f>IF(SalesTbl[[#This Row],[Sales]]&gt;500,"large","small")</f>
        <v>small</v>
      </c>
    </row>
    <row r="4174" spans="1:21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  <c r="T4174">
        <f>SalesTbl[[#This Row],[Profit]]/SalesTbl[[#This Row],[Sales]]</f>
        <v>0.46</v>
      </c>
      <c r="U4174" t="str">
        <f>IF(SalesTbl[[#This Row],[Sales]]&gt;500,"large","small")</f>
        <v>small</v>
      </c>
    </row>
    <row r="4175" spans="1:21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  <c r="T4175">
        <f>SalesTbl[[#This Row],[Profit]]/SalesTbl[[#This Row],[Sales]]</f>
        <v>0.47999999999999993</v>
      </c>
      <c r="U4175" t="str">
        <f>IF(SalesTbl[[#This Row],[Sales]]&gt;500,"large","small")</f>
        <v>small</v>
      </c>
    </row>
    <row r="4176" spans="1:21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  <c r="T4176">
        <f>SalesTbl[[#This Row],[Profit]]/SalesTbl[[#This Row],[Sales]]</f>
        <v>0.48</v>
      </c>
      <c r="U4176" t="str">
        <f>IF(SalesTbl[[#This Row],[Sales]]&gt;500,"large","small")</f>
        <v>small</v>
      </c>
    </row>
    <row r="4177" spans="1:21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  <c r="T4177">
        <f>SalesTbl[[#This Row],[Profit]]/SalesTbl[[#This Row],[Sales]]</f>
        <v>0.28000000000000003</v>
      </c>
      <c r="U4177" t="str">
        <f>IF(SalesTbl[[#This Row],[Sales]]&gt;500,"large","small")</f>
        <v>small</v>
      </c>
    </row>
    <row r="4178" spans="1:21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  <c r="T4178">
        <f>SalesTbl[[#This Row],[Profit]]/SalesTbl[[#This Row],[Sales]]</f>
        <v>0.26</v>
      </c>
      <c r="U4178" t="str">
        <f>IF(SalesTbl[[#This Row],[Sales]]&gt;500,"large","small")</f>
        <v>large</v>
      </c>
    </row>
    <row r="4179" spans="1:21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  <c r="T4179">
        <f>SalesTbl[[#This Row],[Profit]]/SalesTbl[[#This Row],[Sales]]</f>
        <v>0.49</v>
      </c>
      <c r="U4179" t="str">
        <f>IF(SalesTbl[[#This Row],[Sales]]&gt;500,"large","small")</f>
        <v>small</v>
      </c>
    </row>
    <row r="4180" spans="1:21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  <c r="T4180">
        <f>SalesTbl[[#This Row],[Profit]]/SalesTbl[[#This Row],[Sales]]</f>
        <v>0.47000000000000003</v>
      </c>
      <c r="U4180" t="str">
        <f>IF(SalesTbl[[#This Row],[Sales]]&gt;500,"large","small")</f>
        <v>small</v>
      </c>
    </row>
    <row r="4181" spans="1:21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  <c r="T4181">
        <f>SalesTbl[[#This Row],[Profit]]/SalesTbl[[#This Row],[Sales]]</f>
        <v>0.36249999999999999</v>
      </c>
      <c r="U4181" t="str">
        <f>IF(SalesTbl[[#This Row],[Sales]]&gt;500,"large","small")</f>
        <v>small</v>
      </c>
    </row>
    <row r="4182" spans="1:21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  <c r="T4182">
        <f>SalesTbl[[#This Row],[Profit]]/SalesTbl[[#This Row],[Sales]]</f>
        <v>-1.5</v>
      </c>
      <c r="U4182" t="str">
        <f>IF(SalesTbl[[#This Row],[Sales]]&gt;500,"large","small")</f>
        <v>small</v>
      </c>
    </row>
    <row r="4183" spans="1:21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  <c r="T4183">
        <f>SalesTbl[[#This Row],[Profit]]/SalesTbl[[#This Row],[Sales]]</f>
        <v>0.36</v>
      </c>
      <c r="U4183" t="str">
        <f>IF(SalesTbl[[#This Row],[Sales]]&gt;500,"large","small")</f>
        <v>small</v>
      </c>
    </row>
    <row r="4184" spans="1:21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  <c r="T4184">
        <f>SalesTbl[[#This Row],[Profit]]/SalesTbl[[#This Row],[Sales]]</f>
        <v>0.45</v>
      </c>
      <c r="U4184" t="str">
        <f>IF(SalesTbl[[#This Row],[Sales]]&gt;500,"large","small")</f>
        <v>small</v>
      </c>
    </row>
    <row r="4185" spans="1:21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  <c r="T4185">
        <f>SalesTbl[[#This Row],[Profit]]/SalesTbl[[#This Row],[Sales]]</f>
        <v>0.03</v>
      </c>
      <c r="U4185" t="str">
        <f>IF(SalesTbl[[#This Row],[Sales]]&gt;500,"large","small")</f>
        <v>small</v>
      </c>
    </row>
    <row r="4186" spans="1:21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  <c r="T4186">
        <f>SalesTbl[[#This Row],[Profit]]/SalesTbl[[#This Row],[Sales]]</f>
        <v>0.25</v>
      </c>
      <c r="U4186" t="str">
        <f>IF(SalesTbl[[#This Row],[Sales]]&gt;500,"large","small")</f>
        <v>small</v>
      </c>
    </row>
    <row r="4187" spans="1:21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  <c r="T4187">
        <f>SalesTbl[[#This Row],[Profit]]/SalesTbl[[#This Row],[Sales]]</f>
        <v>0.1</v>
      </c>
      <c r="U4187" t="str">
        <f>IF(SalesTbl[[#This Row],[Sales]]&gt;500,"large","small")</f>
        <v>small</v>
      </c>
    </row>
    <row r="4188" spans="1:21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  <c r="T4188">
        <f>SalesTbl[[#This Row],[Profit]]/SalesTbl[[#This Row],[Sales]]</f>
        <v>-1.55</v>
      </c>
      <c r="U4188" t="str">
        <f>IF(SalesTbl[[#This Row],[Sales]]&gt;500,"large","small")</f>
        <v>small</v>
      </c>
    </row>
    <row r="4189" spans="1:21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  <c r="T4189">
        <f>SalesTbl[[#This Row],[Profit]]/SalesTbl[[#This Row],[Sales]]</f>
        <v>-1.6500000000000001</v>
      </c>
      <c r="U4189" t="str">
        <f>IF(SalesTbl[[#This Row],[Sales]]&gt;500,"large","small")</f>
        <v>small</v>
      </c>
    </row>
    <row r="4190" spans="1:21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  <c r="T4190">
        <f>SalesTbl[[#This Row],[Profit]]/SalesTbl[[#This Row],[Sales]]</f>
        <v>7.4999999999999983E-2</v>
      </c>
      <c r="U4190" t="str">
        <f>IF(SalesTbl[[#This Row],[Sales]]&gt;500,"large","small")</f>
        <v>small</v>
      </c>
    </row>
    <row r="4191" spans="1:21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  <c r="T4191">
        <f>SalesTbl[[#This Row],[Profit]]/SalesTbl[[#This Row],[Sales]]</f>
        <v>0.44999999999999996</v>
      </c>
      <c r="U4191" t="str">
        <f>IF(SalesTbl[[#This Row],[Sales]]&gt;500,"large","small")</f>
        <v>small</v>
      </c>
    </row>
    <row r="4192" spans="1:21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  <c r="T4192">
        <f>SalesTbl[[#This Row],[Profit]]/SalesTbl[[#This Row],[Sales]]</f>
        <v>0.48000000000000004</v>
      </c>
      <c r="U4192" t="str">
        <f>IF(SalesTbl[[#This Row],[Sales]]&gt;500,"large","small")</f>
        <v>large</v>
      </c>
    </row>
    <row r="4193" spans="1:21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  <c r="T4193">
        <f>SalesTbl[[#This Row],[Profit]]/SalesTbl[[#This Row],[Sales]]</f>
        <v>0.31249999999999994</v>
      </c>
      <c r="U4193" t="str">
        <f>IF(SalesTbl[[#This Row],[Sales]]&gt;500,"large","small")</f>
        <v>small</v>
      </c>
    </row>
    <row r="4194" spans="1:21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  <c r="T4194">
        <f>SalesTbl[[#This Row],[Profit]]/SalesTbl[[#This Row],[Sales]]</f>
        <v>0.23000000000000004</v>
      </c>
      <c r="U4194" t="str">
        <f>IF(SalesTbl[[#This Row],[Sales]]&gt;500,"large","small")</f>
        <v>large</v>
      </c>
    </row>
    <row r="4195" spans="1:21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  <c r="T4195">
        <f>SalesTbl[[#This Row],[Profit]]/SalesTbl[[#This Row],[Sales]]</f>
        <v>7.4999999999999997E-2</v>
      </c>
      <c r="U4195" t="str">
        <f>IF(SalesTbl[[#This Row],[Sales]]&gt;500,"large","small")</f>
        <v>small</v>
      </c>
    </row>
    <row r="4196" spans="1:21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  <c r="T4196">
        <f>SalesTbl[[#This Row],[Profit]]/SalesTbl[[#This Row],[Sales]]</f>
        <v>0.28999999999999998</v>
      </c>
      <c r="U4196" t="str">
        <f>IF(SalesTbl[[#This Row],[Sales]]&gt;500,"large","small")</f>
        <v>small</v>
      </c>
    </row>
    <row r="4197" spans="1:21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  <c r="T4197">
        <f>SalesTbl[[#This Row],[Profit]]/SalesTbl[[#This Row],[Sales]]</f>
        <v>0.42000000000000004</v>
      </c>
      <c r="U4197" t="str">
        <f>IF(SalesTbl[[#This Row],[Sales]]&gt;500,"large","small")</f>
        <v>small</v>
      </c>
    </row>
    <row r="4198" spans="1:21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  <c r="T4198">
        <f>SalesTbl[[#This Row],[Profit]]/SalesTbl[[#This Row],[Sales]]</f>
        <v>0.47000000000000003</v>
      </c>
      <c r="U4198" t="str">
        <f>IF(SalesTbl[[#This Row],[Sales]]&gt;500,"large","small")</f>
        <v>small</v>
      </c>
    </row>
    <row r="4199" spans="1:21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  <c r="T4199">
        <f>SalesTbl[[#This Row],[Profit]]/SalesTbl[[#This Row],[Sales]]</f>
        <v>0.23750000000000002</v>
      </c>
      <c r="U4199" t="str">
        <f>IF(SalesTbl[[#This Row],[Sales]]&gt;500,"large","small")</f>
        <v>small</v>
      </c>
    </row>
    <row r="4200" spans="1:21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  <c r="T4200">
        <f>SalesTbl[[#This Row],[Profit]]/SalesTbl[[#This Row],[Sales]]</f>
        <v>-0.79999999999999993</v>
      </c>
      <c r="U4200" t="str">
        <f>IF(SalesTbl[[#This Row],[Sales]]&gt;500,"large","small")</f>
        <v>small</v>
      </c>
    </row>
    <row r="4201" spans="1:21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  <c r="T4201">
        <f>SalesTbl[[#This Row],[Profit]]/SalesTbl[[#This Row],[Sales]]</f>
        <v>0.47000000000000003</v>
      </c>
      <c r="U4201" t="str">
        <f>IF(SalesTbl[[#This Row],[Sales]]&gt;500,"large","small")</f>
        <v>small</v>
      </c>
    </row>
    <row r="4202" spans="1:21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  <c r="T4202">
        <f>SalesTbl[[#This Row],[Profit]]/SalesTbl[[#This Row],[Sales]]</f>
        <v>0.3125</v>
      </c>
      <c r="U4202" t="str">
        <f>IF(SalesTbl[[#This Row],[Sales]]&gt;500,"large","small")</f>
        <v>large</v>
      </c>
    </row>
    <row r="4203" spans="1:21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  <c r="T4203">
        <f>SalesTbl[[#This Row],[Profit]]/SalesTbl[[#This Row],[Sales]]</f>
        <v>0.46</v>
      </c>
      <c r="U4203" t="str">
        <f>IF(SalesTbl[[#This Row],[Sales]]&gt;500,"large","small")</f>
        <v>small</v>
      </c>
    </row>
    <row r="4204" spans="1:21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  <c r="T4204">
        <f>SalesTbl[[#This Row],[Profit]]/SalesTbl[[#This Row],[Sales]]</f>
        <v>0.46</v>
      </c>
      <c r="U4204" t="str">
        <f>IF(SalesTbl[[#This Row],[Sales]]&gt;500,"large","small")</f>
        <v>small</v>
      </c>
    </row>
    <row r="4205" spans="1:21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  <c r="T4205">
        <f>SalesTbl[[#This Row],[Profit]]/SalesTbl[[#This Row],[Sales]]</f>
        <v>0.38</v>
      </c>
      <c r="U4205" t="str">
        <f>IF(SalesTbl[[#This Row],[Sales]]&gt;500,"large","small")</f>
        <v>small</v>
      </c>
    </row>
    <row r="4206" spans="1:21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  <c r="T4206">
        <f>SalesTbl[[#This Row],[Profit]]/SalesTbl[[#This Row],[Sales]]</f>
        <v>0.47</v>
      </c>
      <c r="U4206" t="str">
        <f>IF(SalesTbl[[#This Row],[Sales]]&gt;500,"large","small")</f>
        <v>small</v>
      </c>
    </row>
    <row r="4207" spans="1:21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  <c r="T4207">
        <f>SalesTbl[[#This Row],[Profit]]/SalesTbl[[#This Row],[Sales]]</f>
        <v>0.29000000000000004</v>
      </c>
      <c r="U4207" t="str">
        <f>IF(SalesTbl[[#This Row],[Sales]]&gt;500,"large","small")</f>
        <v>small</v>
      </c>
    </row>
    <row r="4208" spans="1:21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  <c r="T4208">
        <f>SalesTbl[[#This Row],[Profit]]/SalesTbl[[#This Row],[Sales]]</f>
        <v>0.46</v>
      </c>
      <c r="U4208" t="str">
        <f>IF(SalesTbl[[#This Row],[Sales]]&gt;500,"large","small")</f>
        <v>small</v>
      </c>
    </row>
    <row r="4209" spans="1:21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  <c r="T4209">
        <f>SalesTbl[[#This Row],[Profit]]/SalesTbl[[#This Row],[Sales]]</f>
        <v>0.43999999999999995</v>
      </c>
      <c r="U4209" t="str">
        <f>IF(SalesTbl[[#This Row],[Sales]]&gt;500,"large","small")</f>
        <v>small</v>
      </c>
    </row>
    <row r="4210" spans="1:21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  <c r="T4210">
        <f>SalesTbl[[#This Row],[Profit]]/SalesTbl[[#This Row],[Sales]]</f>
        <v>0.3</v>
      </c>
      <c r="U4210" t="str">
        <f>IF(SalesTbl[[#This Row],[Sales]]&gt;500,"large","small")</f>
        <v>large</v>
      </c>
    </row>
    <row r="4211" spans="1:21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  <c r="T4211">
        <f>SalesTbl[[#This Row],[Profit]]/SalesTbl[[#This Row],[Sales]]</f>
        <v>-0.15714285714285714</v>
      </c>
      <c r="U4211" t="str">
        <f>IF(SalesTbl[[#This Row],[Sales]]&gt;500,"large","small")</f>
        <v>small</v>
      </c>
    </row>
    <row r="4212" spans="1:21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  <c r="T4212">
        <f>SalesTbl[[#This Row],[Profit]]/SalesTbl[[#This Row],[Sales]]</f>
        <v>0.3125</v>
      </c>
      <c r="U4212" t="str">
        <f>IF(SalesTbl[[#This Row],[Sales]]&gt;500,"large","small")</f>
        <v>small</v>
      </c>
    </row>
    <row r="4213" spans="1:21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  <c r="T4213">
        <f>SalesTbl[[#This Row],[Profit]]/SalesTbl[[#This Row],[Sales]]</f>
        <v>0.45</v>
      </c>
      <c r="U4213" t="str">
        <f>IF(SalesTbl[[#This Row],[Sales]]&gt;500,"large","small")</f>
        <v>small</v>
      </c>
    </row>
    <row r="4214" spans="1:21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  <c r="T4214">
        <f>SalesTbl[[#This Row],[Profit]]/SalesTbl[[#This Row],[Sales]]</f>
        <v>0.29000000000000004</v>
      </c>
      <c r="U4214" t="str">
        <f>IF(SalesTbl[[#This Row],[Sales]]&gt;500,"large","small")</f>
        <v>small</v>
      </c>
    </row>
    <row r="4215" spans="1:21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  <c r="T4215">
        <f>SalesTbl[[#This Row],[Profit]]/SalesTbl[[#This Row],[Sales]]</f>
        <v>0.47000000000000003</v>
      </c>
      <c r="U4215" t="str">
        <f>IF(SalesTbl[[#This Row],[Sales]]&gt;500,"large","small")</f>
        <v>small</v>
      </c>
    </row>
    <row r="4216" spans="1:21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  <c r="T4216">
        <f>SalesTbl[[#This Row],[Profit]]/SalesTbl[[#This Row],[Sales]]</f>
        <v>0.5</v>
      </c>
      <c r="U4216" t="str">
        <f>IF(SalesTbl[[#This Row],[Sales]]&gt;500,"large","small")</f>
        <v>small</v>
      </c>
    </row>
    <row r="4217" spans="1:21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  <c r="T4217">
        <f>SalesTbl[[#This Row],[Profit]]/SalesTbl[[#This Row],[Sales]]</f>
        <v>0.47</v>
      </c>
      <c r="U4217" t="str">
        <f>IF(SalesTbl[[#This Row],[Sales]]&gt;500,"large","small")</f>
        <v>small</v>
      </c>
    </row>
    <row r="4218" spans="1:21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  <c r="T4218">
        <f>SalesTbl[[#This Row],[Profit]]/SalesTbl[[#This Row],[Sales]]</f>
        <v>0.48</v>
      </c>
      <c r="U4218" t="str">
        <f>IF(SalesTbl[[#This Row],[Sales]]&gt;500,"large","small")</f>
        <v>small</v>
      </c>
    </row>
    <row r="4219" spans="1:21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  <c r="T4219">
        <f>SalesTbl[[#This Row],[Profit]]/SalesTbl[[#This Row],[Sales]]</f>
        <v>0.17647058823529413</v>
      </c>
      <c r="U4219" t="str">
        <f>IF(SalesTbl[[#This Row],[Sales]]&gt;500,"large","small")</f>
        <v>small</v>
      </c>
    </row>
    <row r="4220" spans="1:21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  <c r="T4220">
        <f>SalesTbl[[#This Row],[Profit]]/SalesTbl[[#This Row],[Sales]]</f>
        <v>7.4999999999999997E-2</v>
      </c>
      <c r="U4220" t="str">
        <f>IF(SalesTbl[[#This Row],[Sales]]&gt;500,"large","small")</f>
        <v>large</v>
      </c>
    </row>
    <row r="4221" spans="1:21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  <c r="T4221">
        <f>SalesTbl[[#This Row],[Profit]]/SalesTbl[[#This Row],[Sales]]</f>
        <v>0.48000000000000009</v>
      </c>
      <c r="U4221" t="str">
        <f>IF(SalesTbl[[#This Row],[Sales]]&gt;500,"large","small")</f>
        <v>small</v>
      </c>
    </row>
    <row r="4222" spans="1:21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  <c r="T4222">
        <f>SalesTbl[[#This Row],[Profit]]/SalesTbl[[#This Row],[Sales]]</f>
        <v>0.36250000000000004</v>
      </c>
      <c r="U4222" t="str">
        <f>IF(SalesTbl[[#This Row],[Sales]]&gt;500,"large","small")</f>
        <v>small</v>
      </c>
    </row>
    <row r="4223" spans="1:21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  <c r="T4223">
        <f>SalesTbl[[#This Row],[Profit]]/SalesTbl[[#This Row],[Sales]]</f>
        <v>0.33750000000000002</v>
      </c>
      <c r="U4223" t="str">
        <f>IF(SalesTbl[[#This Row],[Sales]]&gt;500,"large","small")</f>
        <v>small</v>
      </c>
    </row>
    <row r="4224" spans="1:21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  <c r="T4224">
        <f>SalesTbl[[#This Row],[Profit]]/SalesTbl[[#This Row],[Sales]]</f>
        <v>1.0000000000000002E-2</v>
      </c>
      <c r="U4224" t="str">
        <f>IF(SalesTbl[[#This Row],[Sales]]&gt;500,"large","small")</f>
        <v>small</v>
      </c>
    </row>
    <row r="4225" spans="1:21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  <c r="T4225">
        <f>SalesTbl[[#This Row],[Profit]]/SalesTbl[[#This Row],[Sales]]</f>
        <v>0.24</v>
      </c>
      <c r="U4225" t="str">
        <f>IF(SalesTbl[[#This Row],[Sales]]&gt;500,"large","small")</f>
        <v>small</v>
      </c>
    </row>
    <row r="4226" spans="1:21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  <c r="T4226">
        <f>SalesTbl[[#This Row],[Profit]]/SalesTbl[[#This Row],[Sales]]</f>
        <v>-1.6500000000000001</v>
      </c>
      <c r="U4226" t="str">
        <f>IF(SalesTbl[[#This Row],[Sales]]&gt;500,"large","small")</f>
        <v>small</v>
      </c>
    </row>
    <row r="4227" spans="1:21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  <c r="T4227">
        <f>SalesTbl[[#This Row],[Profit]]/SalesTbl[[#This Row],[Sales]]</f>
        <v>-0.45000000000000007</v>
      </c>
      <c r="U4227" t="str">
        <f>IF(SalesTbl[[#This Row],[Sales]]&gt;500,"large","small")</f>
        <v>small</v>
      </c>
    </row>
    <row r="4228" spans="1:21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  <c r="T4228">
        <f>SalesTbl[[#This Row],[Profit]]/SalesTbl[[#This Row],[Sales]]</f>
        <v>0.47</v>
      </c>
      <c r="U4228" t="str">
        <f>IF(SalesTbl[[#This Row],[Sales]]&gt;500,"large","small")</f>
        <v>small</v>
      </c>
    </row>
    <row r="4229" spans="1:21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  <c r="T4229">
        <f>SalesTbl[[#This Row],[Profit]]/SalesTbl[[#This Row],[Sales]]</f>
        <v>-0.1125</v>
      </c>
      <c r="U4229" t="str">
        <f>IF(SalesTbl[[#This Row],[Sales]]&gt;500,"large","small")</f>
        <v>small</v>
      </c>
    </row>
    <row r="4230" spans="1:21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  <c r="T4230">
        <f>SalesTbl[[#This Row],[Profit]]/SalesTbl[[#This Row],[Sales]]</f>
        <v>0.45999999999999996</v>
      </c>
      <c r="U4230" t="str">
        <f>IF(SalesTbl[[#This Row],[Sales]]&gt;500,"large","small")</f>
        <v>small</v>
      </c>
    </row>
    <row r="4231" spans="1:21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  <c r="T4231">
        <f>SalesTbl[[#This Row],[Profit]]/SalesTbl[[#This Row],[Sales]]</f>
        <v>-1.0499999999999998</v>
      </c>
      <c r="U4231" t="str">
        <f>IF(SalesTbl[[#This Row],[Sales]]&gt;500,"large","small")</f>
        <v>small</v>
      </c>
    </row>
    <row r="4232" spans="1:21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  <c r="T4232">
        <f>SalesTbl[[#This Row],[Profit]]/SalesTbl[[#This Row],[Sales]]</f>
        <v>-1.5499999999999998</v>
      </c>
      <c r="U4232" t="str">
        <f>IF(SalesTbl[[#This Row],[Sales]]&gt;500,"large","small")</f>
        <v>small</v>
      </c>
    </row>
    <row r="4233" spans="1:21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  <c r="T4233">
        <f>SalesTbl[[#This Row],[Profit]]/SalesTbl[[#This Row],[Sales]]</f>
        <v>0.36249999999999999</v>
      </c>
      <c r="U4233" t="str">
        <f>IF(SalesTbl[[#This Row],[Sales]]&gt;500,"large","small")</f>
        <v>small</v>
      </c>
    </row>
    <row r="4234" spans="1:21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  <c r="T4234">
        <f>SalesTbl[[#This Row],[Profit]]/SalesTbl[[#This Row],[Sales]]</f>
        <v>0.36249999999999999</v>
      </c>
      <c r="U4234" t="str">
        <f>IF(SalesTbl[[#This Row],[Sales]]&gt;500,"large","small")</f>
        <v>small</v>
      </c>
    </row>
    <row r="4235" spans="1:21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  <c r="T4235">
        <f>SalesTbl[[#This Row],[Profit]]/SalesTbl[[#This Row],[Sales]]</f>
        <v>-1.6500000000000001</v>
      </c>
      <c r="U4235" t="str">
        <f>IF(SalesTbl[[#This Row],[Sales]]&gt;500,"large","small")</f>
        <v>small</v>
      </c>
    </row>
    <row r="4236" spans="1:21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  <c r="T4236">
        <f>SalesTbl[[#This Row],[Profit]]/SalesTbl[[#This Row],[Sales]]</f>
        <v>0.36249999999999999</v>
      </c>
      <c r="U4236" t="str">
        <f>IF(SalesTbl[[#This Row],[Sales]]&gt;500,"large","small")</f>
        <v>small</v>
      </c>
    </row>
    <row r="4237" spans="1:21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  <c r="T4237">
        <f>SalesTbl[[#This Row],[Profit]]/SalesTbl[[#This Row],[Sales]]</f>
        <v>0.33750000000000002</v>
      </c>
      <c r="U4237" t="str">
        <f>IF(SalesTbl[[#This Row],[Sales]]&gt;500,"large","small")</f>
        <v>small</v>
      </c>
    </row>
    <row r="4238" spans="1:21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  <c r="T4238">
        <f>SalesTbl[[#This Row],[Profit]]/SalesTbl[[#This Row],[Sales]]</f>
        <v>-1.6500000000000001</v>
      </c>
      <c r="U4238" t="str">
        <f>IF(SalesTbl[[#This Row],[Sales]]&gt;500,"large","small")</f>
        <v>small</v>
      </c>
    </row>
    <row r="4239" spans="1:21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  <c r="T4239">
        <f>SalesTbl[[#This Row],[Profit]]/SalesTbl[[#This Row],[Sales]]</f>
        <v>7.5000000000000011E-2</v>
      </c>
      <c r="U4239" t="str">
        <f>IF(SalesTbl[[#This Row],[Sales]]&gt;500,"large","small")</f>
        <v>small</v>
      </c>
    </row>
    <row r="4240" spans="1:21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  <c r="T4240">
        <f>SalesTbl[[#This Row],[Profit]]/SalesTbl[[#This Row],[Sales]]</f>
        <v>0.30000000000000004</v>
      </c>
      <c r="U4240" t="str">
        <f>IF(SalesTbl[[#This Row],[Sales]]&gt;500,"large","small")</f>
        <v>small</v>
      </c>
    </row>
    <row r="4241" spans="1:21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  <c r="T4241">
        <f>SalesTbl[[#This Row],[Profit]]/SalesTbl[[#This Row],[Sales]]</f>
        <v>0.48000000000000004</v>
      </c>
      <c r="U4241" t="str">
        <f>IF(SalesTbl[[#This Row],[Sales]]&gt;500,"large","small")</f>
        <v>small</v>
      </c>
    </row>
    <row r="4242" spans="1:21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  <c r="T4242">
        <f>SalesTbl[[#This Row],[Profit]]/SalesTbl[[#This Row],[Sales]]</f>
        <v>0.26999999999999996</v>
      </c>
      <c r="U4242" t="str">
        <f>IF(SalesTbl[[#This Row],[Sales]]&gt;500,"large","small")</f>
        <v>small</v>
      </c>
    </row>
    <row r="4243" spans="1:21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  <c r="T4243">
        <f>SalesTbl[[#This Row],[Profit]]/SalesTbl[[#This Row],[Sales]]</f>
        <v>0.32500000000000001</v>
      </c>
      <c r="U4243" t="str">
        <f>IF(SalesTbl[[#This Row],[Sales]]&gt;500,"large","small")</f>
        <v>small</v>
      </c>
    </row>
    <row r="4244" spans="1:21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  <c r="T4244">
        <f>SalesTbl[[#This Row],[Profit]]/SalesTbl[[#This Row],[Sales]]</f>
        <v>0.04</v>
      </c>
      <c r="U4244" t="str">
        <f>IF(SalesTbl[[#This Row],[Sales]]&gt;500,"large","small")</f>
        <v>small</v>
      </c>
    </row>
    <row r="4245" spans="1:21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  <c r="T4245">
        <f>SalesTbl[[#This Row],[Profit]]/SalesTbl[[#This Row],[Sales]]</f>
        <v>0.47000000000000003</v>
      </c>
      <c r="U4245" t="str">
        <f>IF(SalesTbl[[#This Row],[Sales]]&gt;500,"large","small")</f>
        <v>small</v>
      </c>
    </row>
    <row r="4246" spans="1:21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  <c r="T4246">
        <f>SalesTbl[[#This Row],[Profit]]/SalesTbl[[#This Row],[Sales]]</f>
        <v>0.13</v>
      </c>
      <c r="U4246" t="str">
        <f>IF(SalesTbl[[#This Row],[Sales]]&gt;500,"large","small")</f>
        <v>small</v>
      </c>
    </row>
    <row r="4247" spans="1:21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  <c r="T4247">
        <f>SalesTbl[[#This Row],[Profit]]/SalesTbl[[#This Row],[Sales]]</f>
        <v>0.45</v>
      </c>
      <c r="U4247" t="str">
        <f>IF(SalesTbl[[#This Row],[Sales]]&gt;500,"large","small")</f>
        <v>small</v>
      </c>
    </row>
    <row r="4248" spans="1:21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  <c r="T4248">
        <f>SalesTbl[[#This Row],[Profit]]/SalesTbl[[#This Row],[Sales]]</f>
        <v>0.25999999999999995</v>
      </c>
      <c r="U4248" t="str">
        <f>IF(SalesTbl[[#This Row],[Sales]]&gt;500,"large","small")</f>
        <v>large</v>
      </c>
    </row>
    <row r="4249" spans="1:21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  <c r="T4249">
        <f>SalesTbl[[#This Row],[Profit]]/SalesTbl[[#This Row],[Sales]]</f>
        <v>0.36000000000000004</v>
      </c>
      <c r="U4249" t="str">
        <f>IF(SalesTbl[[#This Row],[Sales]]&gt;500,"large","small")</f>
        <v>small</v>
      </c>
    </row>
    <row r="4250" spans="1:21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  <c r="T4250">
        <f>SalesTbl[[#This Row],[Profit]]/SalesTbl[[#This Row],[Sales]]</f>
        <v>0.46000000000000008</v>
      </c>
      <c r="U4250" t="str">
        <f>IF(SalesTbl[[#This Row],[Sales]]&gt;500,"large","small")</f>
        <v>small</v>
      </c>
    </row>
    <row r="4251" spans="1:21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  <c r="T4251">
        <f>SalesTbl[[#This Row],[Profit]]/SalesTbl[[#This Row],[Sales]]</f>
        <v>0.19999999999999998</v>
      </c>
      <c r="U4251" t="str">
        <f>IF(SalesTbl[[#This Row],[Sales]]&gt;500,"large","small")</f>
        <v>large</v>
      </c>
    </row>
    <row r="4252" spans="1:21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  <c r="T4252">
        <f>SalesTbl[[#This Row],[Profit]]/SalesTbl[[#This Row],[Sales]]</f>
        <v>0.2</v>
      </c>
      <c r="U4252" t="str">
        <f>IF(SalesTbl[[#This Row],[Sales]]&gt;500,"large","small")</f>
        <v>large</v>
      </c>
    </row>
    <row r="4253" spans="1:21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  <c r="T4253">
        <f>SalesTbl[[#This Row],[Profit]]/SalesTbl[[#This Row],[Sales]]</f>
        <v>-0.23749999999999999</v>
      </c>
      <c r="U4253" t="str">
        <f>IF(SalesTbl[[#This Row],[Sales]]&gt;500,"large","small")</f>
        <v>small</v>
      </c>
    </row>
    <row r="4254" spans="1:21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  <c r="T4254">
        <f>SalesTbl[[#This Row],[Profit]]/SalesTbl[[#This Row],[Sales]]</f>
        <v>0.21249999999999997</v>
      </c>
      <c r="U4254" t="str">
        <f>IF(SalesTbl[[#This Row],[Sales]]&gt;500,"large","small")</f>
        <v>small</v>
      </c>
    </row>
    <row r="4255" spans="1:21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  <c r="T4255">
        <f>SalesTbl[[#This Row],[Profit]]/SalesTbl[[#This Row],[Sales]]</f>
        <v>8.7499999999999994E-2</v>
      </c>
      <c r="U4255" t="str">
        <f>IF(SalesTbl[[#This Row],[Sales]]&gt;500,"large","small")</f>
        <v>small</v>
      </c>
    </row>
    <row r="4256" spans="1:21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  <c r="T4256">
        <f>SalesTbl[[#This Row],[Profit]]/SalesTbl[[#This Row],[Sales]]</f>
        <v>0.32500000000000001</v>
      </c>
      <c r="U4256" t="str">
        <f>IF(SalesTbl[[#This Row],[Sales]]&gt;500,"large","small")</f>
        <v>small</v>
      </c>
    </row>
    <row r="4257" spans="1:21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  <c r="T4257">
        <f>SalesTbl[[#This Row],[Profit]]/SalesTbl[[#This Row],[Sales]]</f>
        <v>-1.4999999999999998</v>
      </c>
      <c r="U4257" t="str">
        <f>IF(SalesTbl[[#This Row],[Sales]]&gt;500,"large","small")</f>
        <v>small</v>
      </c>
    </row>
    <row r="4258" spans="1:21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  <c r="T4258">
        <f>SalesTbl[[#This Row],[Profit]]/SalesTbl[[#This Row],[Sales]]</f>
        <v>-0.64999999999999991</v>
      </c>
      <c r="U4258" t="str">
        <f>IF(SalesTbl[[#This Row],[Sales]]&gt;500,"large","small")</f>
        <v>small</v>
      </c>
    </row>
    <row r="4259" spans="1:21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  <c r="T4259">
        <f>SalesTbl[[#This Row],[Profit]]/SalesTbl[[#This Row],[Sales]]</f>
        <v>-0.7</v>
      </c>
      <c r="U4259" t="str">
        <f>IF(SalesTbl[[#This Row],[Sales]]&gt;500,"large","small")</f>
        <v>small</v>
      </c>
    </row>
    <row r="4260" spans="1:21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  <c r="T4260">
        <f>SalesTbl[[#This Row],[Profit]]/SalesTbl[[#This Row],[Sales]]</f>
        <v>-0.11250000000000002</v>
      </c>
      <c r="U4260" t="str">
        <f>IF(SalesTbl[[#This Row],[Sales]]&gt;500,"large","small")</f>
        <v>small</v>
      </c>
    </row>
    <row r="4261" spans="1:21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  <c r="T4261">
        <f>SalesTbl[[#This Row],[Profit]]/SalesTbl[[#This Row],[Sales]]</f>
        <v>0.5</v>
      </c>
      <c r="U4261" t="str">
        <f>IF(SalesTbl[[#This Row],[Sales]]&gt;500,"large","small")</f>
        <v>small</v>
      </c>
    </row>
    <row r="4262" spans="1:21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  <c r="T4262">
        <f>SalesTbl[[#This Row],[Profit]]/SalesTbl[[#This Row],[Sales]]</f>
        <v>0.45999999999999996</v>
      </c>
      <c r="U4262" t="str">
        <f>IF(SalesTbl[[#This Row],[Sales]]&gt;500,"large","small")</f>
        <v>small</v>
      </c>
    </row>
    <row r="4263" spans="1:21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  <c r="T4263">
        <f>SalesTbl[[#This Row],[Profit]]/SalesTbl[[#This Row],[Sales]]</f>
        <v>0.31</v>
      </c>
      <c r="U4263" t="str">
        <f>IF(SalesTbl[[#This Row],[Sales]]&gt;500,"large","small")</f>
        <v>small</v>
      </c>
    </row>
    <row r="4264" spans="1:21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  <c r="T4264">
        <f>SalesTbl[[#This Row],[Profit]]/SalesTbl[[#This Row],[Sales]]</f>
        <v>0.3</v>
      </c>
      <c r="U4264" t="str">
        <f>IF(SalesTbl[[#This Row],[Sales]]&gt;500,"large","small")</f>
        <v>small</v>
      </c>
    </row>
    <row r="4265" spans="1:21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  <c r="T4265">
        <f>SalesTbl[[#This Row],[Profit]]/SalesTbl[[#This Row],[Sales]]</f>
        <v>-0.66666666666666663</v>
      </c>
      <c r="U4265" t="str">
        <f>IF(SalesTbl[[#This Row],[Sales]]&gt;500,"large","small")</f>
        <v>small</v>
      </c>
    </row>
    <row r="4266" spans="1:21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  <c r="T4266">
        <f>SalesTbl[[#This Row],[Profit]]/SalesTbl[[#This Row],[Sales]]</f>
        <v>-0.18571428571428569</v>
      </c>
      <c r="U4266" t="str">
        <f>IF(SalesTbl[[#This Row],[Sales]]&gt;500,"large","small")</f>
        <v>large</v>
      </c>
    </row>
    <row r="4267" spans="1:21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  <c r="T4267">
        <f>SalesTbl[[#This Row],[Profit]]/SalesTbl[[#This Row],[Sales]]</f>
        <v>-1.75</v>
      </c>
      <c r="U4267" t="str">
        <f>IF(SalesTbl[[#This Row],[Sales]]&gt;500,"large","small")</f>
        <v>small</v>
      </c>
    </row>
    <row r="4268" spans="1:21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  <c r="T4268">
        <f>SalesTbl[[#This Row],[Profit]]/SalesTbl[[#This Row],[Sales]]</f>
        <v>-0.23529411764705882</v>
      </c>
      <c r="U4268" t="str">
        <f>IF(SalesTbl[[#This Row],[Sales]]&gt;500,"large","small")</f>
        <v>large</v>
      </c>
    </row>
    <row r="4269" spans="1:21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  <c r="T4269">
        <f>SalesTbl[[#This Row],[Profit]]/SalesTbl[[#This Row],[Sales]]</f>
        <v>-1.6</v>
      </c>
      <c r="U4269" t="str">
        <f>IF(SalesTbl[[#This Row],[Sales]]&gt;500,"large","small")</f>
        <v>small</v>
      </c>
    </row>
    <row r="4270" spans="1:21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  <c r="T4270">
        <f>SalesTbl[[#This Row],[Profit]]/SalesTbl[[#This Row],[Sales]]</f>
        <v>0.26249999999999996</v>
      </c>
      <c r="U4270" t="str">
        <f>IF(SalesTbl[[#This Row],[Sales]]&gt;500,"large","small")</f>
        <v>small</v>
      </c>
    </row>
    <row r="4271" spans="1:21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  <c r="T4271">
        <f>SalesTbl[[#This Row],[Profit]]/SalesTbl[[#This Row],[Sales]]</f>
        <v>0.17</v>
      </c>
      <c r="U4271" t="str">
        <f>IF(SalesTbl[[#This Row],[Sales]]&gt;500,"large","small")</f>
        <v>large</v>
      </c>
    </row>
    <row r="4272" spans="1:21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  <c r="T4272">
        <f>SalesTbl[[#This Row],[Profit]]/SalesTbl[[#This Row],[Sales]]</f>
        <v>0.27500000000000002</v>
      </c>
      <c r="U4272" t="str">
        <f>IF(SalesTbl[[#This Row],[Sales]]&gt;500,"large","small")</f>
        <v>large</v>
      </c>
    </row>
    <row r="4273" spans="1:21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  <c r="T4273">
        <f>SalesTbl[[#This Row],[Profit]]/SalesTbl[[#This Row],[Sales]]</f>
        <v>0.41000000000000003</v>
      </c>
      <c r="U4273" t="str">
        <f>IF(SalesTbl[[#This Row],[Sales]]&gt;500,"large","small")</f>
        <v>small</v>
      </c>
    </row>
    <row r="4274" spans="1:21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  <c r="T4274">
        <f>SalesTbl[[#This Row],[Profit]]/SalesTbl[[#This Row],[Sales]]</f>
        <v>8.7500000000000008E-2</v>
      </c>
      <c r="U4274" t="str">
        <f>IF(SalesTbl[[#This Row],[Sales]]&gt;500,"large","small")</f>
        <v>small</v>
      </c>
    </row>
    <row r="4275" spans="1:21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  <c r="T4275">
        <f>SalesTbl[[#This Row],[Profit]]/SalesTbl[[#This Row],[Sales]]</f>
        <v>0.28999999999999998</v>
      </c>
      <c r="U4275" t="str">
        <f>IF(SalesTbl[[#This Row],[Sales]]&gt;500,"large","small")</f>
        <v>small</v>
      </c>
    </row>
    <row r="4276" spans="1:21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  <c r="T4276">
        <f>SalesTbl[[#This Row],[Profit]]/SalesTbl[[#This Row],[Sales]]</f>
        <v>0.3125</v>
      </c>
      <c r="U4276" t="str">
        <f>IF(SalesTbl[[#This Row],[Sales]]&gt;500,"large","small")</f>
        <v>small</v>
      </c>
    </row>
    <row r="4277" spans="1:21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  <c r="T4277">
        <f>SalesTbl[[#This Row],[Profit]]/SalesTbl[[#This Row],[Sales]]</f>
        <v>-2.5</v>
      </c>
      <c r="U4277" t="str">
        <f>IF(SalesTbl[[#This Row],[Sales]]&gt;500,"large","small")</f>
        <v>small</v>
      </c>
    </row>
    <row r="4278" spans="1:21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  <c r="T4278">
        <f>SalesTbl[[#This Row],[Profit]]/SalesTbl[[#This Row],[Sales]]</f>
        <v>0.19</v>
      </c>
      <c r="U4278" t="str">
        <f>IF(SalesTbl[[#This Row],[Sales]]&gt;500,"large","small")</f>
        <v>small</v>
      </c>
    </row>
    <row r="4279" spans="1:21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  <c r="T4279">
        <f>SalesTbl[[#This Row],[Profit]]/SalesTbl[[#This Row],[Sales]]</f>
        <v>0.26</v>
      </c>
      <c r="U4279" t="str">
        <f>IF(SalesTbl[[#This Row],[Sales]]&gt;500,"large","small")</f>
        <v>large</v>
      </c>
    </row>
    <row r="4280" spans="1:21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  <c r="T4280">
        <f>SalesTbl[[#This Row],[Profit]]/SalesTbl[[#This Row],[Sales]]</f>
        <v>0.32999999999999996</v>
      </c>
      <c r="U4280" t="str">
        <f>IF(SalesTbl[[#This Row],[Sales]]&gt;500,"large","small")</f>
        <v>small</v>
      </c>
    </row>
    <row r="4281" spans="1:21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  <c r="T4281">
        <f>SalesTbl[[#This Row],[Profit]]/SalesTbl[[#This Row],[Sales]]</f>
        <v>0.47</v>
      </c>
      <c r="U4281" t="str">
        <f>IF(SalesTbl[[#This Row],[Sales]]&gt;500,"large","small")</f>
        <v>small</v>
      </c>
    </row>
    <row r="4282" spans="1:21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  <c r="T4282">
        <f>SalesTbl[[#This Row],[Profit]]/SalesTbl[[#This Row],[Sales]]</f>
        <v>0.46</v>
      </c>
      <c r="U4282" t="str">
        <f>IF(SalesTbl[[#This Row],[Sales]]&gt;500,"large","small")</f>
        <v>small</v>
      </c>
    </row>
    <row r="4283" spans="1:21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  <c r="T4283">
        <f>SalesTbl[[#This Row],[Profit]]/SalesTbl[[#This Row],[Sales]]</f>
        <v>0.21111111111111114</v>
      </c>
      <c r="U4283" t="str">
        <f>IF(SalesTbl[[#This Row],[Sales]]&gt;500,"large","small")</f>
        <v>small</v>
      </c>
    </row>
    <row r="4284" spans="1:21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  <c r="T4284">
        <f>SalesTbl[[#This Row],[Profit]]/SalesTbl[[#This Row],[Sales]]</f>
        <v>0.47</v>
      </c>
      <c r="U4284" t="str">
        <f>IF(SalesTbl[[#This Row],[Sales]]&gt;500,"large","small")</f>
        <v>small</v>
      </c>
    </row>
    <row r="4285" spans="1:21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  <c r="T4285">
        <f>SalesTbl[[#This Row],[Profit]]/SalesTbl[[#This Row],[Sales]]</f>
        <v>0.44999999999999996</v>
      </c>
      <c r="U4285" t="str">
        <f>IF(SalesTbl[[#This Row],[Sales]]&gt;500,"large","small")</f>
        <v>large</v>
      </c>
    </row>
    <row r="4286" spans="1:21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  <c r="T4286">
        <f>SalesTbl[[#This Row],[Profit]]/SalesTbl[[#This Row],[Sales]]</f>
        <v>-0.30882352941176472</v>
      </c>
      <c r="U4286" t="str">
        <f>IF(SalesTbl[[#This Row],[Sales]]&gt;500,"large","small")</f>
        <v>small</v>
      </c>
    </row>
    <row r="4287" spans="1:21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  <c r="T4287">
        <f>SalesTbl[[#This Row],[Profit]]/SalesTbl[[#This Row],[Sales]]</f>
        <v>0.33750000000000002</v>
      </c>
      <c r="U4287" t="str">
        <f>IF(SalesTbl[[#This Row],[Sales]]&gt;500,"large","small")</f>
        <v>small</v>
      </c>
    </row>
    <row r="4288" spans="1:21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  <c r="T4288">
        <f>SalesTbl[[#This Row],[Profit]]/SalesTbl[[#This Row],[Sales]]</f>
        <v>0.375</v>
      </c>
      <c r="U4288" t="str">
        <f>IF(SalesTbl[[#This Row],[Sales]]&gt;500,"large","small")</f>
        <v>small</v>
      </c>
    </row>
    <row r="4289" spans="1:21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  <c r="T4289">
        <f>SalesTbl[[#This Row],[Profit]]/SalesTbl[[#This Row],[Sales]]</f>
        <v>-0.19999999999999998</v>
      </c>
      <c r="U4289" t="str">
        <f>IF(SalesTbl[[#This Row],[Sales]]&gt;500,"large","small")</f>
        <v>small</v>
      </c>
    </row>
    <row r="4290" spans="1:21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  <c r="T4290">
        <f>SalesTbl[[#This Row],[Profit]]/SalesTbl[[#This Row],[Sales]]</f>
        <v>-1.5</v>
      </c>
      <c r="U4290" t="str">
        <f>IF(SalesTbl[[#This Row],[Sales]]&gt;500,"large","small")</f>
        <v>small</v>
      </c>
    </row>
    <row r="4291" spans="1:21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  <c r="T4291">
        <f>SalesTbl[[#This Row],[Profit]]/SalesTbl[[#This Row],[Sales]]</f>
        <v>0.35</v>
      </c>
      <c r="U4291" t="str">
        <f>IF(SalesTbl[[#This Row],[Sales]]&gt;500,"large","small")</f>
        <v>small</v>
      </c>
    </row>
    <row r="4292" spans="1:21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  <c r="T4292">
        <f>SalesTbl[[#This Row],[Profit]]/SalesTbl[[#This Row],[Sales]]</f>
        <v>0.25</v>
      </c>
      <c r="U4292" t="str">
        <f>IF(SalesTbl[[#This Row],[Sales]]&gt;500,"large","small")</f>
        <v>small</v>
      </c>
    </row>
    <row r="4293" spans="1:21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  <c r="T4293">
        <f>SalesTbl[[#This Row],[Profit]]/SalesTbl[[#This Row],[Sales]]</f>
        <v>2.5000000000000001E-2</v>
      </c>
      <c r="U4293" t="str">
        <f>IF(SalesTbl[[#This Row],[Sales]]&gt;500,"large","small")</f>
        <v>large</v>
      </c>
    </row>
    <row r="4294" spans="1:21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  <c r="T4294">
        <f>SalesTbl[[#This Row],[Profit]]/SalesTbl[[#This Row],[Sales]]</f>
        <v>0.36000000000000004</v>
      </c>
      <c r="U4294" t="str">
        <f>IF(SalesTbl[[#This Row],[Sales]]&gt;500,"large","small")</f>
        <v>small</v>
      </c>
    </row>
    <row r="4295" spans="1:21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  <c r="T4295">
        <f>SalesTbl[[#This Row],[Profit]]/SalesTbl[[#This Row],[Sales]]</f>
        <v>-0.2</v>
      </c>
      <c r="U4295" t="str">
        <f>IF(SalesTbl[[#This Row],[Sales]]&gt;500,"large","small")</f>
        <v>small</v>
      </c>
    </row>
    <row r="4296" spans="1:21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  <c r="T4296">
        <f>SalesTbl[[#This Row],[Profit]]/SalesTbl[[#This Row],[Sales]]</f>
        <v>-0.68</v>
      </c>
      <c r="U4296" t="str">
        <f>IF(SalesTbl[[#This Row],[Sales]]&gt;500,"large","small")</f>
        <v>small</v>
      </c>
    </row>
    <row r="4297" spans="1:21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  <c r="T4297">
        <f>SalesTbl[[#This Row],[Profit]]/SalesTbl[[#This Row],[Sales]]</f>
        <v>0.42000000000000004</v>
      </c>
      <c r="U4297" t="str">
        <f>IF(SalesTbl[[#This Row],[Sales]]&gt;500,"large","small")</f>
        <v>small</v>
      </c>
    </row>
    <row r="4298" spans="1:21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  <c r="T4298">
        <f>SalesTbl[[#This Row],[Profit]]/SalesTbl[[#This Row],[Sales]]</f>
        <v>0.01</v>
      </c>
      <c r="U4298" t="str">
        <f>IF(SalesTbl[[#This Row],[Sales]]&gt;500,"large","small")</f>
        <v>small</v>
      </c>
    </row>
    <row r="4299" spans="1:21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  <c r="T4299">
        <f>SalesTbl[[#This Row],[Profit]]/SalesTbl[[#This Row],[Sales]]</f>
        <v>7.4999999999999997E-2</v>
      </c>
      <c r="U4299" t="str">
        <f>IF(SalesTbl[[#This Row],[Sales]]&gt;500,"large","small")</f>
        <v>large</v>
      </c>
    </row>
    <row r="4300" spans="1:21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  <c r="T4300">
        <f>SalesTbl[[#This Row],[Profit]]/SalesTbl[[#This Row],[Sales]]</f>
        <v>0.3125</v>
      </c>
      <c r="U4300" t="str">
        <f>IF(SalesTbl[[#This Row],[Sales]]&gt;500,"large","small")</f>
        <v>small</v>
      </c>
    </row>
    <row r="4301" spans="1:21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  <c r="T4301">
        <f>SalesTbl[[#This Row],[Profit]]/SalesTbl[[#This Row],[Sales]]</f>
        <v>7.4999999999999997E-2</v>
      </c>
      <c r="U4301" t="str">
        <f>IF(SalesTbl[[#This Row],[Sales]]&gt;500,"large","small")</f>
        <v>small</v>
      </c>
    </row>
    <row r="4302" spans="1:21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  <c r="T4302">
        <f>SalesTbl[[#This Row],[Profit]]/SalesTbl[[#This Row],[Sales]]</f>
        <v>0.15000000000000002</v>
      </c>
      <c r="U4302" t="str">
        <f>IF(SalesTbl[[#This Row],[Sales]]&gt;500,"large","small")</f>
        <v>small</v>
      </c>
    </row>
    <row r="4303" spans="1:21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  <c r="T4303">
        <f>SalesTbl[[#This Row],[Profit]]/SalesTbl[[#This Row],[Sales]]</f>
        <v>0.33749999999999997</v>
      </c>
      <c r="U4303" t="str">
        <f>IF(SalesTbl[[#This Row],[Sales]]&gt;500,"large","small")</f>
        <v>small</v>
      </c>
    </row>
    <row r="4304" spans="1:21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  <c r="T4304">
        <f>SalesTbl[[#This Row],[Profit]]/SalesTbl[[#This Row],[Sales]]</f>
        <v>0.26250000000000001</v>
      </c>
      <c r="U4304" t="str">
        <f>IF(SalesTbl[[#This Row],[Sales]]&gt;500,"large","small")</f>
        <v>small</v>
      </c>
    </row>
    <row r="4305" spans="1:21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  <c r="T4305">
        <f>SalesTbl[[#This Row],[Profit]]/SalesTbl[[#This Row],[Sales]]</f>
        <v>0.32499999999999996</v>
      </c>
      <c r="U4305" t="str">
        <f>IF(SalesTbl[[#This Row],[Sales]]&gt;500,"large","small")</f>
        <v>small</v>
      </c>
    </row>
    <row r="4306" spans="1:21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  <c r="T4306">
        <f>SalesTbl[[#This Row],[Profit]]/SalesTbl[[#This Row],[Sales]]</f>
        <v>0.05</v>
      </c>
      <c r="U4306" t="str">
        <f>IF(SalesTbl[[#This Row],[Sales]]&gt;500,"large","small")</f>
        <v>small</v>
      </c>
    </row>
    <row r="4307" spans="1:21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  <c r="T4307">
        <f>SalesTbl[[#This Row],[Profit]]/SalesTbl[[#This Row],[Sales]]</f>
        <v>0.1</v>
      </c>
      <c r="U4307" t="str">
        <f>IF(SalesTbl[[#This Row],[Sales]]&gt;500,"large","small")</f>
        <v>small</v>
      </c>
    </row>
    <row r="4308" spans="1:21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  <c r="T4308">
        <f>SalesTbl[[#This Row],[Profit]]/SalesTbl[[#This Row],[Sales]]</f>
        <v>0.36249999999999999</v>
      </c>
      <c r="U4308" t="str">
        <f>IF(SalesTbl[[#This Row],[Sales]]&gt;500,"large","small")</f>
        <v>small</v>
      </c>
    </row>
    <row r="4309" spans="1:21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  <c r="T4309">
        <f>SalesTbl[[#This Row],[Profit]]/SalesTbl[[#This Row],[Sales]]</f>
        <v>0.35</v>
      </c>
      <c r="U4309" t="str">
        <f>IF(SalesTbl[[#This Row],[Sales]]&gt;500,"large","small")</f>
        <v>small</v>
      </c>
    </row>
    <row r="4310" spans="1:21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  <c r="T4310">
        <f>SalesTbl[[#This Row],[Profit]]/SalesTbl[[#This Row],[Sales]]</f>
        <v>9.9999999999999992E-2</v>
      </c>
      <c r="U4310" t="str">
        <f>IF(SalesTbl[[#This Row],[Sales]]&gt;500,"large","small")</f>
        <v>large</v>
      </c>
    </row>
    <row r="4311" spans="1:21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  <c r="T4311">
        <f>SalesTbl[[#This Row],[Profit]]/SalesTbl[[#This Row],[Sales]]</f>
        <v>-0.1125</v>
      </c>
      <c r="U4311" t="str">
        <f>IF(SalesTbl[[#This Row],[Sales]]&gt;500,"large","small")</f>
        <v>large</v>
      </c>
    </row>
    <row r="4312" spans="1:21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  <c r="T4312">
        <f>SalesTbl[[#This Row],[Profit]]/SalesTbl[[#This Row],[Sales]]</f>
        <v>0.37500000000000006</v>
      </c>
      <c r="U4312" t="str">
        <f>IF(SalesTbl[[#This Row],[Sales]]&gt;500,"large","small")</f>
        <v>small</v>
      </c>
    </row>
    <row r="4313" spans="1:21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  <c r="T4313">
        <f>SalesTbl[[#This Row],[Profit]]/SalesTbl[[#This Row],[Sales]]</f>
        <v>0.48000000000000004</v>
      </c>
      <c r="U4313" t="str">
        <f>IF(SalesTbl[[#This Row],[Sales]]&gt;500,"large","small")</f>
        <v>small</v>
      </c>
    </row>
    <row r="4314" spans="1:21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  <c r="T4314">
        <f>SalesTbl[[#This Row],[Profit]]/SalesTbl[[#This Row],[Sales]]</f>
        <v>0.3125</v>
      </c>
      <c r="U4314" t="str">
        <f>IF(SalesTbl[[#This Row],[Sales]]&gt;500,"large","small")</f>
        <v>small</v>
      </c>
    </row>
    <row r="4315" spans="1:21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  <c r="T4315">
        <f>SalesTbl[[#This Row],[Profit]]/SalesTbl[[#This Row],[Sales]]</f>
        <v>0.25</v>
      </c>
      <c r="U4315" t="str">
        <f>IF(SalesTbl[[#This Row],[Sales]]&gt;500,"large","small")</f>
        <v>small</v>
      </c>
    </row>
    <row r="4316" spans="1:21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  <c r="T4316">
        <f>SalesTbl[[#This Row],[Profit]]/SalesTbl[[#This Row],[Sales]]</f>
        <v>0.25</v>
      </c>
      <c r="U4316" t="str">
        <f>IF(SalesTbl[[#This Row],[Sales]]&gt;500,"large","small")</f>
        <v>small</v>
      </c>
    </row>
    <row r="4317" spans="1:21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  <c r="T4317">
        <f>SalesTbl[[#This Row],[Profit]]/SalesTbl[[#This Row],[Sales]]</f>
        <v>0.3125</v>
      </c>
      <c r="U4317" t="str">
        <f>IF(SalesTbl[[#This Row],[Sales]]&gt;500,"large","small")</f>
        <v>small</v>
      </c>
    </row>
    <row r="4318" spans="1:21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  <c r="T4318">
        <f>SalesTbl[[#This Row],[Profit]]/SalesTbl[[#This Row],[Sales]]</f>
        <v>2.9999999999999995E-2</v>
      </c>
      <c r="U4318" t="str">
        <f>IF(SalesTbl[[#This Row],[Sales]]&gt;500,"large","small")</f>
        <v>small</v>
      </c>
    </row>
    <row r="4319" spans="1:21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  <c r="T4319">
        <f>SalesTbl[[#This Row],[Profit]]/SalesTbl[[#This Row],[Sales]]</f>
        <v>0.47</v>
      </c>
      <c r="U4319" t="str">
        <f>IF(SalesTbl[[#This Row],[Sales]]&gt;500,"large","small")</f>
        <v>small</v>
      </c>
    </row>
    <row r="4320" spans="1:21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  <c r="T4320">
        <f>SalesTbl[[#This Row],[Profit]]/SalesTbl[[#This Row],[Sales]]</f>
        <v>0.31000000000000005</v>
      </c>
      <c r="U4320" t="str">
        <f>IF(SalesTbl[[#This Row],[Sales]]&gt;500,"large","small")</f>
        <v>small</v>
      </c>
    </row>
    <row r="4321" spans="1:21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  <c r="T4321">
        <f>SalesTbl[[#This Row],[Profit]]/SalesTbl[[#This Row],[Sales]]</f>
        <v>-0.23750000000000002</v>
      </c>
      <c r="U4321" t="str">
        <f>IF(SalesTbl[[#This Row],[Sales]]&gt;500,"large","small")</f>
        <v>small</v>
      </c>
    </row>
    <row r="4322" spans="1:21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  <c r="T4322">
        <f>SalesTbl[[#This Row],[Profit]]/SalesTbl[[#This Row],[Sales]]</f>
        <v>0.24000000000000002</v>
      </c>
      <c r="U4322" t="str">
        <f>IF(SalesTbl[[#This Row],[Sales]]&gt;500,"large","small")</f>
        <v>small</v>
      </c>
    </row>
    <row r="4323" spans="1:21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  <c r="T4323">
        <f>SalesTbl[[#This Row],[Profit]]/SalesTbl[[#This Row],[Sales]]</f>
        <v>-0.8</v>
      </c>
      <c r="U4323" t="str">
        <f>IF(SalesTbl[[#This Row],[Sales]]&gt;500,"large","small")</f>
        <v>small</v>
      </c>
    </row>
    <row r="4324" spans="1:21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  <c r="T4324">
        <f>SalesTbl[[#This Row],[Profit]]/SalesTbl[[#This Row],[Sales]]</f>
        <v>-0.25</v>
      </c>
      <c r="U4324" t="str">
        <f>IF(SalesTbl[[#This Row],[Sales]]&gt;500,"large","small")</f>
        <v>small</v>
      </c>
    </row>
    <row r="4325" spans="1:21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  <c r="T4325">
        <f>SalesTbl[[#This Row],[Profit]]/SalesTbl[[#This Row],[Sales]]</f>
        <v>-0.73333333333333328</v>
      </c>
      <c r="U4325" t="str">
        <f>IF(SalesTbl[[#This Row],[Sales]]&gt;500,"large","small")</f>
        <v>small</v>
      </c>
    </row>
    <row r="4326" spans="1:21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  <c r="T4326">
        <f>SalesTbl[[#This Row],[Profit]]/SalesTbl[[#This Row],[Sales]]</f>
        <v>6.25E-2</v>
      </c>
      <c r="U4326" t="str">
        <f>IF(SalesTbl[[#This Row],[Sales]]&gt;500,"large","small")</f>
        <v>small</v>
      </c>
    </row>
    <row r="4327" spans="1:21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  <c r="T4327">
        <f>SalesTbl[[#This Row],[Profit]]/SalesTbl[[#This Row],[Sales]]</f>
        <v>1.2500000000000001E-2</v>
      </c>
      <c r="U4327" t="str">
        <f>IF(SalesTbl[[#This Row],[Sales]]&gt;500,"large","small")</f>
        <v>small</v>
      </c>
    </row>
    <row r="4328" spans="1:21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  <c r="T4328">
        <f>SalesTbl[[#This Row],[Profit]]/SalesTbl[[#This Row],[Sales]]</f>
        <v>0.25</v>
      </c>
      <c r="U4328" t="str">
        <f>IF(SalesTbl[[#This Row],[Sales]]&gt;500,"large","small")</f>
        <v>small</v>
      </c>
    </row>
    <row r="4329" spans="1:21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  <c r="T4329">
        <f>SalesTbl[[#This Row],[Profit]]/SalesTbl[[#This Row],[Sales]]</f>
        <v>0.45999999999999996</v>
      </c>
      <c r="U4329" t="str">
        <f>IF(SalesTbl[[#This Row],[Sales]]&gt;500,"large","small")</f>
        <v>small</v>
      </c>
    </row>
    <row r="4330" spans="1:21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  <c r="T4330">
        <f>SalesTbl[[#This Row],[Profit]]/SalesTbl[[#This Row],[Sales]]</f>
        <v>0.45</v>
      </c>
      <c r="U4330" t="str">
        <f>IF(SalesTbl[[#This Row],[Sales]]&gt;500,"large","small")</f>
        <v>small</v>
      </c>
    </row>
    <row r="4331" spans="1:21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  <c r="T4331">
        <f>SalesTbl[[#This Row],[Profit]]/SalesTbl[[#This Row],[Sales]]</f>
        <v>0.35000000000000003</v>
      </c>
      <c r="U4331" t="str">
        <f>IF(SalesTbl[[#This Row],[Sales]]&gt;500,"large","small")</f>
        <v>small</v>
      </c>
    </row>
    <row r="4332" spans="1:21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  <c r="T4332">
        <f>SalesTbl[[#This Row],[Profit]]/SalesTbl[[#This Row],[Sales]]</f>
        <v>6.25E-2</v>
      </c>
      <c r="U4332" t="str">
        <f>IF(SalesTbl[[#This Row],[Sales]]&gt;500,"large","small")</f>
        <v>small</v>
      </c>
    </row>
    <row r="4333" spans="1:21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  <c r="T4333">
        <f>SalesTbl[[#This Row],[Profit]]/SalesTbl[[#This Row],[Sales]]</f>
        <v>0.34</v>
      </c>
      <c r="U4333" t="str">
        <f>IF(SalesTbl[[#This Row],[Sales]]&gt;500,"large","small")</f>
        <v>small</v>
      </c>
    </row>
    <row r="4334" spans="1:21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  <c r="T4334">
        <f>SalesTbl[[#This Row],[Profit]]/SalesTbl[[#This Row],[Sales]]</f>
        <v>0.35</v>
      </c>
      <c r="U4334" t="str">
        <f>IF(SalesTbl[[#This Row],[Sales]]&gt;500,"large","small")</f>
        <v>small</v>
      </c>
    </row>
    <row r="4335" spans="1:21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  <c r="T4335">
        <f>SalesTbl[[#This Row],[Profit]]/SalesTbl[[#This Row],[Sales]]</f>
        <v>0.28749999999999998</v>
      </c>
      <c r="U4335" t="str">
        <f>IF(SalesTbl[[#This Row],[Sales]]&gt;500,"large","small")</f>
        <v>small</v>
      </c>
    </row>
    <row r="4336" spans="1:21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  <c r="T4336">
        <f>SalesTbl[[#This Row],[Profit]]/SalesTbl[[#This Row],[Sales]]</f>
        <v>0.33750000000000002</v>
      </c>
      <c r="U4336" t="str">
        <f>IF(SalesTbl[[#This Row],[Sales]]&gt;500,"large","small")</f>
        <v>small</v>
      </c>
    </row>
    <row r="4337" spans="1:21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  <c r="T4337">
        <f>SalesTbl[[#This Row],[Profit]]/SalesTbl[[#This Row],[Sales]]</f>
        <v>0.35</v>
      </c>
      <c r="U4337" t="str">
        <f>IF(SalesTbl[[#This Row],[Sales]]&gt;500,"large","small")</f>
        <v>small</v>
      </c>
    </row>
    <row r="4338" spans="1:21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  <c r="T4338">
        <f>SalesTbl[[#This Row],[Profit]]/SalesTbl[[#This Row],[Sales]]</f>
        <v>0.27500000000000002</v>
      </c>
      <c r="U4338" t="str">
        <f>IF(SalesTbl[[#This Row],[Sales]]&gt;500,"large","small")</f>
        <v>small</v>
      </c>
    </row>
    <row r="4339" spans="1:21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  <c r="T4339">
        <f>SalesTbl[[#This Row],[Profit]]/SalesTbl[[#This Row],[Sales]]</f>
        <v>0.21</v>
      </c>
      <c r="U4339" t="str">
        <f>IF(SalesTbl[[#This Row],[Sales]]&gt;500,"large","small")</f>
        <v>small</v>
      </c>
    </row>
    <row r="4340" spans="1:21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  <c r="T4340">
        <f>SalesTbl[[#This Row],[Profit]]/SalesTbl[[#This Row],[Sales]]</f>
        <v>0.47</v>
      </c>
      <c r="U4340" t="str">
        <f>IF(SalesTbl[[#This Row],[Sales]]&gt;500,"large","small")</f>
        <v>small</v>
      </c>
    </row>
    <row r="4341" spans="1:21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  <c r="T4341">
        <f>SalesTbl[[#This Row],[Profit]]/SalesTbl[[#This Row],[Sales]]</f>
        <v>0.35</v>
      </c>
      <c r="U4341" t="str">
        <f>IF(SalesTbl[[#This Row],[Sales]]&gt;500,"large","small")</f>
        <v>small</v>
      </c>
    </row>
    <row r="4342" spans="1:21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  <c r="T4342">
        <f>SalesTbl[[#This Row],[Profit]]/SalesTbl[[#This Row],[Sales]]</f>
        <v>0.39999999999999997</v>
      </c>
      <c r="U4342" t="str">
        <f>IF(SalesTbl[[#This Row],[Sales]]&gt;500,"large","small")</f>
        <v>small</v>
      </c>
    </row>
    <row r="4343" spans="1:21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  <c r="T4343">
        <f>SalesTbl[[#This Row],[Profit]]/SalesTbl[[#This Row],[Sales]]</f>
        <v>0.29000000000000004</v>
      </c>
      <c r="U4343" t="str">
        <f>IF(SalesTbl[[#This Row],[Sales]]&gt;500,"large","small")</f>
        <v>large</v>
      </c>
    </row>
    <row r="4344" spans="1:21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  <c r="T4344">
        <f>SalesTbl[[#This Row],[Profit]]/SalesTbl[[#This Row],[Sales]]</f>
        <v>0.33749999999999997</v>
      </c>
      <c r="U4344" t="str">
        <f>IF(SalesTbl[[#This Row],[Sales]]&gt;500,"large","small")</f>
        <v>small</v>
      </c>
    </row>
    <row r="4345" spans="1:21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  <c r="T4345">
        <f>SalesTbl[[#This Row],[Profit]]/SalesTbl[[#This Row],[Sales]]</f>
        <v>-0.19999999999999998</v>
      </c>
      <c r="U4345" t="str">
        <f>IF(SalesTbl[[#This Row],[Sales]]&gt;500,"large","small")</f>
        <v>large</v>
      </c>
    </row>
    <row r="4346" spans="1:21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  <c r="T4346">
        <f>SalesTbl[[#This Row],[Profit]]/SalesTbl[[#This Row],[Sales]]</f>
        <v>0.11</v>
      </c>
      <c r="U4346" t="str">
        <f>IF(SalesTbl[[#This Row],[Sales]]&gt;500,"large","small")</f>
        <v>small</v>
      </c>
    </row>
    <row r="4347" spans="1:21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  <c r="T4347">
        <f>SalesTbl[[#This Row],[Profit]]/SalesTbl[[#This Row],[Sales]]</f>
        <v>0.43</v>
      </c>
      <c r="U4347" t="str">
        <f>IF(SalesTbl[[#This Row],[Sales]]&gt;500,"large","small")</f>
        <v>small</v>
      </c>
    </row>
    <row r="4348" spans="1:21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  <c r="T4348">
        <f>SalesTbl[[#This Row],[Profit]]/SalesTbl[[#This Row],[Sales]]</f>
        <v>0.22222222222222218</v>
      </c>
      <c r="U4348" t="str">
        <f>IF(SalesTbl[[#This Row],[Sales]]&gt;500,"large","small")</f>
        <v>large</v>
      </c>
    </row>
    <row r="4349" spans="1:21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  <c r="T4349">
        <f>SalesTbl[[#This Row],[Profit]]/SalesTbl[[#This Row],[Sales]]</f>
        <v>0.43</v>
      </c>
      <c r="U4349" t="str">
        <f>IF(SalesTbl[[#This Row],[Sales]]&gt;500,"large","small")</f>
        <v>small</v>
      </c>
    </row>
    <row r="4350" spans="1:21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  <c r="T4350">
        <f>SalesTbl[[#This Row],[Profit]]/SalesTbl[[#This Row],[Sales]]</f>
        <v>-0.73333333333333328</v>
      </c>
      <c r="U4350" t="str">
        <f>IF(SalesTbl[[#This Row],[Sales]]&gt;500,"large","small")</f>
        <v>small</v>
      </c>
    </row>
    <row r="4351" spans="1:21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  <c r="T4351">
        <f>SalesTbl[[#This Row],[Profit]]/SalesTbl[[#This Row],[Sales]]</f>
        <v>-0.1</v>
      </c>
      <c r="U4351" t="str">
        <f>IF(SalesTbl[[#This Row],[Sales]]&gt;500,"large","small")</f>
        <v>small</v>
      </c>
    </row>
    <row r="4352" spans="1:21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  <c r="T4352">
        <f>SalesTbl[[#This Row],[Profit]]/SalesTbl[[#This Row],[Sales]]</f>
        <v>8.7499999999999994E-2</v>
      </c>
      <c r="U4352" t="str">
        <f>IF(SalesTbl[[#This Row],[Sales]]&gt;500,"large","small")</f>
        <v>small</v>
      </c>
    </row>
    <row r="4353" spans="1:21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  <c r="T4353">
        <f>SalesTbl[[#This Row],[Profit]]/SalesTbl[[#This Row],[Sales]]</f>
        <v>-0.17500000000000002</v>
      </c>
      <c r="U4353" t="str">
        <f>IF(SalesTbl[[#This Row],[Sales]]&gt;500,"large","small")</f>
        <v>small</v>
      </c>
    </row>
    <row r="4354" spans="1:21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  <c r="T4354">
        <f>SalesTbl[[#This Row],[Profit]]/SalesTbl[[#This Row],[Sales]]</f>
        <v>0.36249999999999993</v>
      </c>
      <c r="U4354" t="str">
        <f>IF(SalesTbl[[#This Row],[Sales]]&gt;500,"large","small")</f>
        <v>small</v>
      </c>
    </row>
    <row r="4355" spans="1:21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  <c r="T4355">
        <f>SalesTbl[[#This Row],[Profit]]/SalesTbl[[#This Row],[Sales]]</f>
        <v>0.47999999999999993</v>
      </c>
      <c r="U4355" t="str">
        <f>IF(SalesTbl[[#This Row],[Sales]]&gt;500,"large","small")</f>
        <v>small</v>
      </c>
    </row>
    <row r="4356" spans="1:21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  <c r="T4356">
        <f>SalesTbl[[#This Row],[Profit]]/SalesTbl[[#This Row],[Sales]]</f>
        <v>-0.66666666666666674</v>
      </c>
      <c r="U4356" t="str">
        <f>IF(SalesTbl[[#This Row],[Sales]]&gt;500,"large","small")</f>
        <v>small</v>
      </c>
    </row>
    <row r="4357" spans="1:21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  <c r="T4357">
        <f>SalesTbl[[#This Row],[Profit]]/SalesTbl[[#This Row],[Sales]]</f>
        <v>-0.66666666666666674</v>
      </c>
      <c r="U4357" t="str">
        <f>IF(SalesTbl[[#This Row],[Sales]]&gt;500,"large","small")</f>
        <v>large</v>
      </c>
    </row>
    <row r="4358" spans="1:21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  <c r="T4358">
        <f>SalesTbl[[#This Row],[Profit]]/SalesTbl[[#This Row],[Sales]]</f>
        <v>0.32500000000000001</v>
      </c>
      <c r="U4358" t="str">
        <f>IF(SalesTbl[[#This Row],[Sales]]&gt;500,"large","small")</f>
        <v>small</v>
      </c>
    </row>
    <row r="4359" spans="1:21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  <c r="T4359">
        <f>SalesTbl[[#This Row],[Profit]]/SalesTbl[[#This Row],[Sales]]</f>
        <v>0.35</v>
      </c>
      <c r="U4359" t="str">
        <f>IF(SalesTbl[[#This Row],[Sales]]&gt;500,"large","small")</f>
        <v>small</v>
      </c>
    </row>
    <row r="4360" spans="1:21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  <c r="T4360">
        <f>SalesTbl[[#This Row],[Profit]]/SalesTbl[[#This Row],[Sales]]</f>
        <v>-0.85</v>
      </c>
      <c r="U4360" t="str">
        <f>IF(SalesTbl[[#This Row],[Sales]]&gt;500,"large","small")</f>
        <v>small</v>
      </c>
    </row>
    <row r="4361" spans="1:21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  <c r="T4361">
        <f>SalesTbl[[#This Row],[Profit]]/SalesTbl[[#This Row],[Sales]]</f>
        <v>-2.8571428571428567E-2</v>
      </c>
      <c r="U4361" t="str">
        <f>IF(SalesTbl[[#This Row],[Sales]]&gt;500,"large","small")</f>
        <v>large</v>
      </c>
    </row>
    <row r="4362" spans="1:21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  <c r="T4362">
        <f>SalesTbl[[#This Row],[Profit]]/SalesTbl[[#This Row],[Sales]]</f>
        <v>0.49</v>
      </c>
      <c r="U4362" t="str">
        <f>IF(SalesTbl[[#This Row],[Sales]]&gt;500,"large","small")</f>
        <v>small</v>
      </c>
    </row>
    <row r="4363" spans="1:21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  <c r="T4363">
        <f>SalesTbl[[#This Row],[Profit]]/SalesTbl[[#This Row],[Sales]]</f>
        <v>0.29000000000000004</v>
      </c>
      <c r="U4363" t="str">
        <f>IF(SalesTbl[[#This Row],[Sales]]&gt;500,"large","small")</f>
        <v>small</v>
      </c>
    </row>
    <row r="4364" spans="1:21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  <c r="T4364">
        <f>SalesTbl[[#This Row],[Profit]]/SalesTbl[[#This Row],[Sales]]</f>
        <v>0.27</v>
      </c>
      <c r="U4364" t="str">
        <f>IF(SalesTbl[[#This Row],[Sales]]&gt;500,"large","small")</f>
        <v>small</v>
      </c>
    </row>
    <row r="4365" spans="1:21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  <c r="T4365">
        <f>SalesTbl[[#This Row],[Profit]]/SalesTbl[[#This Row],[Sales]]</f>
        <v>0.31999999999999995</v>
      </c>
      <c r="U4365" t="str">
        <f>IF(SalesTbl[[#This Row],[Sales]]&gt;500,"large","small")</f>
        <v>small</v>
      </c>
    </row>
    <row r="4366" spans="1:21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  <c r="T4366">
        <f>SalesTbl[[#This Row],[Profit]]/SalesTbl[[#This Row],[Sales]]</f>
        <v>0.22999999999999998</v>
      </c>
      <c r="U4366" t="str">
        <f>IF(SalesTbl[[#This Row],[Sales]]&gt;500,"large","small")</f>
        <v>large</v>
      </c>
    </row>
    <row r="4367" spans="1:21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  <c r="T4367">
        <f>SalesTbl[[#This Row],[Profit]]/SalesTbl[[#This Row],[Sales]]</f>
        <v>0.47</v>
      </c>
      <c r="U4367" t="str">
        <f>IF(SalesTbl[[#This Row],[Sales]]&gt;500,"large","small")</f>
        <v>small</v>
      </c>
    </row>
    <row r="4368" spans="1:21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  <c r="T4368">
        <f>SalesTbl[[#This Row],[Profit]]/SalesTbl[[#This Row],[Sales]]</f>
        <v>0.33</v>
      </c>
      <c r="U4368" t="str">
        <f>IF(SalesTbl[[#This Row],[Sales]]&gt;500,"large","small")</f>
        <v>small</v>
      </c>
    </row>
    <row r="4369" spans="1:21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  <c r="T4369">
        <f>SalesTbl[[#This Row],[Profit]]/SalesTbl[[#This Row],[Sales]]</f>
        <v>0.3125</v>
      </c>
      <c r="U4369" t="str">
        <f>IF(SalesTbl[[#This Row],[Sales]]&gt;500,"large","small")</f>
        <v>small</v>
      </c>
    </row>
    <row r="4370" spans="1:21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  <c r="T4370">
        <f>SalesTbl[[#This Row],[Profit]]/SalesTbl[[#This Row],[Sales]]</f>
        <v>0.3125</v>
      </c>
      <c r="U4370" t="str">
        <f>IF(SalesTbl[[#This Row],[Sales]]&gt;500,"large","small")</f>
        <v>small</v>
      </c>
    </row>
    <row r="4371" spans="1:21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  <c r="T4371">
        <f>SalesTbl[[#This Row],[Profit]]/SalesTbl[[#This Row],[Sales]]</f>
        <v>0.47999999999999993</v>
      </c>
      <c r="U4371" t="str">
        <f>IF(SalesTbl[[#This Row],[Sales]]&gt;500,"large","small")</f>
        <v>small</v>
      </c>
    </row>
    <row r="4372" spans="1:21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  <c r="T4372">
        <f>SalesTbl[[#This Row],[Profit]]/SalesTbl[[#This Row],[Sales]]</f>
        <v>0.41</v>
      </c>
      <c r="U4372" t="str">
        <f>IF(SalesTbl[[#This Row],[Sales]]&gt;500,"large","small")</f>
        <v>small</v>
      </c>
    </row>
    <row r="4373" spans="1:21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  <c r="T4373">
        <f>SalesTbl[[#This Row],[Profit]]/SalesTbl[[#This Row],[Sales]]</f>
        <v>0.48</v>
      </c>
      <c r="U4373" t="str">
        <f>IF(SalesTbl[[#This Row],[Sales]]&gt;500,"large","small")</f>
        <v>small</v>
      </c>
    </row>
    <row r="4374" spans="1:21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  <c r="T4374">
        <f>SalesTbl[[#This Row],[Profit]]/SalesTbl[[#This Row],[Sales]]</f>
        <v>0.47000000000000003</v>
      </c>
      <c r="U4374" t="str">
        <f>IF(SalesTbl[[#This Row],[Sales]]&gt;500,"large","small")</f>
        <v>small</v>
      </c>
    </row>
    <row r="4375" spans="1:21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  <c r="T4375">
        <f>SalesTbl[[#This Row],[Profit]]/SalesTbl[[#This Row],[Sales]]</f>
        <v>6.9999999999999993E-2</v>
      </c>
      <c r="U4375" t="str">
        <f>IF(SalesTbl[[#This Row],[Sales]]&gt;500,"large","small")</f>
        <v>small</v>
      </c>
    </row>
    <row r="4376" spans="1:21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  <c r="T4376">
        <f>SalesTbl[[#This Row],[Profit]]/SalesTbl[[#This Row],[Sales]]</f>
        <v>0.16250000000000001</v>
      </c>
      <c r="U4376" t="str">
        <f>IF(SalesTbl[[#This Row],[Sales]]&gt;500,"large","small")</f>
        <v>small</v>
      </c>
    </row>
    <row r="4377" spans="1:21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  <c r="T4377">
        <f>SalesTbl[[#This Row],[Profit]]/SalesTbl[[#This Row],[Sales]]</f>
        <v>0.21</v>
      </c>
      <c r="U4377" t="str">
        <f>IF(SalesTbl[[#This Row],[Sales]]&gt;500,"large","small")</f>
        <v>small</v>
      </c>
    </row>
    <row r="4378" spans="1:21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  <c r="T4378">
        <f>SalesTbl[[#This Row],[Profit]]/SalesTbl[[#This Row],[Sales]]</f>
        <v>0.28999999999999992</v>
      </c>
      <c r="U4378" t="str">
        <f>IF(SalesTbl[[#This Row],[Sales]]&gt;500,"large","small")</f>
        <v>small</v>
      </c>
    </row>
    <row r="4379" spans="1:21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  <c r="T4379">
        <f>SalesTbl[[#This Row],[Profit]]/SalesTbl[[#This Row],[Sales]]</f>
        <v>0.1</v>
      </c>
      <c r="U4379" t="str">
        <f>IF(SalesTbl[[#This Row],[Sales]]&gt;500,"large","small")</f>
        <v>large</v>
      </c>
    </row>
    <row r="4380" spans="1:21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  <c r="T4380">
        <f>SalesTbl[[#This Row],[Profit]]/SalesTbl[[#This Row],[Sales]]</f>
        <v>0.47000000000000003</v>
      </c>
      <c r="U4380" t="str">
        <f>IF(SalesTbl[[#This Row],[Sales]]&gt;500,"large","small")</f>
        <v>small</v>
      </c>
    </row>
    <row r="4381" spans="1:21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  <c r="T4381">
        <f>SalesTbl[[#This Row],[Profit]]/SalesTbl[[#This Row],[Sales]]</f>
        <v>0.44999999999999996</v>
      </c>
      <c r="U4381" t="str">
        <f>IF(SalesTbl[[#This Row],[Sales]]&gt;500,"large","small")</f>
        <v>small</v>
      </c>
    </row>
    <row r="4382" spans="1:21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  <c r="T4382">
        <f>SalesTbl[[#This Row],[Profit]]/SalesTbl[[#This Row],[Sales]]</f>
        <v>0.27</v>
      </c>
      <c r="U4382" t="str">
        <f>IF(SalesTbl[[#This Row],[Sales]]&gt;500,"large","small")</f>
        <v>small</v>
      </c>
    </row>
    <row r="4383" spans="1:21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  <c r="T4383">
        <f>SalesTbl[[#This Row],[Profit]]/SalesTbl[[#This Row],[Sales]]</f>
        <v>-0.125</v>
      </c>
      <c r="U4383" t="str">
        <f>IF(SalesTbl[[#This Row],[Sales]]&gt;500,"large","small")</f>
        <v>small</v>
      </c>
    </row>
    <row r="4384" spans="1:21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  <c r="T4384">
        <f>SalesTbl[[#This Row],[Profit]]/SalesTbl[[#This Row],[Sales]]</f>
        <v>-1.5500000000000003</v>
      </c>
      <c r="U4384" t="str">
        <f>IF(SalesTbl[[#This Row],[Sales]]&gt;500,"large","small")</f>
        <v>small</v>
      </c>
    </row>
    <row r="4385" spans="1:21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  <c r="T4385">
        <f>SalesTbl[[#This Row],[Profit]]/SalesTbl[[#This Row],[Sales]]</f>
        <v>-0.32857142857142857</v>
      </c>
      <c r="U4385" t="str">
        <f>IF(SalesTbl[[#This Row],[Sales]]&gt;500,"large","small")</f>
        <v>small</v>
      </c>
    </row>
    <row r="4386" spans="1:21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  <c r="T4386">
        <f>SalesTbl[[#This Row],[Profit]]/SalesTbl[[#This Row],[Sales]]</f>
        <v>8.7499999999999994E-2</v>
      </c>
      <c r="U4386" t="str">
        <f>IF(SalesTbl[[#This Row],[Sales]]&gt;500,"large","small")</f>
        <v>small</v>
      </c>
    </row>
    <row r="4387" spans="1:21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  <c r="T4387">
        <f>SalesTbl[[#This Row],[Profit]]/SalesTbl[[#This Row],[Sales]]</f>
        <v>-5.7142857142857141E-2</v>
      </c>
      <c r="U4387" t="str">
        <f>IF(SalesTbl[[#This Row],[Sales]]&gt;500,"large","small")</f>
        <v>large</v>
      </c>
    </row>
    <row r="4388" spans="1:21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  <c r="T4388">
        <f>SalesTbl[[#This Row],[Profit]]/SalesTbl[[#This Row],[Sales]]</f>
        <v>0.26999999999999996</v>
      </c>
      <c r="U4388" t="str">
        <f>IF(SalesTbl[[#This Row],[Sales]]&gt;500,"large","small")</f>
        <v>small</v>
      </c>
    </row>
    <row r="4389" spans="1:21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  <c r="T4389">
        <f>SalesTbl[[#This Row],[Profit]]/SalesTbl[[#This Row],[Sales]]</f>
        <v>0.3125</v>
      </c>
      <c r="U4389" t="str">
        <f>IF(SalesTbl[[#This Row],[Sales]]&gt;500,"large","small")</f>
        <v>small</v>
      </c>
    </row>
    <row r="4390" spans="1:21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  <c r="T4390">
        <f>SalesTbl[[#This Row],[Profit]]/SalesTbl[[#This Row],[Sales]]</f>
        <v>0.48000000000000004</v>
      </c>
      <c r="U4390" t="str">
        <f>IF(SalesTbl[[#This Row],[Sales]]&gt;500,"large","small")</f>
        <v>small</v>
      </c>
    </row>
    <row r="4391" spans="1:21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  <c r="T4391">
        <f>SalesTbl[[#This Row],[Profit]]/SalesTbl[[#This Row],[Sales]]</f>
        <v>-0.13750000000000001</v>
      </c>
      <c r="U4391" t="str">
        <f>IF(SalesTbl[[#This Row],[Sales]]&gt;500,"large","small")</f>
        <v>small</v>
      </c>
    </row>
    <row r="4392" spans="1:21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  <c r="T4392">
        <f>SalesTbl[[#This Row],[Profit]]/SalesTbl[[#This Row],[Sales]]</f>
        <v>0.26</v>
      </c>
      <c r="U4392" t="str">
        <f>IF(SalesTbl[[#This Row],[Sales]]&gt;500,"large","small")</f>
        <v>large</v>
      </c>
    </row>
    <row r="4393" spans="1:21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  <c r="T4393">
        <f>SalesTbl[[#This Row],[Profit]]/SalesTbl[[#This Row],[Sales]]</f>
        <v>0.27999999999999997</v>
      </c>
      <c r="U4393" t="str">
        <f>IF(SalesTbl[[#This Row],[Sales]]&gt;500,"large","small")</f>
        <v>small</v>
      </c>
    </row>
    <row r="4394" spans="1:21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  <c r="T4394">
        <f>SalesTbl[[#This Row],[Profit]]/SalesTbl[[#This Row],[Sales]]</f>
        <v>8.7499999999999994E-2</v>
      </c>
      <c r="U4394" t="str">
        <f>IF(SalesTbl[[#This Row],[Sales]]&gt;500,"large","small")</f>
        <v>small</v>
      </c>
    </row>
    <row r="4395" spans="1:21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  <c r="T4395">
        <f>SalesTbl[[#This Row],[Profit]]/SalesTbl[[#This Row],[Sales]]</f>
        <v>0.36249999999999999</v>
      </c>
      <c r="U4395" t="str">
        <f>IF(SalesTbl[[#This Row],[Sales]]&gt;500,"large","small")</f>
        <v>small</v>
      </c>
    </row>
    <row r="4396" spans="1:21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  <c r="T4396">
        <f>SalesTbl[[#This Row],[Profit]]/SalesTbl[[#This Row],[Sales]]</f>
        <v>-0.19999999999999998</v>
      </c>
      <c r="U4396" t="str">
        <f>IF(SalesTbl[[#This Row],[Sales]]&gt;500,"large","small")</f>
        <v>small</v>
      </c>
    </row>
    <row r="4397" spans="1:21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  <c r="T4397">
        <f>SalesTbl[[#This Row],[Profit]]/SalesTbl[[#This Row],[Sales]]</f>
        <v>-0.8</v>
      </c>
      <c r="U4397" t="str">
        <f>IF(SalesTbl[[#This Row],[Sales]]&gt;500,"large","small")</f>
        <v>small</v>
      </c>
    </row>
    <row r="4398" spans="1:21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  <c r="T4398">
        <f>SalesTbl[[#This Row],[Profit]]/SalesTbl[[#This Row],[Sales]]</f>
        <v>7.5000000000000011E-2</v>
      </c>
      <c r="U4398" t="str">
        <f>IF(SalesTbl[[#This Row],[Sales]]&gt;500,"large","small")</f>
        <v>small</v>
      </c>
    </row>
    <row r="4399" spans="1:21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  <c r="T4399">
        <f>SalesTbl[[#This Row],[Profit]]/SalesTbl[[#This Row],[Sales]]</f>
        <v>-0.27142857142857141</v>
      </c>
      <c r="U4399" t="str">
        <f>IF(SalesTbl[[#This Row],[Sales]]&gt;500,"large","small")</f>
        <v>small</v>
      </c>
    </row>
    <row r="4400" spans="1:21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  <c r="T4400">
        <f>SalesTbl[[#This Row],[Profit]]/SalesTbl[[#This Row],[Sales]]</f>
        <v>0.17500000000000002</v>
      </c>
      <c r="U4400" t="str">
        <f>IF(SalesTbl[[#This Row],[Sales]]&gt;500,"large","small")</f>
        <v>small</v>
      </c>
    </row>
    <row r="4401" spans="1:21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  <c r="T4401">
        <f>SalesTbl[[#This Row],[Profit]]/SalesTbl[[#This Row],[Sales]]</f>
        <v>0.44999999999999996</v>
      </c>
      <c r="U4401" t="str">
        <f>IF(SalesTbl[[#This Row],[Sales]]&gt;500,"large","small")</f>
        <v>small</v>
      </c>
    </row>
    <row r="4402" spans="1:21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  <c r="T4402">
        <f>SalesTbl[[#This Row],[Profit]]/SalesTbl[[#This Row],[Sales]]</f>
        <v>0.33</v>
      </c>
      <c r="U4402" t="str">
        <f>IF(SalesTbl[[#This Row],[Sales]]&gt;500,"large","small")</f>
        <v>large</v>
      </c>
    </row>
    <row r="4403" spans="1:21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  <c r="T4403">
        <f>SalesTbl[[#This Row],[Profit]]/SalesTbl[[#This Row],[Sales]]</f>
        <v>0.26</v>
      </c>
      <c r="U4403" t="str">
        <f>IF(SalesTbl[[#This Row],[Sales]]&gt;500,"large","small")</f>
        <v>large</v>
      </c>
    </row>
    <row r="4404" spans="1:21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  <c r="T4404">
        <f>SalesTbl[[#This Row],[Profit]]/SalesTbl[[#This Row],[Sales]]</f>
        <v>0.22500000000000001</v>
      </c>
      <c r="U4404" t="str">
        <f>IF(SalesTbl[[#This Row],[Sales]]&gt;500,"large","small")</f>
        <v>small</v>
      </c>
    </row>
    <row r="4405" spans="1:21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  <c r="T4405">
        <f>SalesTbl[[#This Row],[Profit]]/SalesTbl[[#This Row],[Sales]]</f>
        <v>0.38</v>
      </c>
      <c r="U4405" t="str">
        <f>IF(SalesTbl[[#This Row],[Sales]]&gt;500,"large","small")</f>
        <v>small</v>
      </c>
    </row>
    <row r="4406" spans="1:21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  <c r="T4406">
        <f>SalesTbl[[#This Row],[Profit]]/SalesTbl[[#This Row],[Sales]]</f>
        <v>6.25E-2</v>
      </c>
      <c r="U4406" t="str">
        <f>IF(SalesTbl[[#This Row],[Sales]]&gt;500,"large","small")</f>
        <v>small</v>
      </c>
    </row>
    <row r="4407" spans="1:21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  <c r="T4407">
        <f>SalesTbl[[#This Row],[Profit]]/SalesTbl[[#This Row],[Sales]]</f>
        <v>-6.25E-2</v>
      </c>
      <c r="U4407" t="str">
        <f>IF(SalesTbl[[#This Row],[Sales]]&gt;500,"large","small")</f>
        <v>small</v>
      </c>
    </row>
    <row r="4408" spans="1:21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  <c r="T4408">
        <f>SalesTbl[[#This Row],[Profit]]/SalesTbl[[#This Row],[Sales]]</f>
        <v>0.45</v>
      </c>
      <c r="U4408" t="str">
        <f>IF(SalesTbl[[#This Row],[Sales]]&gt;500,"large","small")</f>
        <v>small</v>
      </c>
    </row>
    <row r="4409" spans="1:21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  <c r="T4409">
        <f>SalesTbl[[#This Row],[Profit]]/SalesTbl[[#This Row],[Sales]]</f>
        <v>0.48000000000000004</v>
      </c>
      <c r="U4409" t="str">
        <f>IF(SalesTbl[[#This Row],[Sales]]&gt;500,"large","small")</f>
        <v>small</v>
      </c>
    </row>
    <row r="4410" spans="1:21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  <c r="T4410">
        <f>SalesTbl[[#This Row],[Profit]]/SalesTbl[[#This Row],[Sales]]</f>
        <v>0.47000000000000003</v>
      </c>
      <c r="U4410" t="str">
        <f>IF(SalesTbl[[#This Row],[Sales]]&gt;500,"large","small")</f>
        <v>small</v>
      </c>
    </row>
    <row r="4411" spans="1:21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  <c r="T4411">
        <f>SalesTbl[[#This Row],[Profit]]/SalesTbl[[#This Row],[Sales]]</f>
        <v>0.47000000000000003</v>
      </c>
      <c r="U4411" t="str">
        <f>IF(SalesTbl[[#This Row],[Sales]]&gt;500,"large","small")</f>
        <v>small</v>
      </c>
    </row>
    <row r="4412" spans="1:21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  <c r="T4412">
        <f>SalesTbl[[#This Row],[Profit]]/SalesTbl[[#This Row],[Sales]]</f>
        <v>0.27999999999999997</v>
      </c>
      <c r="U4412" t="str">
        <f>IF(SalesTbl[[#This Row],[Sales]]&gt;500,"large","small")</f>
        <v>small</v>
      </c>
    </row>
    <row r="4413" spans="1:21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  <c r="T4413">
        <f>SalesTbl[[#This Row],[Profit]]/SalesTbl[[#This Row],[Sales]]</f>
        <v>0.46</v>
      </c>
      <c r="U4413" t="str">
        <f>IF(SalesTbl[[#This Row],[Sales]]&gt;500,"large","small")</f>
        <v>small</v>
      </c>
    </row>
    <row r="4414" spans="1:21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  <c r="T4414">
        <f>SalesTbl[[#This Row],[Profit]]/SalesTbl[[#This Row],[Sales]]</f>
        <v>0.26</v>
      </c>
      <c r="U4414" t="str">
        <f>IF(SalesTbl[[#This Row],[Sales]]&gt;500,"large","small")</f>
        <v>large</v>
      </c>
    </row>
    <row r="4415" spans="1:21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  <c r="T4415">
        <f>SalesTbl[[#This Row],[Profit]]/SalesTbl[[#This Row],[Sales]]</f>
        <v>0.44999999999999996</v>
      </c>
      <c r="U4415" t="str">
        <f>IF(SalesTbl[[#This Row],[Sales]]&gt;500,"large","small")</f>
        <v>small</v>
      </c>
    </row>
    <row r="4416" spans="1:21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  <c r="T4416">
        <f>SalesTbl[[#This Row],[Profit]]/SalesTbl[[#This Row],[Sales]]</f>
        <v>0.47</v>
      </c>
      <c r="U4416" t="str">
        <f>IF(SalesTbl[[#This Row],[Sales]]&gt;500,"large","small")</f>
        <v>small</v>
      </c>
    </row>
    <row r="4417" spans="1:21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  <c r="T4417">
        <f>SalesTbl[[#This Row],[Profit]]/SalesTbl[[#This Row],[Sales]]</f>
        <v>0.125</v>
      </c>
      <c r="U4417" t="str">
        <f>IF(SalesTbl[[#This Row],[Sales]]&gt;500,"large","small")</f>
        <v>large</v>
      </c>
    </row>
    <row r="4418" spans="1:21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  <c r="T4418">
        <f>SalesTbl[[#This Row],[Profit]]/SalesTbl[[#This Row],[Sales]]</f>
        <v>0.5</v>
      </c>
      <c r="U4418" t="str">
        <f>IF(SalesTbl[[#This Row],[Sales]]&gt;500,"large","small")</f>
        <v>small</v>
      </c>
    </row>
    <row r="4419" spans="1:21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  <c r="T4419">
        <f>SalesTbl[[#This Row],[Profit]]/SalesTbl[[#This Row],[Sales]]</f>
        <v>0.45999999999999996</v>
      </c>
      <c r="U4419" t="str">
        <f>IF(SalesTbl[[#This Row],[Sales]]&gt;500,"large","small")</f>
        <v>small</v>
      </c>
    </row>
    <row r="4420" spans="1:21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  <c r="T4420">
        <f>SalesTbl[[#This Row],[Profit]]/SalesTbl[[#This Row],[Sales]]</f>
        <v>-0.1125</v>
      </c>
      <c r="U4420" t="str">
        <f>IF(SalesTbl[[#This Row],[Sales]]&gt;500,"large","small")</f>
        <v>small</v>
      </c>
    </row>
    <row r="4421" spans="1:21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  <c r="T4421">
        <f>SalesTbl[[#This Row],[Profit]]/SalesTbl[[#This Row],[Sales]]</f>
        <v>-0.73333333333333339</v>
      </c>
      <c r="U4421" t="str">
        <f>IF(SalesTbl[[#This Row],[Sales]]&gt;500,"large","small")</f>
        <v>small</v>
      </c>
    </row>
    <row r="4422" spans="1:21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  <c r="T4422">
        <f>SalesTbl[[#This Row],[Profit]]/SalesTbl[[#This Row],[Sales]]</f>
        <v>7.4999999999999997E-2</v>
      </c>
      <c r="U4422" t="str">
        <f>IF(SalesTbl[[#This Row],[Sales]]&gt;500,"large","small")</f>
        <v>small</v>
      </c>
    </row>
    <row r="4423" spans="1:21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  <c r="T4423">
        <f>SalesTbl[[#This Row],[Profit]]/SalesTbl[[#This Row],[Sales]]</f>
        <v>0.15000000000000002</v>
      </c>
      <c r="U4423" t="str">
        <f>IF(SalesTbl[[#This Row],[Sales]]&gt;500,"large","small")</f>
        <v>small</v>
      </c>
    </row>
    <row r="4424" spans="1:21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  <c r="T4424">
        <f>SalesTbl[[#This Row],[Profit]]/SalesTbl[[#This Row],[Sales]]</f>
        <v>0.26</v>
      </c>
      <c r="U4424" t="str">
        <f>IF(SalesTbl[[#This Row],[Sales]]&gt;500,"large","small")</f>
        <v>small</v>
      </c>
    </row>
    <row r="4425" spans="1:21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  <c r="T4425">
        <f>SalesTbl[[#This Row],[Profit]]/SalesTbl[[#This Row],[Sales]]</f>
        <v>0.25</v>
      </c>
      <c r="U4425" t="str">
        <f>IF(SalesTbl[[#This Row],[Sales]]&gt;500,"large","small")</f>
        <v>small</v>
      </c>
    </row>
    <row r="4426" spans="1:21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  <c r="T4426">
        <f>SalesTbl[[#This Row],[Profit]]/SalesTbl[[#This Row],[Sales]]</f>
        <v>0.44999999999999996</v>
      </c>
      <c r="U4426" t="str">
        <f>IF(SalesTbl[[#This Row],[Sales]]&gt;500,"large","small")</f>
        <v>small</v>
      </c>
    </row>
    <row r="4427" spans="1:21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  <c r="T4427">
        <f>SalesTbl[[#This Row],[Profit]]/SalesTbl[[#This Row],[Sales]]</f>
        <v>0.48000000000000004</v>
      </c>
      <c r="U4427" t="str">
        <f>IF(SalesTbl[[#This Row],[Sales]]&gt;500,"large","small")</f>
        <v>small</v>
      </c>
    </row>
    <row r="4428" spans="1:21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  <c r="T4428">
        <f>SalesTbl[[#This Row],[Profit]]/SalesTbl[[#This Row],[Sales]]</f>
        <v>0.28000000000000003</v>
      </c>
      <c r="U4428" t="str">
        <f>IF(SalesTbl[[#This Row],[Sales]]&gt;500,"large","small")</f>
        <v>small</v>
      </c>
    </row>
    <row r="4429" spans="1:21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  <c r="T4429">
        <f>SalesTbl[[#This Row],[Profit]]/SalesTbl[[#This Row],[Sales]]</f>
        <v>0.45</v>
      </c>
      <c r="U4429" t="str">
        <f>IF(SalesTbl[[#This Row],[Sales]]&gt;500,"large","small")</f>
        <v>small</v>
      </c>
    </row>
    <row r="4430" spans="1:21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  <c r="T4430">
        <f>SalesTbl[[#This Row],[Profit]]/SalesTbl[[#This Row],[Sales]]</f>
        <v>0.28999999999999998</v>
      </c>
      <c r="U4430" t="str">
        <f>IF(SalesTbl[[#This Row],[Sales]]&gt;500,"large","small")</f>
        <v>large</v>
      </c>
    </row>
    <row r="4431" spans="1:21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  <c r="T4431">
        <f>SalesTbl[[#This Row],[Profit]]/SalesTbl[[#This Row],[Sales]]</f>
        <v>0.25999999999999995</v>
      </c>
      <c r="U4431" t="str">
        <f>IF(SalesTbl[[#This Row],[Sales]]&gt;500,"large","small")</f>
        <v>small</v>
      </c>
    </row>
    <row r="4432" spans="1:21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  <c r="T4432">
        <f>SalesTbl[[#This Row],[Profit]]/SalesTbl[[#This Row],[Sales]]</f>
        <v>0.48</v>
      </c>
      <c r="U4432" t="str">
        <f>IF(SalesTbl[[#This Row],[Sales]]&gt;500,"large","small")</f>
        <v>small</v>
      </c>
    </row>
    <row r="4433" spans="1:21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  <c r="T4433">
        <f>SalesTbl[[#This Row],[Profit]]/SalesTbl[[#This Row],[Sales]]</f>
        <v>0.26</v>
      </c>
      <c r="U4433" t="str">
        <f>IF(SalesTbl[[#This Row],[Sales]]&gt;500,"large","small")</f>
        <v>small</v>
      </c>
    </row>
    <row r="4434" spans="1:21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  <c r="T4434">
        <f>SalesTbl[[#This Row],[Profit]]/SalesTbl[[#This Row],[Sales]]</f>
        <v>0.37999999999999995</v>
      </c>
      <c r="U4434" t="str">
        <f>IF(SalesTbl[[#This Row],[Sales]]&gt;500,"large","small")</f>
        <v>small</v>
      </c>
    </row>
    <row r="4435" spans="1:21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  <c r="T4435">
        <f>SalesTbl[[#This Row],[Profit]]/SalesTbl[[#This Row],[Sales]]</f>
        <v>0.3</v>
      </c>
      <c r="U4435" t="str">
        <f>IF(SalesTbl[[#This Row],[Sales]]&gt;500,"large","small")</f>
        <v>small</v>
      </c>
    </row>
    <row r="4436" spans="1:21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  <c r="T4436">
        <f>SalesTbl[[#This Row],[Profit]]/SalesTbl[[#This Row],[Sales]]</f>
        <v>0.19</v>
      </c>
      <c r="U4436" t="str">
        <f>IF(SalesTbl[[#This Row],[Sales]]&gt;500,"large","small")</f>
        <v>large</v>
      </c>
    </row>
    <row r="4437" spans="1:21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  <c r="T4437">
        <f>SalesTbl[[#This Row],[Profit]]/SalesTbl[[#This Row],[Sales]]</f>
        <v>-1.65</v>
      </c>
      <c r="U4437" t="str">
        <f>IF(SalesTbl[[#This Row],[Sales]]&gt;500,"large","small")</f>
        <v>small</v>
      </c>
    </row>
    <row r="4438" spans="1:21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  <c r="T4438">
        <f>SalesTbl[[#This Row],[Profit]]/SalesTbl[[#This Row],[Sales]]</f>
        <v>9.9999999999999992E-2</v>
      </c>
      <c r="U4438" t="str">
        <f>IF(SalesTbl[[#This Row],[Sales]]&gt;500,"large","small")</f>
        <v>small</v>
      </c>
    </row>
    <row r="4439" spans="1:21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  <c r="T4439">
        <f>SalesTbl[[#This Row],[Profit]]/SalesTbl[[#This Row],[Sales]]</f>
        <v>-2.7</v>
      </c>
      <c r="U4439" t="str">
        <f>IF(SalesTbl[[#This Row],[Sales]]&gt;500,"large","small")</f>
        <v>small</v>
      </c>
    </row>
    <row r="4440" spans="1:21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  <c r="T4440">
        <f>SalesTbl[[#This Row],[Profit]]/SalesTbl[[#This Row],[Sales]]</f>
        <v>0.35</v>
      </c>
      <c r="U4440" t="str">
        <f>IF(SalesTbl[[#This Row],[Sales]]&gt;500,"large","small")</f>
        <v>small</v>
      </c>
    </row>
    <row r="4441" spans="1:21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  <c r="T4441">
        <f>SalesTbl[[#This Row],[Profit]]/SalesTbl[[#This Row],[Sales]]</f>
        <v>0.3125</v>
      </c>
      <c r="U4441" t="str">
        <f>IF(SalesTbl[[#This Row],[Sales]]&gt;500,"large","small")</f>
        <v>small</v>
      </c>
    </row>
    <row r="4442" spans="1:21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  <c r="T4442">
        <f>SalesTbl[[#This Row],[Profit]]/SalesTbl[[#This Row],[Sales]]</f>
        <v>0.32999999999999996</v>
      </c>
      <c r="U4442" t="str">
        <f>IF(SalesTbl[[#This Row],[Sales]]&gt;500,"large","small")</f>
        <v>small</v>
      </c>
    </row>
    <row r="4443" spans="1:21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  <c r="T4443">
        <f>SalesTbl[[#This Row],[Profit]]/SalesTbl[[#This Row],[Sales]]</f>
        <v>0.13999999999999999</v>
      </c>
      <c r="U4443" t="str">
        <f>IF(SalesTbl[[#This Row],[Sales]]&gt;500,"large","small")</f>
        <v>large</v>
      </c>
    </row>
    <row r="4444" spans="1:21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  <c r="T4444">
        <f>SalesTbl[[#This Row],[Profit]]/SalesTbl[[#This Row],[Sales]]</f>
        <v>0.36000000000000004</v>
      </c>
      <c r="U4444" t="str">
        <f>IF(SalesTbl[[#This Row],[Sales]]&gt;500,"large","small")</f>
        <v>small</v>
      </c>
    </row>
    <row r="4445" spans="1:21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  <c r="T4445">
        <f>SalesTbl[[#This Row],[Profit]]/SalesTbl[[#This Row],[Sales]]</f>
        <v>0.48</v>
      </c>
      <c r="U4445" t="str">
        <f>IF(SalesTbl[[#This Row],[Sales]]&gt;500,"large","small")</f>
        <v>small</v>
      </c>
    </row>
    <row r="4446" spans="1:21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  <c r="T4446">
        <f>SalesTbl[[#This Row],[Profit]]/SalesTbl[[#This Row],[Sales]]</f>
        <v>0.47000000000000003</v>
      </c>
      <c r="U4446" t="str">
        <f>IF(SalesTbl[[#This Row],[Sales]]&gt;500,"large","small")</f>
        <v>small</v>
      </c>
    </row>
    <row r="4447" spans="1:21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  <c r="T4447">
        <f>SalesTbl[[#This Row],[Profit]]/SalesTbl[[#This Row],[Sales]]</f>
        <v>0.45</v>
      </c>
      <c r="U4447" t="str">
        <f>IF(SalesTbl[[#This Row],[Sales]]&gt;500,"large","small")</f>
        <v>small</v>
      </c>
    </row>
    <row r="4448" spans="1:21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  <c r="T4448">
        <f>SalesTbl[[#This Row],[Profit]]/SalesTbl[[#This Row],[Sales]]</f>
        <v>0.49</v>
      </c>
      <c r="U4448" t="str">
        <f>IF(SalesTbl[[#This Row],[Sales]]&gt;500,"large","small")</f>
        <v>small</v>
      </c>
    </row>
    <row r="4449" spans="1:21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  <c r="T4449">
        <f>SalesTbl[[#This Row],[Profit]]/SalesTbl[[#This Row],[Sales]]</f>
        <v>0.25</v>
      </c>
      <c r="U4449" t="str">
        <f>IF(SalesTbl[[#This Row],[Sales]]&gt;500,"large","small")</f>
        <v>small</v>
      </c>
    </row>
    <row r="4450" spans="1:21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  <c r="T4450">
        <f>SalesTbl[[#This Row],[Profit]]/SalesTbl[[#This Row],[Sales]]</f>
        <v>0.31999999999999995</v>
      </c>
      <c r="U4450" t="str">
        <f>IF(SalesTbl[[#This Row],[Sales]]&gt;500,"large","small")</f>
        <v>small</v>
      </c>
    </row>
    <row r="4451" spans="1:21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  <c r="T4451">
        <f>SalesTbl[[#This Row],[Profit]]/SalesTbl[[#This Row],[Sales]]</f>
        <v>0.47999999999999993</v>
      </c>
      <c r="U4451" t="str">
        <f>IF(SalesTbl[[#This Row],[Sales]]&gt;500,"large","small")</f>
        <v>small</v>
      </c>
    </row>
    <row r="4452" spans="1:21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  <c r="T4452">
        <f>SalesTbl[[#This Row],[Profit]]/SalesTbl[[#This Row],[Sales]]</f>
        <v>0.47</v>
      </c>
      <c r="U4452" t="str">
        <f>IF(SalesTbl[[#This Row],[Sales]]&gt;500,"large","small")</f>
        <v>small</v>
      </c>
    </row>
    <row r="4453" spans="1:21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  <c r="T4453">
        <f>SalesTbl[[#This Row],[Profit]]/SalesTbl[[#This Row],[Sales]]</f>
        <v>0.33999999999999997</v>
      </c>
      <c r="U4453" t="str">
        <f>IF(SalesTbl[[#This Row],[Sales]]&gt;500,"large","small")</f>
        <v>small</v>
      </c>
    </row>
    <row r="4454" spans="1:21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  <c r="T4454">
        <f>SalesTbl[[#This Row],[Profit]]/SalesTbl[[#This Row],[Sales]]</f>
        <v>0.47000000000000003</v>
      </c>
      <c r="U4454" t="str">
        <f>IF(SalesTbl[[#This Row],[Sales]]&gt;500,"large","small")</f>
        <v>small</v>
      </c>
    </row>
    <row r="4455" spans="1:21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  <c r="T4455">
        <f>SalesTbl[[#This Row],[Profit]]/SalesTbl[[#This Row],[Sales]]</f>
        <v>0.17647058823529413</v>
      </c>
      <c r="U4455" t="str">
        <f>IF(SalesTbl[[#This Row],[Sales]]&gt;500,"large","small")</f>
        <v>large</v>
      </c>
    </row>
    <row r="4456" spans="1:21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  <c r="T4456">
        <f>SalesTbl[[#This Row],[Profit]]/SalesTbl[[#This Row],[Sales]]</f>
        <v>0.02</v>
      </c>
      <c r="U4456" t="str">
        <f>IF(SalesTbl[[#This Row],[Sales]]&gt;500,"large","small")</f>
        <v>small</v>
      </c>
    </row>
    <row r="4457" spans="1:21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  <c r="T4457">
        <f>SalesTbl[[#This Row],[Profit]]/SalesTbl[[#This Row],[Sales]]</f>
        <v>-9.9999999999999992E-2</v>
      </c>
      <c r="U4457" t="str">
        <f>IF(SalesTbl[[#This Row],[Sales]]&gt;500,"large","small")</f>
        <v>small</v>
      </c>
    </row>
    <row r="4458" spans="1:21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  <c r="T4458">
        <f>SalesTbl[[#This Row],[Profit]]/SalesTbl[[#This Row],[Sales]]</f>
        <v>0.33749999999999997</v>
      </c>
      <c r="U4458" t="str">
        <f>IF(SalesTbl[[#This Row],[Sales]]&gt;500,"large","small")</f>
        <v>small</v>
      </c>
    </row>
    <row r="4459" spans="1:21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  <c r="T4459">
        <f>SalesTbl[[#This Row],[Profit]]/SalesTbl[[#This Row],[Sales]]</f>
        <v>0.47</v>
      </c>
      <c r="U4459" t="str">
        <f>IF(SalesTbl[[#This Row],[Sales]]&gt;500,"large","small")</f>
        <v>small</v>
      </c>
    </row>
    <row r="4460" spans="1:21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  <c r="T4460">
        <f>SalesTbl[[#This Row],[Profit]]/SalesTbl[[#This Row],[Sales]]</f>
        <v>-0.22499999999999998</v>
      </c>
      <c r="U4460" t="str">
        <f>IF(SalesTbl[[#This Row],[Sales]]&gt;500,"large","small")</f>
        <v>large</v>
      </c>
    </row>
    <row r="4461" spans="1:21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  <c r="T4461">
        <f>SalesTbl[[#This Row],[Profit]]/SalesTbl[[#This Row],[Sales]]</f>
        <v>9.9999999999999992E-2</v>
      </c>
      <c r="U4461" t="str">
        <f>IF(SalesTbl[[#This Row],[Sales]]&gt;500,"large","small")</f>
        <v>small</v>
      </c>
    </row>
    <row r="4462" spans="1:21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  <c r="T4462">
        <f>SalesTbl[[#This Row],[Profit]]/SalesTbl[[#This Row],[Sales]]</f>
        <v>-0.2</v>
      </c>
      <c r="U4462" t="str">
        <f>IF(SalesTbl[[#This Row],[Sales]]&gt;500,"large","small")</f>
        <v>small</v>
      </c>
    </row>
    <row r="4463" spans="1:21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  <c r="T4463">
        <f>SalesTbl[[#This Row],[Profit]]/SalesTbl[[#This Row],[Sales]]</f>
        <v>2.4999999999999998E-2</v>
      </c>
      <c r="U4463" t="str">
        <f>IF(SalesTbl[[#This Row],[Sales]]&gt;500,"large","small")</f>
        <v>small</v>
      </c>
    </row>
    <row r="4464" spans="1:21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  <c r="T4464">
        <f>SalesTbl[[#This Row],[Profit]]/SalesTbl[[#This Row],[Sales]]</f>
        <v>-0.76666666666666672</v>
      </c>
      <c r="U4464" t="str">
        <f>IF(SalesTbl[[#This Row],[Sales]]&gt;500,"large","small")</f>
        <v>small</v>
      </c>
    </row>
    <row r="4465" spans="1:21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  <c r="T4465">
        <f>SalesTbl[[#This Row],[Profit]]/SalesTbl[[#This Row],[Sales]]</f>
        <v>0.36249999999999999</v>
      </c>
      <c r="U4465" t="str">
        <f>IF(SalesTbl[[#This Row],[Sales]]&gt;500,"large","small")</f>
        <v>small</v>
      </c>
    </row>
    <row r="4466" spans="1:21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  <c r="T4466">
        <f>SalesTbl[[#This Row],[Profit]]/SalesTbl[[#This Row],[Sales]]</f>
        <v>0.125</v>
      </c>
      <c r="U4466" t="str">
        <f>IF(SalesTbl[[#This Row],[Sales]]&gt;500,"large","small")</f>
        <v>small</v>
      </c>
    </row>
    <row r="4467" spans="1:21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  <c r="T4467">
        <f>SalesTbl[[#This Row],[Profit]]/SalesTbl[[#This Row],[Sales]]</f>
        <v>0.33750000000000002</v>
      </c>
      <c r="U4467" t="str">
        <f>IF(SalesTbl[[#This Row],[Sales]]&gt;500,"large","small")</f>
        <v>small</v>
      </c>
    </row>
    <row r="4468" spans="1:21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  <c r="T4468">
        <f>SalesTbl[[#This Row],[Profit]]/SalesTbl[[#This Row],[Sales]]</f>
        <v>0.45000000000000007</v>
      </c>
      <c r="U4468" t="str">
        <f>IF(SalesTbl[[#This Row],[Sales]]&gt;500,"large","small")</f>
        <v>small</v>
      </c>
    </row>
    <row r="4469" spans="1:21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  <c r="T4469">
        <f>SalesTbl[[#This Row],[Profit]]/SalesTbl[[#This Row],[Sales]]</f>
        <v>0.47</v>
      </c>
      <c r="U4469" t="str">
        <f>IF(SalesTbl[[#This Row],[Sales]]&gt;500,"large","small")</f>
        <v>small</v>
      </c>
    </row>
    <row r="4470" spans="1:21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  <c r="T4470">
        <f>SalesTbl[[#This Row],[Profit]]/SalesTbl[[#This Row],[Sales]]</f>
        <v>-4.9999999999999996E-2</v>
      </c>
      <c r="U4470" t="str">
        <f>IF(SalesTbl[[#This Row],[Sales]]&gt;500,"large","small")</f>
        <v>small</v>
      </c>
    </row>
    <row r="4471" spans="1:21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  <c r="T4471">
        <f>SalesTbl[[#This Row],[Profit]]/SalesTbl[[#This Row],[Sales]]</f>
        <v>0.47999999999999993</v>
      </c>
      <c r="U4471" t="str">
        <f>IF(SalesTbl[[#This Row],[Sales]]&gt;500,"large","small")</f>
        <v>small</v>
      </c>
    </row>
    <row r="4472" spans="1:21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  <c r="T4472">
        <f>SalesTbl[[#This Row],[Profit]]/SalesTbl[[#This Row],[Sales]]</f>
        <v>-0.18571428571428572</v>
      </c>
      <c r="U4472" t="str">
        <f>IF(SalesTbl[[#This Row],[Sales]]&gt;500,"large","small")</f>
        <v>small</v>
      </c>
    </row>
    <row r="4473" spans="1:21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  <c r="T4473">
        <f>SalesTbl[[#This Row],[Profit]]/SalesTbl[[#This Row],[Sales]]</f>
        <v>-0.24285714285714285</v>
      </c>
      <c r="U4473" t="str">
        <f>IF(SalesTbl[[#This Row],[Sales]]&gt;500,"large","small")</f>
        <v>small</v>
      </c>
    </row>
    <row r="4474" spans="1:21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  <c r="T4474">
        <f>SalesTbl[[#This Row],[Profit]]/SalesTbl[[#This Row],[Sales]]</f>
        <v>0.27499999999999997</v>
      </c>
      <c r="U4474" t="str">
        <f>IF(SalesTbl[[#This Row],[Sales]]&gt;500,"large","small")</f>
        <v>small</v>
      </c>
    </row>
    <row r="4475" spans="1:21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  <c r="T4475">
        <f>SalesTbl[[#This Row],[Profit]]/SalesTbl[[#This Row],[Sales]]</f>
        <v>-0.54999999999999993</v>
      </c>
      <c r="U4475" t="str">
        <f>IF(SalesTbl[[#This Row],[Sales]]&gt;500,"large","small")</f>
        <v>small</v>
      </c>
    </row>
    <row r="4476" spans="1:21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  <c r="T4476">
        <f>SalesTbl[[#This Row],[Profit]]/SalesTbl[[#This Row],[Sales]]</f>
        <v>0.35000000000000003</v>
      </c>
      <c r="U4476" t="str">
        <f>IF(SalesTbl[[#This Row],[Sales]]&gt;500,"large","small")</f>
        <v>small</v>
      </c>
    </row>
    <row r="4477" spans="1:21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  <c r="T4477">
        <f>SalesTbl[[#This Row],[Profit]]/SalesTbl[[#This Row],[Sales]]</f>
        <v>0.35</v>
      </c>
      <c r="U4477" t="str">
        <f>IF(SalesTbl[[#This Row],[Sales]]&gt;500,"large","small")</f>
        <v>small</v>
      </c>
    </row>
    <row r="4478" spans="1:21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  <c r="T4478">
        <f>SalesTbl[[#This Row],[Profit]]/SalesTbl[[#This Row],[Sales]]</f>
        <v>0.3125</v>
      </c>
      <c r="U4478" t="str">
        <f>IF(SalesTbl[[#This Row],[Sales]]&gt;500,"large","small")</f>
        <v>small</v>
      </c>
    </row>
    <row r="4479" spans="1:21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  <c r="T4479">
        <f>SalesTbl[[#This Row],[Profit]]/SalesTbl[[#This Row],[Sales]]</f>
        <v>7.0000000000000007E-2</v>
      </c>
      <c r="U4479" t="str">
        <f>IF(SalesTbl[[#This Row],[Sales]]&gt;500,"large","small")</f>
        <v>small</v>
      </c>
    </row>
    <row r="4480" spans="1:21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  <c r="T4480">
        <f>SalesTbl[[#This Row],[Profit]]/SalesTbl[[#This Row],[Sales]]</f>
        <v>0.22</v>
      </c>
      <c r="U4480" t="str">
        <f>IF(SalesTbl[[#This Row],[Sales]]&gt;500,"large","small")</f>
        <v>small</v>
      </c>
    </row>
    <row r="4481" spans="1:21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  <c r="T4481">
        <f>SalesTbl[[#This Row],[Profit]]/SalesTbl[[#This Row],[Sales]]</f>
        <v>0.47000000000000003</v>
      </c>
      <c r="U4481" t="str">
        <f>IF(SalesTbl[[#This Row],[Sales]]&gt;500,"large","small")</f>
        <v>small</v>
      </c>
    </row>
    <row r="4482" spans="1:21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  <c r="T4482">
        <f>SalesTbl[[#This Row],[Profit]]/SalesTbl[[#This Row],[Sales]]</f>
        <v>0.33</v>
      </c>
      <c r="U4482" t="str">
        <f>IF(SalesTbl[[#This Row],[Sales]]&gt;500,"large","small")</f>
        <v>small</v>
      </c>
    </row>
    <row r="4483" spans="1:21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  <c r="T4483">
        <f>SalesTbl[[#This Row],[Profit]]/SalesTbl[[#This Row],[Sales]]</f>
        <v>0.33</v>
      </c>
      <c r="U4483" t="str">
        <f>IF(SalesTbl[[#This Row],[Sales]]&gt;500,"large","small")</f>
        <v>small</v>
      </c>
    </row>
    <row r="4484" spans="1:21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  <c r="T4484">
        <f>SalesTbl[[#This Row],[Profit]]/SalesTbl[[#This Row],[Sales]]</f>
        <v>0.36249999999999999</v>
      </c>
      <c r="U4484" t="str">
        <f>IF(SalesTbl[[#This Row],[Sales]]&gt;500,"large","small")</f>
        <v>small</v>
      </c>
    </row>
    <row r="4485" spans="1:21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  <c r="T4485">
        <f>SalesTbl[[#This Row],[Profit]]/SalesTbl[[#This Row],[Sales]]</f>
        <v>0.49000000000000005</v>
      </c>
      <c r="U4485" t="str">
        <f>IF(SalesTbl[[#This Row],[Sales]]&gt;500,"large","small")</f>
        <v>small</v>
      </c>
    </row>
    <row r="4486" spans="1:21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  <c r="T4486">
        <f>SalesTbl[[#This Row],[Profit]]/SalesTbl[[#This Row],[Sales]]</f>
        <v>0.32500000000000001</v>
      </c>
      <c r="U4486" t="str">
        <f>IF(SalesTbl[[#This Row],[Sales]]&gt;500,"large","small")</f>
        <v>small</v>
      </c>
    </row>
    <row r="4487" spans="1:21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  <c r="T4487">
        <f>SalesTbl[[#This Row],[Profit]]/SalesTbl[[#This Row],[Sales]]</f>
        <v>0.48000000000000004</v>
      </c>
      <c r="U4487" t="str">
        <f>IF(SalesTbl[[#This Row],[Sales]]&gt;500,"large","small")</f>
        <v>small</v>
      </c>
    </row>
    <row r="4488" spans="1:21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  <c r="T4488">
        <f>SalesTbl[[#This Row],[Profit]]/SalesTbl[[#This Row],[Sales]]</f>
        <v>0.48000000000000004</v>
      </c>
      <c r="U4488" t="str">
        <f>IF(SalesTbl[[#This Row],[Sales]]&gt;500,"large","small")</f>
        <v>small</v>
      </c>
    </row>
    <row r="4489" spans="1:21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  <c r="T4489">
        <f>SalesTbl[[#This Row],[Profit]]/SalesTbl[[#This Row],[Sales]]</f>
        <v>-1.55</v>
      </c>
      <c r="U4489" t="str">
        <f>IF(SalesTbl[[#This Row],[Sales]]&gt;500,"large","small")</f>
        <v>small</v>
      </c>
    </row>
    <row r="4490" spans="1:21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  <c r="T4490">
        <f>SalesTbl[[#This Row],[Profit]]/SalesTbl[[#This Row],[Sales]]</f>
        <v>-0.21249999999999999</v>
      </c>
      <c r="U4490" t="str">
        <f>IF(SalesTbl[[#This Row],[Sales]]&gt;500,"large","small")</f>
        <v>small</v>
      </c>
    </row>
    <row r="4491" spans="1:21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  <c r="T4491">
        <f>SalesTbl[[#This Row],[Profit]]/SalesTbl[[#This Row],[Sales]]</f>
        <v>-1.75</v>
      </c>
      <c r="U4491" t="str">
        <f>IF(SalesTbl[[#This Row],[Sales]]&gt;500,"large","small")</f>
        <v>small</v>
      </c>
    </row>
    <row r="4492" spans="1:21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  <c r="T4492">
        <f>SalesTbl[[#This Row],[Profit]]/SalesTbl[[#This Row],[Sales]]</f>
        <v>1.2500000000000001E-2</v>
      </c>
      <c r="U4492" t="str">
        <f>IF(SalesTbl[[#This Row],[Sales]]&gt;500,"large","small")</f>
        <v>small</v>
      </c>
    </row>
    <row r="4493" spans="1:21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  <c r="T4493">
        <f>SalesTbl[[#This Row],[Profit]]/SalesTbl[[#This Row],[Sales]]</f>
        <v>0.16666666666666666</v>
      </c>
      <c r="U4493" t="str">
        <f>IF(SalesTbl[[#This Row],[Sales]]&gt;500,"large","small")</f>
        <v>large</v>
      </c>
    </row>
    <row r="4494" spans="1:21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  <c r="T4494">
        <f>SalesTbl[[#This Row],[Profit]]/SalesTbl[[#This Row],[Sales]]</f>
        <v>0.17500000000000002</v>
      </c>
      <c r="U4494" t="str">
        <f>IF(SalesTbl[[#This Row],[Sales]]&gt;500,"large","small")</f>
        <v>small</v>
      </c>
    </row>
    <row r="4495" spans="1:21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  <c r="T4495">
        <f>SalesTbl[[#This Row],[Profit]]/SalesTbl[[#This Row],[Sales]]</f>
        <v>0.35000000000000003</v>
      </c>
      <c r="U4495" t="str">
        <f>IF(SalesTbl[[#This Row],[Sales]]&gt;500,"large","small")</f>
        <v>small</v>
      </c>
    </row>
    <row r="4496" spans="1:21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  <c r="T4496">
        <f>SalesTbl[[#This Row],[Profit]]/SalesTbl[[#This Row],[Sales]]</f>
        <v>-5.7142857142857141E-2</v>
      </c>
      <c r="U4496" t="str">
        <f>IF(SalesTbl[[#This Row],[Sales]]&gt;500,"large","small")</f>
        <v>large</v>
      </c>
    </row>
    <row r="4497" spans="1:21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  <c r="T4497">
        <f>SalesTbl[[#This Row],[Profit]]/SalesTbl[[#This Row],[Sales]]</f>
        <v>8.2352941176470587E-2</v>
      </c>
      <c r="U4497" t="str">
        <f>IF(SalesTbl[[#This Row],[Sales]]&gt;500,"large","small")</f>
        <v>large</v>
      </c>
    </row>
    <row r="4498" spans="1:21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  <c r="T4498">
        <f>SalesTbl[[#This Row],[Profit]]/SalesTbl[[#This Row],[Sales]]</f>
        <v>0.49</v>
      </c>
      <c r="U4498" t="str">
        <f>IF(SalesTbl[[#This Row],[Sales]]&gt;500,"large","small")</f>
        <v>small</v>
      </c>
    </row>
    <row r="4499" spans="1:21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  <c r="T4499">
        <f>SalesTbl[[#This Row],[Profit]]/SalesTbl[[#This Row],[Sales]]</f>
        <v>-0.73333333333333328</v>
      </c>
      <c r="U4499" t="str">
        <f>IF(SalesTbl[[#This Row],[Sales]]&gt;500,"large","small")</f>
        <v>large</v>
      </c>
    </row>
    <row r="4500" spans="1:21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  <c r="T4500">
        <f>SalesTbl[[#This Row],[Profit]]/SalesTbl[[#This Row],[Sales]]</f>
        <v>0.47999999999999993</v>
      </c>
      <c r="U4500" t="str">
        <f>IF(SalesTbl[[#This Row],[Sales]]&gt;500,"large","small")</f>
        <v>small</v>
      </c>
    </row>
    <row r="4501" spans="1:21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  <c r="T4501">
        <f>SalesTbl[[#This Row],[Profit]]/SalesTbl[[#This Row],[Sales]]</f>
        <v>0.47999999999999993</v>
      </c>
      <c r="U4501" t="str">
        <f>IF(SalesTbl[[#This Row],[Sales]]&gt;500,"large","small")</f>
        <v>small</v>
      </c>
    </row>
    <row r="4502" spans="1:21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  <c r="T4502">
        <f>SalesTbl[[#This Row],[Profit]]/SalesTbl[[#This Row],[Sales]]</f>
        <v>0.35</v>
      </c>
      <c r="U4502" t="str">
        <f>IF(SalesTbl[[#This Row],[Sales]]&gt;500,"large","small")</f>
        <v>small</v>
      </c>
    </row>
    <row r="4503" spans="1:21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  <c r="T4503">
        <f>SalesTbl[[#This Row],[Profit]]/SalesTbl[[#This Row],[Sales]]</f>
        <v>0.34999999999999992</v>
      </c>
      <c r="U4503" t="str">
        <f>IF(SalesTbl[[#This Row],[Sales]]&gt;500,"large","small")</f>
        <v>small</v>
      </c>
    </row>
    <row r="4504" spans="1:21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  <c r="T4504">
        <f>SalesTbl[[#This Row],[Profit]]/SalesTbl[[#This Row],[Sales]]</f>
        <v>0.33749999999999997</v>
      </c>
      <c r="U4504" t="str">
        <f>IF(SalesTbl[[#This Row],[Sales]]&gt;500,"large","small")</f>
        <v>small</v>
      </c>
    </row>
    <row r="4505" spans="1:21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  <c r="T4505">
        <f>SalesTbl[[#This Row],[Profit]]/SalesTbl[[#This Row],[Sales]]</f>
        <v>0.1</v>
      </c>
      <c r="U4505" t="str">
        <f>IF(SalesTbl[[#This Row],[Sales]]&gt;500,"large","small")</f>
        <v>small</v>
      </c>
    </row>
    <row r="4506" spans="1:21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  <c r="T4506">
        <f>SalesTbl[[#This Row],[Profit]]/SalesTbl[[#This Row],[Sales]]</f>
        <v>0.28000000000000003</v>
      </c>
      <c r="U4506" t="str">
        <f>IF(SalesTbl[[#This Row],[Sales]]&gt;500,"large","small")</f>
        <v>small</v>
      </c>
    </row>
    <row r="4507" spans="1:21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  <c r="T4507">
        <f>SalesTbl[[#This Row],[Profit]]/SalesTbl[[#This Row],[Sales]]</f>
        <v>0.21</v>
      </c>
      <c r="U4507" t="str">
        <f>IF(SalesTbl[[#This Row],[Sales]]&gt;500,"large","small")</f>
        <v>small</v>
      </c>
    </row>
    <row r="4508" spans="1:21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  <c r="T4508">
        <f>SalesTbl[[#This Row],[Profit]]/SalesTbl[[#This Row],[Sales]]</f>
        <v>6.25E-2</v>
      </c>
      <c r="U4508" t="str">
        <f>IF(SalesTbl[[#This Row],[Sales]]&gt;500,"large","small")</f>
        <v>large</v>
      </c>
    </row>
    <row r="4509" spans="1:21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  <c r="T4509">
        <f>SalesTbl[[#This Row],[Profit]]/SalesTbl[[#This Row],[Sales]]</f>
        <v>0.01</v>
      </c>
      <c r="U4509" t="str">
        <f>IF(SalesTbl[[#This Row],[Sales]]&gt;500,"large","small")</f>
        <v>small</v>
      </c>
    </row>
    <row r="4510" spans="1:21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  <c r="T4510">
        <f>SalesTbl[[#This Row],[Profit]]/SalesTbl[[#This Row],[Sales]]</f>
        <v>0.23</v>
      </c>
      <c r="U4510" t="str">
        <f>IF(SalesTbl[[#This Row],[Sales]]&gt;500,"large","small")</f>
        <v>small</v>
      </c>
    </row>
    <row r="4511" spans="1:21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  <c r="T4511">
        <f>SalesTbl[[#This Row],[Profit]]/SalesTbl[[#This Row],[Sales]]</f>
        <v>-3.7499999999999999E-2</v>
      </c>
      <c r="U4511" t="str">
        <f>IF(SalesTbl[[#This Row],[Sales]]&gt;500,"large","small")</f>
        <v>small</v>
      </c>
    </row>
    <row r="4512" spans="1:21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  <c r="T4512">
        <f>SalesTbl[[#This Row],[Profit]]/SalesTbl[[#This Row],[Sales]]</f>
        <v>0.46000000000000008</v>
      </c>
      <c r="U4512" t="str">
        <f>IF(SalesTbl[[#This Row],[Sales]]&gt;500,"large","small")</f>
        <v>small</v>
      </c>
    </row>
    <row r="4513" spans="1:21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  <c r="T4513">
        <f>SalesTbl[[#This Row],[Profit]]/SalesTbl[[#This Row],[Sales]]</f>
        <v>0.48000000000000004</v>
      </c>
      <c r="U4513" t="str">
        <f>IF(SalesTbl[[#This Row],[Sales]]&gt;500,"large","small")</f>
        <v>small</v>
      </c>
    </row>
    <row r="4514" spans="1:21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  <c r="T4514">
        <f>SalesTbl[[#This Row],[Profit]]/SalesTbl[[#This Row],[Sales]]</f>
        <v>-0.73333333333333328</v>
      </c>
      <c r="U4514" t="str">
        <f>IF(SalesTbl[[#This Row],[Sales]]&gt;500,"large","small")</f>
        <v>small</v>
      </c>
    </row>
    <row r="4515" spans="1:21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  <c r="T4515">
        <f>SalesTbl[[#This Row],[Profit]]/SalesTbl[[#This Row],[Sales]]</f>
        <v>7.4999999999999997E-2</v>
      </c>
      <c r="U4515" t="str">
        <f>IF(SalesTbl[[#This Row],[Sales]]&gt;500,"large","small")</f>
        <v>small</v>
      </c>
    </row>
    <row r="4516" spans="1:21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  <c r="T4516">
        <f>SalesTbl[[#This Row],[Profit]]/SalesTbl[[#This Row],[Sales]]</f>
        <v>0.25999999999999995</v>
      </c>
      <c r="U4516" t="str">
        <f>IF(SalesTbl[[#This Row],[Sales]]&gt;500,"large","small")</f>
        <v>small</v>
      </c>
    </row>
    <row r="4517" spans="1:21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  <c r="T4517">
        <f>SalesTbl[[#This Row],[Profit]]/SalesTbl[[#This Row],[Sales]]</f>
        <v>0.33</v>
      </c>
      <c r="U4517" t="str">
        <f>IF(SalesTbl[[#This Row],[Sales]]&gt;500,"large","small")</f>
        <v>small</v>
      </c>
    </row>
    <row r="4518" spans="1:21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  <c r="T4518">
        <f>SalesTbl[[#This Row],[Profit]]/SalesTbl[[#This Row],[Sales]]</f>
        <v>0.47000000000000003</v>
      </c>
      <c r="U4518" t="str">
        <f>IF(SalesTbl[[#This Row],[Sales]]&gt;500,"large","small")</f>
        <v>small</v>
      </c>
    </row>
    <row r="4519" spans="1:21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  <c r="T4519">
        <f>SalesTbl[[#This Row],[Profit]]/SalesTbl[[#This Row],[Sales]]</f>
        <v>0.32499999999999996</v>
      </c>
      <c r="U4519" t="str">
        <f>IF(SalesTbl[[#This Row],[Sales]]&gt;500,"large","small")</f>
        <v>small</v>
      </c>
    </row>
    <row r="4520" spans="1:21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  <c r="T4520">
        <f>SalesTbl[[#This Row],[Profit]]/SalesTbl[[#This Row],[Sales]]</f>
        <v>0.42</v>
      </c>
      <c r="U4520" t="str">
        <f>IF(SalesTbl[[#This Row],[Sales]]&gt;500,"large","small")</f>
        <v>small</v>
      </c>
    </row>
    <row r="4521" spans="1:21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  <c r="T4521">
        <f>SalesTbl[[#This Row],[Profit]]/SalesTbl[[#This Row],[Sales]]</f>
        <v>6.25E-2</v>
      </c>
      <c r="U4521" t="str">
        <f>IF(SalesTbl[[#This Row],[Sales]]&gt;500,"large","small")</f>
        <v>large</v>
      </c>
    </row>
    <row r="4522" spans="1:21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  <c r="T4522">
        <f>SalesTbl[[#This Row],[Profit]]/SalesTbl[[#This Row],[Sales]]</f>
        <v>0.36</v>
      </c>
      <c r="U4522" t="str">
        <f>IF(SalesTbl[[#This Row],[Sales]]&gt;500,"large","small")</f>
        <v>small</v>
      </c>
    </row>
    <row r="4523" spans="1:21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  <c r="T4523">
        <f>SalesTbl[[#This Row],[Profit]]/SalesTbl[[#This Row],[Sales]]</f>
        <v>0.34</v>
      </c>
      <c r="U4523" t="str">
        <f>IF(SalesTbl[[#This Row],[Sales]]&gt;500,"large","small")</f>
        <v>small</v>
      </c>
    </row>
    <row r="4524" spans="1:21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  <c r="T4524">
        <f>SalesTbl[[#This Row],[Profit]]/SalesTbl[[#This Row],[Sales]]</f>
        <v>0.32499999999999996</v>
      </c>
      <c r="U4524" t="str">
        <f>IF(SalesTbl[[#This Row],[Sales]]&gt;500,"large","small")</f>
        <v>small</v>
      </c>
    </row>
    <row r="4525" spans="1:21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  <c r="T4525">
        <f>SalesTbl[[#This Row],[Profit]]/SalesTbl[[#This Row],[Sales]]</f>
        <v>0.45999999999999996</v>
      </c>
      <c r="U4525" t="str">
        <f>IF(SalesTbl[[#This Row],[Sales]]&gt;500,"large","small")</f>
        <v>small</v>
      </c>
    </row>
    <row r="4526" spans="1:21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  <c r="T4526">
        <f>SalesTbl[[#This Row],[Profit]]/SalesTbl[[#This Row],[Sales]]</f>
        <v>0.27</v>
      </c>
      <c r="U4526" t="str">
        <f>IF(SalesTbl[[#This Row],[Sales]]&gt;500,"large","small")</f>
        <v>small</v>
      </c>
    </row>
    <row r="4527" spans="1:21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  <c r="T4527">
        <f>SalesTbl[[#This Row],[Profit]]/SalesTbl[[#This Row],[Sales]]</f>
        <v>0.25</v>
      </c>
      <c r="U4527" t="str">
        <f>IF(SalesTbl[[#This Row],[Sales]]&gt;500,"large","small")</f>
        <v>small</v>
      </c>
    </row>
    <row r="4528" spans="1:21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  <c r="T4528">
        <f>SalesTbl[[#This Row],[Profit]]/SalesTbl[[#This Row],[Sales]]</f>
        <v>0.48</v>
      </c>
      <c r="U4528" t="str">
        <f>IF(SalesTbl[[#This Row],[Sales]]&gt;500,"large","small")</f>
        <v>small</v>
      </c>
    </row>
    <row r="4529" spans="1:21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  <c r="T4529">
        <f>SalesTbl[[#This Row],[Profit]]/SalesTbl[[#This Row],[Sales]]</f>
        <v>0.37</v>
      </c>
      <c r="U4529" t="str">
        <f>IF(SalesTbl[[#This Row],[Sales]]&gt;500,"large","small")</f>
        <v>small</v>
      </c>
    </row>
    <row r="4530" spans="1:21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  <c r="T4530">
        <f>SalesTbl[[#This Row],[Profit]]/SalesTbl[[#This Row],[Sales]]</f>
        <v>0.28749999999999998</v>
      </c>
      <c r="U4530" t="str">
        <f>IF(SalesTbl[[#This Row],[Sales]]&gt;500,"large","small")</f>
        <v>small</v>
      </c>
    </row>
    <row r="4531" spans="1:21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  <c r="T4531">
        <f>SalesTbl[[#This Row],[Profit]]/SalesTbl[[#This Row],[Sales]]</f>
        <v>-1.7000000000000002</v>
      </c>
      <c r="U4531" t="str">
        <f>IF(SalesTbl[[#This Row],[Sales]]&gt;500,"large","small")</f>
        <v>small</v>
      </c>
    </row>
    <row r="4532" spans="1:21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  <c r="T4532">
        <f>SalesTbl[[#This Row],[Profit]]/SalesTbl[[#This Row],[Sales]]</f>
        <v>0.17777777777777781</v>
      </c>
      <c r="U4532" t="str">
        <f>IF(SalesTbl[[#This Row],[Sales]]&gt;500,"large","small")</f>
        <v>small</v>
      </c>
    </row>
    <row r="4533" spans="1:21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  <c r="T4533">
        <f>SalesTbl[[#This Row],[Profit]]/SalesTbl[[#This Row],[Sales]]</f>
        <v>0.26</v>
      </c>
      <c r="U4533" t="str">
        <f>IF(SalesTbl[[#This Row],[Sales]]&gt;500,"large","small")</f>
        <v>small</v>
      </c>
    </row>
    <row r="4534" spans="1:21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  <c r="T4534">
        <f>SalesTbl[[#This Row],[Profit]]/SalesTbl[[#This Row],[Sales]]</f>
        <v>0.11249999999999999</v>
      </c>
      <c r="U4534" t="str">
        <f>IF(SalesTbl[[#This Row],[Sales]]&gt;500,"large","small")</f>
        <v>small</v>
      </c>
    </row>
    <row r="4535" spans="1:21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  <c r="T4535">
        <f>SalesTbl[[#This Row],[Profit]]/SalesTbl[[#This Row],[Sales]]</f>
        <v>0.49</v>
      </c>
      <c r="U4535" t="str">
        <f>IF(SalesTbl[[#This Row],[Sales]]&gt;500,"large","small")</f>
        <v>small</v>
      </c>
    </row>
    <row r="4536" spans="1:21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  <c r="T4536">
        <f>SalesTbl[[#This Row],[Profit]]/SalesTbl[[#This Row],[Sales]]</f>
        <v>0.49</v>
      </c>
      <c r="U4536" t="str">
        <f>IF(SalesTbl[[#This Row],[Sales]]&gt;500,"large","small")</f>
        <v>small</v>
      </c>
    </row>
    <row r="4537" spans="1:21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  <c r="T4537">
        <f>SalesTbl[[#This Row],[Profit]]/SalesTbl[[#This Row],[Sales]]</f>
        <v>0.31</v>
      </c>
      <c r="U4537" t="str">
        <f>IF(SalesTbl[[#This Row],[Sales]]&gt;500,"large","small")</f>
        <v>small</v>
      </c>
    </row>
    <row r="4538" spans="1:21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  <c r="T4538">
        <f>SalesTbl[[#This Row],[Profit]]/SalesTbl[[#This Row],[Sales]]</f>
        <v>0.35</v>
      </c>
      <c r="U4538" t="str">
        <f>IF(SalesTbl[[#This Row],[Sales]]&gt;500,"large","small")</f>
        <v>small</v>
      </c>
    </row>
    <row r="4539" spans="1:21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  <c r="T4539">
        <f>SalesTbl[[#This Row],[Profit]]/SalesTbl[[#This Row],[Sales]]</f>
        <v>0.34</v>
      </c>
      <c r="U4539" t="str">
        <f>IF(SalesTbl[[#This Row],[Sales]]&gt;500,"large","small")</f>
        <v>small</v>
      </c>
    </row>
    <row r="4540" spans="1:21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  <c r="T4540">
        <f>SalesTbl[[#This Row],[Profit]]/SalesTbl[[#This Row],[Sales]]</f>
        <v>0.33</v>
      </c>
      <c r="U4540" t="str">
        <f>IF(SalesTbl[[#This Row],[Sales]]&gt;500,"large","small")</f>
        <v>small</v>
      </c>
    </row>
    <row r="4541" spans="1:21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  <c r="T4541">
        <f>SalesTbl[[#This Row],[Profit]]/SalesTbl[[#This Row],[Sales]]</f>
        <v>0.01</v>
      </c>
      <c r="U4541" t="str">
        <f>IF(SalesTbl[[#This Row],[Sales]]&gt;500,"large","small")</f>
        <v>small</v>
      </c>
    </row>
    <row r="4542" spans="1:21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  <c r="T4542">
        <f>SalesTbl[[#This Row],[Profit]]/SalesTbl[[#This Row],[Sales]]</f>
        <v>-5.7142857142857141E-2</v>
      </c>
      <c r="U4542" t="str">
        <f>IF(SalesTbl[[#This Row],[Sales]]&gt;500,"large","small")</f>
        <v>small</v>
      </c>
    </row>
    <row r="4543" spans="1:21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  <c r="T4543">
        <f>SalesTbl[[#This Row],[Profit]]/SalesTbl[[#This Row],[Sales]]</f>
        <v>-1.5</v>
      </c>
      <c r="U4543" t="str">
        <f>IF(SalesTbl[[#This Row],[Sales]]&gt;500,"large","small")</f>
        <v>small</v>
      </c>
    </row>
    <row r="4544" spans="1:21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  <c r="T4544">
        <f>SalesTbl[[#This Row],[Profit]]/SalesTbl[[#This Row],[Sales]]</f>
        <v>0.45999999999999996</v>
      </c>
      <c r="U4544" t="str">
        <f>IF(SalesTbl[[#This Row],[Sales]]&gt;500,"large","small")</f>
        <v>small</v>
      </c>
    </row>
    <row r="4545" spans="1:21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  <c r="T4545">
        <f>SalesTbl[[#This Row],[Profit]]/SalesTbl[[#This Row],[Sales]]</f>
        <v>-1.4285714285714285E-2</v>
      </c>
      <c r="U4545" t="str">
        <f>IF(SalesTbl[[#This Row],[Sales]]&gt;500,"large","small")</f>
        <v>small</v>
      </c>
    </row>
    <row r="4546" spans="1:21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  <c r="T4546">
        <f>SalesTbl[[#This Row],[Profit]]/SalesTbl[[#This Row],[Sales]]</f>
        <v>0.11250000000000002</v>
      </c>
      <c r="U4546" t="str">
        <f>IF(SalesTbl[[#This Row],[Sales]]&gt;500,"large","small")</f>
        <v>small</v>
      </c>
    </row>
    <row r="4547" spans="1:21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  <c r="T4547">
        <f>SalesTbl[[#This Row],[Profit]]/SalesTbl[[#This Row],[Sales]]</f>
        <v>9.9999999999999992E-2</v>
      </c>
      <c r="U4547" t="str">
        <f>IF(SalesTbl[[#This Row],[Sales]]&gt;500,"large","small")</f>
        <v>large</v>
      </c>
    </row>
    <row r="4548" spans="1:21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  <c r="T4548">
        <f>SalesTbl[[#This Row],[Profit]]/SalesTbl[[#This Row],[Sales]]</f>
        <v>-1.55</v>
      </c>
      <c r="U4548" t="str">
        <f>IF(SalesTbl[[#This Row],[Sales]]&gt;500,"large","small")</f>
        <v>small</v>
      </c>
    </row>
    <row r="4549" spans="1:21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  <c r="T4549">
        <f>SalesTbl[[#This Row],[Profit]]/SalesTbl[[#This Row],[Sales]]</f>
        <v>0.1</v>
      </c>
      <c r="U4549" t="str">
        <f>IF(SalesTbl[[#This Row],[Sales]]&gt;500,"large","small")</f>
        <v>small</v>
      </c>
    </row>
    <row r="4550" spans="1:21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  <c r="T4550">
        <f>SalesTbl[[#This Row],[Profit]]/SalesTbl[[#This Row],[Sales]]</f>
        <v>-0.27499999999999997</v>
      </c>
      <c r="U4550" t="str">
        <f>IF(SalesTbl[[#This Row],[Sales]]&gt;500,"large","small")</f>
        <v>small</v>
      </c>
    </row>
    <row r="4551" spans="1:21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  <c r="T4551">
        <f>SalesTbl[[#This Row],[Profit]]/SalesTbl[[#This Row],[Sales]]</f>
        <v>7.5000000000000011E-2</v>
      </c>
      <c r="U4551" t="str">
        <f>IF(SalesTbl[[#This Row],[Sales]]&gt;500,"large","small")</f>
        <v>large</v>
      </c>
    </row>
    <row r="4552" spans="1:21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  <c r="T4552">
        <f>SalesTbl[[#This Row],[Profit]]/SalesTbl[[#This Row],[Sales]]</f>
        <v>0.49000000000000005</v>
      </c>
      <c r="U4552" t="str">
        <f>IF(SalesTbl[[#This Row],[Sales]]&gt;500,"large","small")</f>
        <v>small</v>
      </c>
    </row>
    <row r="4553" spans="1:21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  <c r="T4553">
        <f>SalesTbl[[#This Row],[Profit]]/SalesTbl[[#This Row],[Sales]]</f>
        <v>1.2500000000000001E-2</v>
      </c>
      <c r="U4553" t="str">
        <f>IF(SalesTbl[[#This Row],[Sales]]&gt;500,"large","small")</f>
        <v>small</v>
      </c>
    </row>
    <row r="4554" spans="1:21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  <c r="T4554">
        <f>SalesTbl[[#This Row],[Profit]]/SalesTbl[[#This Row],[Sales]]</f>
        <v>9.9999999999999992E-2</v>
      </c>
      <c r="U4554" t="str">
        <f>IF(SalesTbl[[#This Row],[Sales]]&gt;500,"large","small")</f>
        <v>small</v>
      </c>
    </row>
    <row r="4555" spans="1:21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  <c r="T4555">
        <f>SalesTbl[[#This Row],[Profit]]/SalesTbl[[#This Row],[Sales]]</f>
        <v>0.44999999999999996</v>
      </c>
      <c r="U4555" t="str">
        <f>IF(SalesTbl[[#This Row],[Sales]]&gt;500,"large","small")</f>
        <v>small</v>
      </c>
    </row>
    <row r="4556" spans="1:21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  <c r="T4556">
        <f>SalesTbl[[#This Row],[Profit]]/SalesTbl[[#This Row],[Sales]]</f>
        <v>0.5</v>
      </c>
      <c r="U4556" t="str">
        <f>IF(SalesTbl[[#This Row],[Sales]]&gt;500,"large","small")</f>
        <v>small</v>
      </c>
    </row>
    <row r="4557" spans="1:21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  <c r="T4557">
        <f>SalesTbl[[#This Row],[Profit]]/SalesTbl[[#This Row],[Sales]]</f>
        <v>0.45</v>
      </c>
      <c r="U4557" t="str">
        <f>IF(SalesTbl[[#This Row],[Sales]]&gt;500,"large","small")</f>
        <v>small</v>
      </c>
    </row>
    <row r="4558" spans="1:21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  <c r="T4558">
        <f>SalesTbl[[#This Row],[Profit]]/SalesTbl[[#This Row],[Sales]]</f>
        <v>0.02</v>
      </c>
      <c r="U4558" t="str">
        <f>IF(SalesTbl[[#This Row],[Sales]]&gt;500,"large","small")</f>
        <v>small</v>
      </c>
    </row>
    <row r="4559" spans="1:21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  <c r="T4559">
        <f>SalesTbl[[#This Row],[Profit]]/SalesTbl[[#This Row],[Sales]]</f>
        <v>-0.76666666666666672</v>
      </c>
      <c r="U4559" t="str">
        <f>IF(SalesTbl[[#This Row],[Sales]]&gt;500,"large","small")</f>
        <v>small</v>
      </c>
    </row>
    <row r="4560" spans="1:21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  <c r="T4560">
        <f>SalesTbl[[#This Row],[Profit]]/SalesTbl[[#This Row],[Sales]]</f>
        <v>0.36249999999999999</v>
      </c>
      <c r="U4560" t="str">
        <f>IF(SalesTbl[[#This Row],[Sales]]&gt;500,"large","small")</f>
        <v>small</v>
      </c>
    </row>
    <row r="4561" spans="1:21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  <c r="T4561">
        <f>SalesTbl[[#This Row],[Profit]]/SalesTbl[[#This Row],[Sales]]</f>
        <v>-7.1428571428571425E-2</v>
      </c>
      <c r="U4561" t="str">
        <f>IF(SalesTbl[[#This Row],[Sales]]&gt;500,"large","small")</f>
        <v>small</v>
      </c>
    </row>
    <row r="4562" spans="1:21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  <c r="T4562">
        <f>SalesTbl[[#This Row],[Profit]]/SalesTbl[[#This Row],[Sales]]</f>
        <v>0.45</v>
      </c>
      <c r="U4562" t="str">
        <f>IF(SalesTbl[[#This Row],[Sales]]&gt;500,"large","small")</f>
        <v>small</v>
      </c>
    </row>
    <row r="4563" spans="1:21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  <c r="T4563">
        <f>SalesTbl[[#This Row],[Profit]]/SalesTbl[[#This Row],[Sales]]</f>
        <v>7.4999999999999997E-2</v>
      </c>
      <c r="U4563" t="str">
        <f>IF(SalesTbl[[#This Row],[Sales]]&gt;500,"large","small")</f>
        <v>small</v>
      </c>
    </row>
    <row r="4564" spans="1:21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  <c r="T4564">
        <f>SalesTbl[[#This Row],[Profit]]/SalesTbl[[#This Row],[Sales]]</f>
        <v>0.38000000000000006</v>
      </c>
      <c r="U4564" t="str">
        <f>IF(SalesTbl[[#This Row],[Sales]]&gt;500,"large","small")</f>
        <v>small</v>
      </c>
    </row>
    <row r="4565" spans="1:21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  <c r="T4565">
        <f>SalesTbl[[#This Row],[Profit]]/SalesTbl[[#This Row],[Sales]]</f>
        <v>-0.13749999999999998</v>
      </c>
      <c r="U4565" t="str">
        <f>IF(SalesTbl[[#This Row],[Sales]]&gt;500,"large","small")</f>
        <v>small</v>
      </c>
    </row>
    <row r="4566" spans="1:21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  <c r="T4566">
        <f>SalesTbl[[#This Row],[Profit]]/SalesTbl[[#This Row],[Sales]]</f>
        <v>-1.2500000000000001E-2</v>
      </c>
      <c r="U4566" t="str">
        <f>IF(SalesTbl[[#This Row],[Sales]]&gt;500,"large","small")</f>
        <v>small</v>
      </c>
    </row>
    <row r="4567" spans="1:21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  <c r="T4567">
        <f>SalesTbl[[#This Row],[Profit]]/SalesTbl[[#This Row],[Sales]]</f>
        <v>0.1</v>
      </c>
      <c r="U4567" t="str">
        <f>IF(SalesTbl[[#This Row],[Sales]]&gt;500,"large","small")</f>
        <v>small</v>
      </c>
    </row>
    <row r="4568" spans="1:21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  <c r="T4568">
        <f>SalesTbl[[#This Row],[Profit]]/SalesTbl[[#This Row],[Sales]]</f>
        <v>-0.73333333333333328</v>
      </c>
      <c r="U4568" t="str">
        <f>IF(SalesTbl[[#This Row],[Sales]]&gt;500,"large","small")</f>
        <v>small</v>
      </c>
    </row>
    <row r="4569" spans="1:21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  <c r="T4569">
        <f>SalesTbl[[#This Row],[Profit]]/SalesTbl[[#This Row],[Sales]]</f>
        <v>0.36249999999999993</v>
      </c>
      <c r="U4569" t="str">
        <f>IF(SalesTbl[[#This Row],[Sales]]&gt;500,"large","small")</f>
        <v>small</v>
      </c>
    </row>
    <row r="4570" spans="1:21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  <c r="T4570">
        <f>SalesTbl[[#This Row],[Profit]]/SalesTbl[[#This Row],[Sales]]</f>
        <v>-1.6499999999999997</v>
      </c>
      <c r="U4570" t="str">
        <f>IF(SalesTbl[[#This Row],[Sales]]&gt;500,"large","small")</f>
        <v>small</v>
      </c>
    </row>
    <row r="4571" spans="1:21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  <c r="T4571">
        <f>SalesTbl[[#This Row],[Profit]]/SalesTbl[[#This Row],[Sales]]</f>
        <v>0.35000000000000003</v>
      </c>
      <c r="U4571" t="str">
        <f>IF(SalesTbl[[#This Row],[Sales]]&gt;500,"large","small")</f>
        <v>small</v>
      </c>
    </row>
    <row r="4572" spans="1:21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  <c r="T4572">
        <f>SalesTbl[[#This Row],[Profit]]/SalesTbl[[#This Row],[Sales]]</f>
        <v>0.38</v>
      </c>
      <c r="U4572" t="str">
        <f>IF(SalesTbl[[#This Row],[Sales]]&gt;500,"large","small")</f>
        <v>small</v>
      </c>
    </row>
    <row r="4573" spans="1:21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  <c r="T4573">
        <f>SalesTbl[[#This Row],[Profit]]/SalesTbl[[#This Row],[Sales]]</f>
        <v>0.47000000000000003</v>
      </c>
      <c r="U4573" t="str">
        <f>IF(SalesTbl[[#This Row],[Sales]]&gt;500,"large","small")</f>
        <v>small</v>
      </c>
    </row>
    <row r="4574" spans="1:21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  <c r="T4574">
        <f>SalesTbl[[#This Row],[Profit]]/SalesTbl[[#This Row],[Sales]]</f>
        <v>0.1875</v>
      </c>
      <c r="U4574" t="str">
        <f>IF(SalesTbl[[#This Row],[Sales]]&gt;500,"large","small")</f>
        <v>small</v>
      </c>
    </row>
    <row r="4575" spans="1:21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  <c r="T4575">
        <f>SalesTbl[[#This Row],[Profit]]/SalesTbl[[#This Row],[Sales]]</f>
        <v>0.28000000000000003</v>
      </c>
      <c r="U4575" t="str">
        <f>IF(SalesTbl[[#This Row],[Sales]]&gt;500,"large","small")</f>
        <v>large</v>
      </c>
    </row>
    <row r="4576" spans="1:21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  <c r="T4576">
        <f>SalesTbl[[#This Row],[Profit]]/SalesTbl[[#This Row],[Sales]]</f>
        <v>0.26000000000000006</v>
      </c>
      <c r="U4576" t="str">
        <f>IF(SalesTbl[[#This Row],[Sales]]&gt;500,"large","small")</f>
        <v>small</v>
      </c>
    </row>
    <row r="4577" spans="1:21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  <c r="T4577">
        <f>SalesTbl[[#This Row],[Profit]]/SalesTbl[[#This Row],[Sales]]</f>
        <v>0.26</v>
      </c>
      <c r="U4577" t="str">
        <f>IF(SalesTbl[[#This Row],[Sales]]&gt;500,"large","small")</f>
        <v>small</v>
      </c>
    </row>
    <row r="4578" spans="1:21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  <c r="T4578">
        <f>SalesTbl[[#This Row],[Profit]]/SalesTbl[[#This Row],[Sales]]</f>
        <v>0.25</v>
      </c>
      <c r="U4578" t="str">
        <f>IF(SalesTbl[[#This Row],[Sales]]&gt;500,"large","small")</f>
        <v>small</v>
      </c>
    </row>
    <row r="4579" spans="1:21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  <c r="T4579">
        <f>SalesTbl[[#This Row],[Profit]]/SalesTbl[[#This Row],[Sales]]</f>
        <v>0.35000000000000003</v>
      </c>
      <c r="U4579" t="str">
        <f>IF(SalesTbl[[#This Row],[Sales]]&gt;500,"large","small")</f>
        <v>small</v>
      </c>
    </row>
    <row r="4580" spans="1:21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  <c r="T4580">
        <f>SalesTbl[[#This Row],[Profit]]/SalesTbl[[#This Row],[Sales]]</f>
        <v>0.5</v>
      </c>
      <c r="U4580" t="str">
        <f>IF(SalesTbl[[#This Row],[Sales]]&gt;500,"large","small")</f>
        <v>small</v>
      </c>
    </row>
    <row r="4581" spans="1:21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  <c r="T4581">
        <f>SalesTbl[[#This Row],[Profit]]/SalesTbl[[#This Row],[Sales]]</f>
        <v>0.49</v>
      </c>
      <c r="U4581" t="str">
        <f>IF(SalesTbl[[#This Row],[Sales]]&gt;500,"large","small")</f>
        <v>small</v>
      </c>
    </row>
    <row r="4582" spans="1:21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  <c r="T4582">
        <f>SalesTbl[[#This Row],[Profit]]/SalesTbl[[#This Row],[Sales]]</f>
        <v>0.44000000000000006</v>
      </c>
      <c r="U4582" t="str">
        <f>IF(SalesTbl[[#This Row],[Sales]]&gt;500,"large","small")</f>
        <v>small</v>
      </c>
    </row>
    <row r="4583" spans="1:21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  <c r="T4583">
        <f>SalesTbl[[#This Row],[Profit]]/SalesTbl[[#This Row],[Sales]]</f>
        <v>0.15</v>
      </c>
      <c r="U4583" t="str">
        <f>IF(SalesTbl[[#This Row],[Sales]]&gt;500,"large","small")</f>
        <v>small</v>
      </c>
    </row>
    <row r="4584" spans="1:21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  <c r="T4584">
        <f>SalesTbl[[#This Row],[Profit]]/SalesTbl[[#This Row],[Sales]]</f>
        <v>0.33749999999999997</v>
      </c>
      <c r="U4584" t="str">
        <f>IF(SalesTbl[[#This Row],[Sales]]&gt;500,"large","small")</f>
        <v>small</v>
      </c>
    </row>
    <row r="4585" spans="1:21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  <c r="T4585">
        <f>SalesTbl[[#This Row],[Profit]]/SalesTbl[[#This Row],[Sales]]</f>
        <v>0.46</v>
      </c>
      <c r="U4585" t="str">
        <f>IF(SalesTbl[[#This Row],[Sales]]&gt;500,"large","small")</f>
        <v>small</v>
      </c>
    </row>
    <row r="4586" spans="1:21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  <c r="T4586">
        <f>SalesTbl[[#This Row],[Profit]]/SalesTbl[[#This Row],[Sales]]</f>
        <v>0.5</v>
      </c>
      <c r="U4586" t="str">
        <f>IF(SalesTbl[[#This Row],[Sales]]&gt;500,"large","small")</f>
        <v>small</v>
      </c>
    </row>
    <row r="4587" spans="1:21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  <c r="T4587">
        <f>SalesTbl[[#This Row],[Profit]]/SalesTbl[[#This Row],[Sales]]</f>
        <v>0.48</v>
      </c>
      <c r="U4587" t="str">
        <f>IF(SalesTbl[[#This Row],[Sales]]&gt;500,"large","small")</f>
        <v>small</v>
      </c>
    </row>
    <row r="4588" spans="1:21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  <c r="T4588">
        <f>SalesTbl[[#This Row],[Profit]]/SalesTbl[[#This Row],[Sales]]</f>
        <v>0.35000000000000003</v>
      </c>
      <c r="U4588" t="str">
        <f>IF(SalesTbl[[#This Row],[Sales]]&gt;500,"large","small")</f>
        <v>large</v>
      </c>
    </row>
    <row r="4589" spans="1:21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  <c r="T4589">
        <f>SalesTbl[[#This Row],[Profit]]/SalesTbl[[#This Row],[Sales]]</f>
        <v>0.03</v>
      </c>
      <c r="U4589" t="str">
        <f>IF(SalesTbl[[#This Row],[Sales]]&gt;500,"large","small")</f>
        <v>small</v>
      </c>
    </row>
    <row r="4590" spans="1:21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  <c r="T4590">
        <f>SalesTbl[[#This Row],[Profit]]/SalesTbl[[#This Row],[Sales]]</f>
        <v>0.42</v>
      </c>
      <c r="U4590" t="str">
        <f>IF(SalesTbl[[#This Row],[Sales]]&gt;500,"large","small")</f>
        <v>small</v>
      </c>
    </row>
    <row r="4591" spans="1:21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  <c r="T4591">
        <f>SalesTbl[[#This Row],[Profit]]/SalesTbl[[#This Row],[Sales]]</f>
        <v>0.05</v>
      </c>
      <c r="U4591" t="str">
        <f>IF(SalesTbl[[#This Row],[Sales]]&gt;500,"large","small")</f>
        <v>small</v>
      </c>
    </row>
    <row r="4592" spans="1:21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  <c r="T4592">
        <f>SalesTbl[[#This Row],[Profit]]/SalesTbl[[#This Row],[Sales]]</f>
        <v>0.27999999999999997</v>
      </c>
      <c r="U4592" t="str">
        <f>IF(SalesTbl[[#This Row],[Sales]]&gt;500,"large","small")</f>
        <v>small</v>
      </c>
    </row>
    <row r="4593" spans="1:21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  <c r="T4593">
        <f>SalesTbl[[#This Row],[Profit]]/SalesTbl[[#This Row],[Sales]]</f>
        <v>9.9999999999999992E-2</v>
      </c>
      <c r="U4593" t="str">
        <f>IF(SalesTbl[[#This Row],[Sales]]&gt;500,"large","small")</f>
        <v>small</v>
      </c>
    </row>
    <row r="4594" spans="1:21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  <c r="T4594">
        <f>SalesTbl[[#This Row],[Profit]]/SalesTbl[[#This Row],[Sales]]</f>
        <v>-3.7499999999999999E-2</v>
      </c>
      <c r="U4594" t="str">
        <f>IF(SalesTbl[[#This Row],[Sales]]&gt;500,"large","small")</f>
        <v>small</v>
      </c>
    </row>
    <row r="4595" spans="1:21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  <c r="T4595">
        <f>SalesTbl[[#This Row],[Profit]]/SalesTbl[[#This Row],[Sales]]</f>
        <v>0.25999999999999995</v>
      </c>
      <c r="U4595" t="str">
        <f>IF(SalesTbl[[#This Row],[Sales]]&gt;500,"large","small")</f>
        <v>small</v>
      </c>
    </row>
    <row r="4596" spans="1:21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  <c r="T4596">
        <f>SalesTbl[[#This Row],[Profit]]/SalesTbl[[#This Row],[Sales]]</f>
        <v>3.7499999999999999E-2</v>
      </c>
      <c r="U4596" t="str">
        <f>IF(SalesTbl[[#This Row],[Sales]]&gt;500,"large","small")</f>
        <v>large</v>
      </c>
    </row>
    <row r="4597" spans="1:21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  <c r="T4597">
        <f>SalesTbl[[#This Row],[Profit]]/SalesTbl[[#This Row],[Sales]]</f>
        <v>0.27999999999999997</v>
      </c>
      <c r="U4597" t="str">
        <f>IF(SalesTbl[[#This Row],[Sales]]&gt;500,"large","small")</f>
        <v>small</v>
      </c>
    </row>
    <row r="4598" spans="1:21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  <c r="T4598">
        <f>SalesTbl[[#This Row],[Profit]]/SalesTbl[[#This Row],[Sales]]</f>
        <v>0.38999999999999996</v>
      </c>
      <c r="U4598" t="str">
        <f>IF(SalesTbl[[#This Row],[Sales]]&gt;500,"large","small")</f>
        <v>small</v>
      </c>
    </row>
    <row r="4599" spans="1:21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  <c r="T4599">
        <f>SalesTbl[[#This Row],[Profit]]/SalesTbl[[#This Row],[Sales]]</f>
        <v>0.27</v>
      </c>
      <c r="U4599" t="str">
        <f>IF(SalesTbl[[#This Row],[Sales]]&gt;500,"large","small")</f>
        <v>small</v>
      </c>
    </row>
    <row r="4600" spans="1:21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  <c r="T4600">
        <f>SalesTbl[[#This Row],[Profit]]/SalesTbl[[#This Row],[Sales]]</f>
        <v>0.29000000000000004</v>
      </c>
      <c r="U4600" t="str">
        <f>IF(SalesTbl[[#This Row],[Sales]]&gt;500,"large","small")</f>
        <v>small</v>
      </c>
    </row>
    <row r="4601" spans="1:21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  <c r="T4601">
        <f>SalesTbl[[#This Row],[Profit]]/SalesTbl[[#This Row],[Sales]]</f>
        <v>0.29000000000000004</v>
      </c>
      <c r="U4601" t="str">
        <f>IF(SalesTbl[[#This Row],[Sales]]&gt;500,"large","small")</f>
        <v>small</v>
      </c>
    </row>
    <row r="4602" spans="1:21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  <c r="T4602">
        <f>SalesTbl[[#This Row],[Profit]]/SalesTbl[[#This Row],[Sales]]</f>
        <v>0.45999999999999996</v>
      </c>
      <c r="U4602" t="str">
        <f>IF(SalesTbl[[#This Row],[Sales]]&gt;500,"large","small")</f>
        <v>small</v>
      </c>
    </row>
    <row r="4603" spans="1:21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  <c r="T4603">
        <f>SalesTbl[[#This Row],[Profit]]/SalesTbl[[#This Row],[Sales]]</f>
        <v>0.47</v>
      </c>
      <c r="U4603" t="str">
        <f>IF(SalesTbl[[#This Row],[Sales]]&gt;500,"large","small")</f>
        <v>small</v>
      </c>
    </row>
    <row r="4604" spans="1:21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  <c r="T4604">
        <f>SalesTbl[[#This Row],[Profit]]/SalesTbl[[#This Row],[Sales]]</f>
        <v>0.32500000000000001</v>
      </c>
      <c r="U4604" t="str">
        <f>IF(SalesTbl[[#This Row],[Sales]]&gt;500,"large","small")</f>
        <v>small</v>
      </c>
    </row>
    <row r="4605" spans="1:21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  <c r="T4605">
        <f>SalesTbl[[#This Row],[Profit]]/SalesTbl[[#This Row],[Sales]]</f>
        <v>0.35</v>
      </c>
      <c r="U4605" t="str">
        <f>IF(SalesTbl[[#This Row],[Sales]]&gt;500,"large","small")</f>
        <v>small</v>
      </c>
    </row>
    <row r="4606" spans="1:21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  <c r="T4606">
        <f>SalesTbl[[#This Row],[Profit]]/SalesTbl[[#This Row],[Sales]]</f>
        <v>0.36249999999999993</v>
      </c>
      <c r="U4606" t="str">
        <f>IF(SalesTbl[[#This Row],[Sales]]&gt;500,"large","small")</f>
        <v>small</v>
      </c>
    </row>
    <row r="4607" spans="1:21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  <c r="T4607">
        <f>SalesTbl[[#This Row],[Profit]]/SalesTbl[[#This Row],[Sales]]</f>
        <v>0.30000000000000004</v>
      </c>
      <c r="U4607" t="str">
        <f>IF(SalesTbl[[#This Row],[Sales]]&gt;500,"large","small")</f>
        <v>small</v>
      </c>
    </row>
    <row r="4608" spans="1:21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  <c r="T4608">
        <f>SalesTbl[[#This Row],[Profit]]/SalesTbl[[#This Row],[Sales]]</f>
        <v>0.28999999999999998</v>
      </c>
      <c r="U4608" t="str">
        <f>IF(SalesTbl[[#This Row],[Sales]]&gt;500,"large","small")</f>
        <v>small</v>
      </c>
    </row>
    <row r="4609" spans="1:21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  <c r="T4609">
        <f>SalesTbl[[#This Row],[Profit]]/SalesTbl[[#This Row],[Sales]]</f>
        <v>0.3</v>
      </c>
      <c r="U4609" t="str">
        <f>IF(SalesTbl[[#This Row],[Sales]]&gt;500,"large","small")</f>
        <v>large</v>
      </c>
    </row>
    <row r="4610" spans="1:21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  <c r="T4610">
        <f>SalesTbl[[#This Row],[Profit]]/SalesTbl[[#This Row],[Sales]]</f>
        <v>0.33749999999999997</v>
      </c>
      <c r="U4610" t="str">
        <f>IF(SalesTbl[[#This Row],[Sales]]&gt;500,"large","small")</f>
        <v>small</v>
      </c>
    </row>
    <row r="4611" spans="1:21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  <c r="T4611">
        <f>SalesTbl[[#This Row],[Profit]]/SalesTbl[[#This Row],[Sales]]</f>
        <v>0.48</v>
      </c>
      <c r="U4611" t="str">
        <f>IF(SalesTbl[[#This Row],[Sales]]&gt;500,"large","small")</f>
        <v>small</v>
      </c>
    </row>
    <row r="4612" spans="1:21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  <c r="T4612">
        <f>SalesTbl[[#This Row],[Profit]]/SalesTbl[[#This Row],[Sales]]</f>
        <v>0.44000000000000006</v>
      </c>
      <c r="U4612" t="str">
        <f>IF(SalesTbl[[#This Row],[Sales]]&gt;500,"large","small")</f>
        <v>small</v>
      </c>
    </row>
    <row r="4613" spans="1:21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  <c r="T4613">
        <f>SalesTbl[[#This Row],[Profit]]/SalesTbl[[#This Row],[Sales]]</f>
        <v>0.5</v>
      </c>
      <c r="U4613" t="str">
        <f>IF(SalesTbl[[#This Row],[Sales]]&gt;500,"large","small")</f>
        <v>small</v>
      </c>
    </row>
    <row r="4614" spans="1:21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  <c r="T4614">
        <f>SalesTbl[[#This Row],[Profit]]/SalesTbl[[#This Row],[Sales]]</f>
        <v>7.4999999999999997E-2</v>
      </c>
      <c r="U4614" t="str">
        <f>IF(SalesTbl[[#This Row],[Sales]]&gt;500,"large","small")</f>
        <v>small</v>
      </c>
    </row>
    <row r="4615" spans="1:21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  <c r="T4615">
        <f>SalesTbl[[#This Row],[Profit]]/SalesTbl[[#This Row],[Sales]]</f>
        <v>0.35</v>
      </c>
      <c r="U4615" t="str">
        <f>IF(SalesTbl[[#This Row],[Sales]]&gt;500,"large","small")</f>
        <v>small</v>
      </c>
    </row>
    <row r="4616" spans="1:21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  <c r="T4616">
        <f>SalesTbl[[#This Row],[Profit]]/SalesTbl[[#This Row],[Sales]]</f>
        <v>-2.65</v>
      </c>
      <c r="U4616" t="str">
        <f>IF(SalesTbl[[#This Row],[Sales]]&gt;500,"large","small")</f>
        <v>small</v>
      </c>
    </row>
    <row r="4617" spans="1:21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  <c r="T4617">
        <f>SalesTbl[[#This Row],[Profit]]/SalesTbl[[#This Row],[Sales]]</f>
        <v>0.15</v>
      </c>
      <c r="U4617" t="str">
        <f>IF(SalesTbl[[#This Row],[Sales]]&gt;500,"large","small")</f>
        <v>small</v>
      </c>
    </row>
    <row r="4618" spans="1:21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  <c r="T4618">
        <f>SalesTbl[[#This Row],[Profit]]/SalesTbl[[#This Row],[Sales]]</f>
        <v>4.9999999999999996E-2</v>
      </c>
      <c r="U4618" t="str">
        <f>IF(SalesTbl[[#This Row],[Sales]]&gt;500,"large","small")</f>
        <v>small</v>
      </c>
    </row>
    <row r="4619" spans="1:21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  <c r="T4619">
        <f>SalesTbl[[#This Row],[Profit]]/SalesTbl[[#This Row],[Sales]]</f>
        <v>0.25</v>
      </c>
      <c r="U4619" t="str">
        <f>IF(SalesTbl[[#This Row],[Sales]]&gt;500,"large","small")</f>
        <v>large</v>
      </c>
    </row>
    <row r="4620" spans="1:21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  <c r="T4620">
        <f>SalesTbl[[#This Row],[Profit]]/SalesTbl[[#This Row],[Sales]]</f>
        <v>0.25999999999999995</v>
      </c>
      <c r="U4620" t="str">
        <f>IF(SalesTbl[[#This Row],[Sales]]&gt;500,"large","small")</f>
        <v>large</v>
      </c>
    </row>
    <row r="4621" spans="1:21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  <c r="T4621">
        <f>SalesTbl[[#This Row],[Profit]]/SalesTbl[[#This Row],[Sales]]</f>
        <v>0.35</v>
      </c>
      <c r="U4621" t="str">
        <f>IF(SalesTbl[[#This Row],[Sales]]&gt;500,"large","small")</f>
        <v>large</v>
      </c>
    </row>
    <row r="4622" spans="1:21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  <c r="T4622">
        <f>SalesTbl[[#This Row],[Profit]]/SalesTbl[[#This Row],[Sales]]</f>
        <v>0.375</v>
      </c>
      <c r="U4622" t="str">
        <f>IF(SalesTbl[[#This Row],[Sales]]&gt;500,"large","small")</f>
        <v>small</v>
      </c>
    </row>
    <row r="4623" spans="1:21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  <c r="T4623">
        <f>SalesTbl[[#This Row],[Profit]]/SalesTbl[[#This Row],[Sales]]</f>
        <v>0.27999999999999997</v>
      </c>
      <c r="U4623" t="str">
        <f>IF(SalesTbl[[#This Row],[Sales]]&gt;500,"large","small")</f>
        <v>small</v>
      </c>
    </row>
    <row r="4624" spans="1:21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  <c r="T4624">
        <f>SalesTbl[[#This Row],[Profit]]/SalesTbl[[#This Row],[Sales]]</f>
        <v>-0.22499999999999998</v>
      </c>
      <c r="U4624" t="str">
        <f>IF(SalesTbl[[#This Row],[Sales]]&gt;500,"large","small")</f>
        <v>small</v>
      </c>
    </row>
    <row r="4625" spans="1:21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  <c r="T4625">
        <f>SalesTbl[[#This Row],[Profit]]/SalesTbl[[#This Row],[Sales]]</f>
        <v>0.35</v>
      </c>
      <c r="U4625" t="str">
        <f>IF(SalesTbl[[#This Row],[Sales]]&gt;500,"large","small")</f>
        <v>small</v>
      </c>
    </row>
    <row r="4626" spans="1:21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  <c r="T4626">
        <f>SalesTbl[[#This Row],[Profit]]/SalesTbl[[#This Row],[Sales]]</f>
        <v>-1.2499999999999999E-2</v>
      </c>
      <c r="U4626" t="str">
        <f>IF(SalesTbl[[#This Row],[Sales]]&gt;500,"large","small")</f>
        <v>small</v>
      </c>
    </row>
    <row r="4627" spans="1:21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  <c r="T4627">
        <f>SalesTbl[[#This Row],[Profit]]/SalesTbl[[#This Row],[Sales]]</f>
        <v>0.30000000000000004</v>
      </c>
      <c r="U4627" t="str">
        <f>IF(SalesTbl[[#This Row],[Sales]]&gt;500,"large","small")</f>
        <v>small</v>
      </c>
    </row>
    <row r="4628" spans="1:21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  <c r="T4628">
        <f>SalesTbl[[#This Row],[Profit]]/SalesTbl[[#This Row],[Sales]]</f>
        <v>0.26</v>
      </c>
      <c r="U4628" t="str">
        <f>IF(SalesTbl[[#This Row],[Sales]]&gt;500,"large","small")</f>
        <v>small</v>
      </c>
    </row>
    <row r="4629" spans="1:21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  <c r="T4629">
        <f>SalesTbl[[#This Row],[Profit]]/SalesTbl[[#This Row],[Sales]]</f>
        <v>0.28000000000000003</v>
      </c>
      <c r="U4629" t="str">
        <f>IF(SalesTbl[[#This Row],[Sales]]&gt;500,"large","small")</f>
        <v>small</v>
      </c>
    </row>
    <row r="4630" spans="1:21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  <c r="T4630">
        <f>SalesTbl[[#This Row],[Profit]]/SalesTbl[[#This Row],[Sales]]</f>
        <v>0.27999999999999997</v>
      </c>
      <c r="U4630" t="str">
        <f>IF(SalesTbl[[#This Row],[Sales]]&gt;500,"large","small")</f>
        <v>small</v>
      </c>
    </row>
    <row r="4631" spans="1:21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  <c r="T4631">
        <f>SalesTbl[[#This Row],[Profit]]/SalesTbl[[#This Row],[Sales]]</f>
        <v>0.27</v>
      </c>
      <c r="U4631" t="str">
        <f>IF(SalesTbl[[#This Row],[Sales]]&gt;500,"large","small")</f>
        <v>small</v>
      </c>
    </row>
    <row r="4632" spans="1:21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  <c r="T4632">
        <f>SalesTbl[[#This Row],[Profit]]/SalesTbl[[#This Row],[Sales]]</f>
        <v>0.36</v>
      </c>
      <c r="U4632" t="str">
        <f>IF(SalesTbl[[#This Row],[Sales]]&gt;500,"large","small")</f>
        <v>small</v>
      </c>
    </row>
    <row r="4633" spans="1:21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  <c r="T4633">
        <f>SalesTbl[[#This Row],[Profit]]/SalesTbl[[#This Row],[Sales]]</f>
        <v>0.48</v>
      </c>
      <c r="U4633" t="str">
        <f>IF(SalesTbl[[#This Row],[Sales]]&gt;500,"large","small")</f>
        <v>small</v>
      </c>
    </row>
    <row r="4634" spans="1:21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  <c r="T4634">
        <f>SalesTbl[[#This Row],[Profit]]/SalesTbl[[#This Row],[Sales]]</f>
        <v>0.09</v>
      </c>
      <c r="U4634" t="str">
        <f>IF(SalesTbl[[#This Row],[Sales]]&gt;500,"large","small")</f>
        <v>small</v>
      </c>
    </row>
    <row r="4635" spans="1:21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  <c r="T4635">
        <f>SalesTbl[[#This Row],[Profit]]/SalesTbl[[#This Row],[Sales]]</f>
        <v>5.8823529411764705E-2</v>
      </c>
      <c r="U4635" t="str">
        <f>IF(SalesTbl[[#This Row],[Sales]]&gt;500,"large","small")</f>
        <v>large</v>
      </c>
    </row>
    <row r="4636" spans="1:21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  <c r="T4636">
        <f>SalesTbl[[#This Row],[Profit]]/SalesTbl[[#This Row],[Sales]]</f>
        <v>3.9999999999999994E-2</v>
      </c>
      <c r="U4636" t="str">
        <f>IF(SalesTbl[[#This Row],[Sales]]&gt;500,"large","small")</f>
        <v>small</v>
      </c>
    </row>
    <row r="4637" spans="1:21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  <c r="T4637">
        <f>SalesTbl[[#This Row],[Profit]]/SalesTbl[[#This Row],[Sales]]</f>
        <v>3.9999999999999994E-2</v>
      </c>
      <c r="U4637" t="str">
        <f>IF(SalesTbl[[#This Row],[Sales]]&gt;500,"large","small")</f>
        <v>small</v>
      </c>
    </row>
    <row r="4638" spans="1:21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  <c r="T4638">
        <f>SalesTbl[[#This Row],[Profit]]/SalesTbl[[#This Row],[Sales]]</f>
        <v>0.26999999999999996</v>
      </c>
      <c r="U4638" t="str">
        <f>IF(SalesTbl[[#This Row],[Sales]]&gt;500,"large","small")</f>
        <v>small</v>
      </c>
    </row>
    <row r="4639" spans="1:21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  <c r="T4639">
        <f>SalesTbl[[#This Row],[Profit]]/SalesTbl[[#This Row],[Sales]]</f>
        <v>0.45999999999999996</v>
      </c>
      <c r="U4639" t="str">
        <f>IF(SalesTbl[[#This Row],[Sales]]&gt;500,"large","small")</f>
        <v>small</v>
      </c>
    </row>
    <row r="4640" spans="1:21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  <c r="T4640">
        <f>SalesTbl[[#This Row],[Profit]]/SalesTbl[[#This Row],[Sales]]</f>
        <v>0.26</v>
      </c>
      <c r="U4640" t="str">
        <f>IF(SalesTbl[[#This Row],[Sales]]&gt;500,"large","small")</f>
        <v>small</v>
      </c>
    </row>
    <row r="4641" spans="1:21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  <c r="T4641">
        <f>SalesTbl[[#This Row],[Profit]]/SalesTbl[[#This Row],[Sales]]</f>
        <v>0.47</v>
      </c>
      <c r="U4641" t="str">
        <f>IF(SalesTbl[[#This Row],[Sales]]&gt;500,"large","small")</f>
        <v>large</v>
      </c>
    </row>
    <row r="4642" spans="1:21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  <c r="T4642">
        <f>SalesTbl[[#This Row],[Profit]]/SalesTbl[[#This Row],[Sales]]</f>
        <v>0.49</v>
      </c>
      <c r="U4642" t="str">
        <f>IF(SalesTbl[[#This Row],[Sales]]&gt;500,"large","small")</f>
        <v>small</v>
      </c>
    </row>
    <row r="4643" spans="1:21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  <c r="T4643">
        <f>SalesTbl[[#This Row],[Profit]]/SalesTbl[[#This Row],[Sales]]</f>
        <v>-0.8</v>
      </c>
      <c r="U4643" t="str">
        <f>IF(SalesTbl[[#This Row],[Sales]]&gt;500,"large","small")</f>
        <v>small</v>
      </c>
    </row>
    <row r="4644" spans="1:21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  <c r="T4644">
        <f>SalesTbl[[#This Row],[Profit]]/SalesTbl[[#This Row],[Sales]]</f>
        <v>-0.05</v>
      </c>
      <c r="U4644" t="str">
        <f>IF(SalesTbl[[#This Row],[Sales]]&gt;500,"large","small")</f>
        <v>large</v>
      </c>
    </row>
    <row r="4645" spans="1:21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  <c r="T4645">
        <f>SalesTbl[[#This Row],[Profit]]/SalesTbl[[#This Row],[Sales]]</f>
        <v>0.33749999999999997</v>
      </c>
      <c r="U4645" t="str">
        <f>IF(SalesTbl[[#This Row],[Sales]]&gt;500,"large","small")</f>
        <v>small</v>
      </c>
    </row>
    <row r="4646" spans="1:21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  <c r="T4646">
        <f>SalesTbl[[#This Row],[Profit]]/SalesTbl[[#This Row],[Sales]]</f>
        <v>7.5000000000000011E-2</v>
      </c>
      <c r="U4646" t="str">
        <f>IF(SalesTbl[[#This Row],[Sales]]&gt;500,"large","small")</f>
        <v>large</v>
      </c>
    </row>
    <row r="4647" spans="1:21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  <c r="T4647">
        <f>SalesTbl[[#This Row],[Profit]]/SalesTbl[[#This Row],[Sales]]</f>
        <v>-5.5555555555555559E-2</v>
      </c>
      <c r="U4647" t="str">
        <f>IF(SalesTbl[[#This Row],[Sales]]&gt;500,"large","small")</f>
        <v>small</v>
      </c>
    </row>
    <row r="4648" spans="1:21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  <c r="T4648">
        <f>SalesTbl[[#This Row],[Profit]]/SalesTbl[[#This Row],[Sales]]</f>
        <v>0.45</v>
      </c>
      <c r="U4648" t="str">
        <f>IF(SalesTbl[[#This Row],[Sales]]&gt;500,"large","small")</f>
        <v>small</v>
      </c>
    </row>
    <row r="4649" spans="1:21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  <c r="T4649">
        <f>SalesTbl[[#This Row],[Profit]]/SalesTbl[[#This Row],[Sales]]</f>
        <v>0.14444444444444446</v>
      </c>
      <c r="U4649" t="str">
        <f>IF(SalesTbl[[#This Row],[Sales]]&gt;500,"large","small")</f>
        <v>small</v>
      </c>
    </row>
    <row r="4650" spans="1:21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  <c r="T4650">
        <f>SalesTbl[[#This Row],[Profit]]/SalesTbl[[#This Row],[Sales]]</f>
        <v>0.47</v>
      </c>
      <c r="U4650" t="str">
        <f>IF(SalesTbl[[#This Row],[Sales]]&gt;500,"large","small")</f>
        <v>small</v>
      </c>
    </row>
    <row r="4651" spans="1:21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  <c r="T4651">
        <f>SalesTbl[[#This Row],[Profit]]/SalesTbl[[#This Row],[Sales]]</f>
        <v>2.9999999999999995E-2</v>
      </c>
      <c r="U4651" t="str">
        <f>IF(SalesTbl[[#This Row],[Sales]]&gt;500,"large","small")</f>
        <v>small</v>
      </c>
    </row>
    <row r="4652" spans="1:21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  <c r="T4652">
        <f>SalesTbl[[#This Row],[Profit]]/SalesTbl[[#This Row],[Sales]]</f>
        <v>0.47</v>
      </c>
      <c r="U4652" t="str">
        <f>IF(SalesTbl[[#This Row],[Sales]]&gt;500,"large","small")</f>
        <v>small</v>
      </c>
    </row>
    <row r="4653" spans="1:21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  <c r="T4653">
        <f>SalesTbl[[#This Row],[Profit]]/SalesTbl[[#This Row],[Sales]]</f>
        <v>0.5</v>
      </c>
      <c r="U4653" t="str">
        <f>IF(SalesTbl[[#This Row],[Sales]]&gt;500,"large","small")</f>
        <v>small</v>
      </c>
    </row>
    <row r="4654" spans="1:21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  <c r="T4654">
        <f>SalesTbl[[#This Row],[Profit]]/SalesTbl[[#This Row],[Sales]]</f>
        <v>0.49000000000000005</v>
      </c>
      <c r="U4654" t="str">
        <f>IF(SalesTbl[[#This Row],[Sales]]&gt;500,"large","small")</f>
        <v>small</v>
      </c>
    </row>
    <row r="4655" spans="1:21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  <c r="T4655">
        <f>SalesTbl[[#This Row],[Profit]]/SalesTbl[[#This Row],[Sales]]</f>
        <v>0.24000000000000002</v>
      </c>
      <c r="U4655" t="str">
        <f>IF(SalesTbl[[#This Row],[Sales]]&gt;500,"large","small")</f>
        <v>small</v>
      </c>
    </row>
    <row r="4656" spans="1:21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  <c r="T4656">
        <f>SalesTbl[[#This Row],[Profit]]/SalesTbl[[#This Row],[Sales]]</f>
        <v>0.47</v>
      </c>
      <c r="U4656" t="str">
        <f>IF(SalesTbl[[#This Row],[Sales]]&gt;500,"large","small")</f>
        <v>small</v>
      </c>
    </row>
    <row r="4657" spans="1:21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  <c r="T4657">
        <f>SalesTbl[[#This Row],[Profit]]/SalesTbl[[#This Row],[Sales]]</f>
        <v>8.7500000000000008E-2</v>
      </c>
      <c r="U4657" t="str">
        <f>IF(SalesTbl[[#This Row],[Sales]]&gt;500,"large","small")</f>
        <v>small</v>
      </c>
    </row>
    <row r="4658" spans="1:21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  <c r="T4658">
        <f>SalesTbl[[#This Row],[Profit]]/SalesTbl[[#This Row],[Sales]]</f>
        <v>0.23749999999999999</v>
      </c>
      <c r="U4658" t="str">
        <f>IF(SalesTbl[[#This Row],[Sales]]&gt;500,"large","small")</f>
        <v>small</v>
      </c>
    </row>
    <row r="4659" spans="1:21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  <c r="T4659">
        <f>SalesTbl[[#This Row],[Profit]]/SalesTbl[[#This Row],[Sales]]</f>
        <v>0.27499999999999997</v>
      </c>
      <c r="U4659" t="str">
        <f>IF(SalesTbl[[#This Row],[Sales]]&gt;500,"large","small")</f>
        <v>small</v>
      </c>
    </row>
    <row r="4660" spans="1:21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  <c r="T4660">
        <f>SalesTbl[[#This Row],[Profit]]/SalesTbl[[#This Row],[Sales]]</f>
        <v>0.36249999999999999</v>
      </c>
      <c r="U4660" t="str">
        <f>IF(SalesTbl[[#This Row],[Sales]]&gt;500,"large","small")</f>
        <v>small</v>
      </c>
    </row>
    <row r="4661" spans="1:21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  <c r="T4661">
        <f>SalesTbl[[#This Row],[Profit]]/SalesTbl[[#This Row],[Sales]]</f>
        <v>0.1125</v>
      </c>
      <c r="U4661" t="str">
        <f>IF(SalesTbl[[#This Row],[Sales]]&gt;500,"large","small")</f>
        <v>small</v>
      </c>
    </row>
    <row r="4662" spans="1:21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  <c r="T4662">
        <f>SalesTbl[[#This Row],[Profit]]/SalesTbl[[#This Row],[Sales]]</f>
        <v>-1.2499999999999999E-2</v>
      </c>
      <c r="U4662" t="str">
        <f>IF(SalesTbl[[#This Row],[Sales]]&gt;500,"large","small")</f>
        <v>small</v>
      </c>
    </row>
    <row r="4663" spans="1:21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  <c r="T4663">
        <f>SalesTbl[[#This Row],[Profit]]/SalesTbl[[#This Row],[Sales]]</f>
        <v>-4.2857142857142858E-2</v>
      </c>
      <c r="U4663" t="str">
        <f>IF(SalesTbl[[#This Row],[Sales]]&gt;500,"large","small")</f>
        <v>large</v>
      </c>
    </row>
    <row r="4664" spans="1:21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  <c r="T4664">
        <f>SalesTbl[[#This Row],[Profit]]/SalesTbl[[#This Row],[Sales]]</f>
        <v>-0.125</v>
      </c>
      <c r="U4664" t="str">
        <f>IF(SalesTbl[[#This Row],[Sales]]&gt;500,"large","small")</f>
        <v>small</v>
      </c>
    </row>
    <row r="4665" spans="1:21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  <c r="T4665">
        <f>SalesTbl[[#This Row],[Profit]]/SalesTbl[[#This Row],[Sales]]</f>
        <v>0.35000000000000003</v>
      </c>
      <c r="U4665" t="str">
        <f>IF(SalesTbl[[#This Row],[Sales]]&gt;500,"large","small")</f>
        <v>small</v>
      </c>
    </row>
    <row r="4666" spans="1:21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  <c r="T4666">
        <f>SalesTbl[[#This Row],[Profit]]/SalesTbl[[#This Row],[Sales]]</f>
        <v>-0.8</v>
      </c>
      <c r="U4666" t="str">
        <f>IF(SalesTbl[[#This Row],[Sales]]&gt;500,"large","small")</f>
        <v>small</v>
      </c>
    </row>
    <row r="4667" spans="1:21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  <c r="T4667">
        <f>SalesTbl[[#This Row],[Profit]]/SalesTbl[[#This Row],[Sales]]</f>
        <v>0.35000000000000003</v>
      </c>
      <c r="U4667" t="str">
        <f>IF(SalesTbl[[#This Row],[Sales]]&gt;500,"large","small")</f>
        <v>small</v>
      </c>
    </row>
    <row r="4668" spans="1:21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  <c r="T4668">
        <f>SalesTbl[[#This Row],[Profit]]/SalesTbl[[#This Row],[Sales]]</f>
        <v>0.43</v>
      </c>
      <c r="U4668" t="str">
        <f>IF(SalesTbl[[#This Row],[Sales]]&gt;500,"large","small")</f>
        <v>small</v>
      </c>
    </row>
    <row r="4669" spans="1:21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  <c r="T4669">
        <f>SalesTbl[[#This Row],[Profit]]/SalesTbl[[#This Row],[Sales]]</f>
        <v>0.19</v>
      </c>
      <c r="U4669" t="str">
        <f>IF(SalesTbl[[#This Row],[Sales]]&gt;500,"large","small")</f>
        <v>small</v>
      </c>
    </row>
    <row r="4670" spans="1:21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  <c r="T4670">
        <f>SalesTbl[[#This Row],[Profit]]/SalesTbl[[#This Row],[Sales]]</f>
        <v>-1.7</v>
      </c>
      <c r="U4670" t="str">
        <f>IF(SalesTbl[[#This Row],[Sales]]&gt;500,"large","small")</f>
        <v>small</v>
      </c>
    </row>
    <row r="4671" spans="1:21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  <c r="T4671">
        <f>SalesTbl[[#This Row],[Profit]]/SalesTbl[[#This Row],[Sales]]</f>
        <v>-0.19117647058823531</v>
      </c>
      <c r="U4671" t="str">
        <f>IF(SalesTbl[[#This Row],[Sales]]&gt;500,"large","small")</f>
        <v>large</v>
      </c>
    </row>
    <row r="4672" spans="1:21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  <c r="T4672">
        <f>SalesTbl[[#This Row],[Profit]]/SalesTbl[[#This Row],[Sales]]</f>
        <v>-7.5000000000000011E-2</v>
      </c>
      <c r="U4672" t="str">
        <f>IF(SalesTbl[[#This Row],[Sales]]&gt;500,"large","small")</f>
        <v>large</v>
      </c>
    </row>
    <row r="4673" spans="1:21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  <c r="T4673">
        <f>SalesTbl[[#This Row],[Profit]]/SalesTbl[[#This Row],[Sales]]</f>
        <v>0.25555555555555559</v>
      </c>
      <c r="U4673" t="str">
        <f>IF(SalesTbl[[#This Row],[Sales]]&gt;500,"large","small")</f>
        <v>small</v>
      </c>
    </row>
    <row r="4674" spans="1:21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  <c r="T4674">
        <f>SalesTbl[[#This Row],[Profit]]/SalesTbl[[#This Row],[Sales]]</f>
        <v>0.26</v>
      </c>
      <c r="U4674" t="str">
        <f>IF(SalesTbl[[#This Row],[Sales]]&gt;500,"large","small")</f>
        <v>large</v>
      </c>
    </row>
    <row r="4675" spans="1:21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  <c r="T4675">
        <f>SalesTbl[[#This Row],[Profit]]/SalesTbl[[#This Row],[Sales]]</f>
        <v>0.28000000000000003</v>
      </c>
      <c r="U4675" t="str">
        <f>IF(SalesTbl[[#This Row],[Sales]]&gt;500,"large","small")</f>
        <v>small</v>
      </c>
    </row>
    <row r="4676" spans="1:21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  <c r="T4676">
        <f>SalesTbl[[#This Row],[Profit]]/SalesTbl[[#This Row],[Sales]]</f>
        <v>0.11</v>
      </c>
      <c r="U4676" t="str">
        <f>IF(SalesTbl[[#This Row],[Sales]]&gt;500,"large","small")</f>
        <v>small</v>
      </c>
    </row>
    <row r="4677" spans="1:21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  <c r="T4677">
        <f>SalesTbl[[#This Row],[Profit]]/SalesTbl[[#This Row],[Sales]]</f>
        <v>0.1</v>
      </c>
      <c r="U4677" t="str">
        <f>IF(SalesTbl[[#This Row],[Sales]]&gt;500,"large","small")</f>
        <v>small</v>
      </c>
    </row>
    <row r="4678" spans="1:21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  <c r="T4678">
        <f>SalesTbl[[#This Row],[Profit]]/SalesTbl[[#This Row],[Sales]]</f>
        <v>0.33749999999999997</v>
      </c>
      <c r="U4678" t="str">
        <f>IF(SalesTbl[[#This Row],[Sales]]&gt;500,"large","small")</f>
        <v>small</v>
      </c>
    </row>
    <row r="4679" spans="1:21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  <c r="T4679">
        <f>SalesTbl[[#This Row],[Profit]]/SalesTbl[[#This Row],[Sales]]</f>
        <v>3.9999999999999994E-2</v>
      </c>
      <c r="U4679" t="str">
        <f>IF(SalesTbl[[#This Row],[Sales]]&gt;500,"large","small")</f>
        <v>small</v>
      </c>
    </row>
    <row r="4680" spans="1:21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  <c r="T4680">
        <f>SalesTbl[[#This Row],[Profit]]/SalesTbl[[#This Row],[Sales]]</f>
        <v>0.08</v>
      </c>
      <c r="U4680" t="str">
        <f>IF(SalesTbl[[#This Row],[Sales]]&gt;500,"large","small")</f>
        <v>small</v>
      </c>
    </row>
    <row r="4681" spans="1:21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  <c r="T4681">
        <f>SalesTbl[[#This Row],[Profit]]/SalesTbl[[#This Row],[Sales]]</f>
        <v>0.27</v>
      </c>
      <c r="U4681" t="str">
        <f>IF(SalesTbl[[#This Row],[Sales]]&gt;500,"large","small")</f>
        <v>small</v>
      </c>
    </row>
    <row r="4682" spans="1:21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  <c r="T4682">
        <f>SalesTbl[[#This Row],[Profit]]/SalesTbl[[#This Row],[Sales]]</f>
        <v>0.32500000000000001</v>
      </c>
      <c r="U4682" t="str">
        <f>IF(SalesTbl[[#This Row],[Sales]]&gt;500,"large","small")</f>
        <v>small</v>
      </c>
    </row>
    <row r="4683" spans="1:21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  <c r="T4683">
        <f>SalesTbl[[#This Row],[Profit]]/SalesTbl[[#This Row],[Sales]]</f>
        <v>0.45</v>
      </c>
      <c r="U4683" t="str">
        <f>IF(SalesTbl[[#This Row],[Sales]]&gt;500,"large","small")</f>
        <v>small</v>
      </c>
    </row>
    <row r="4684" spans="1:21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  <c r="T4684">
        <f>SalesTbl[[#This Row],[Profit]]/SalesTbl[[#This Row],[Sales]]</f>
        <v>9.9999999999999992E-2</v>
      </c>
      <c r="U4684" t="str">
        <f>IF(SalesTbl[[#This Row],[Sales]]&gt;500,"large","small")</f>
        <v>large</v>
      </c>
    </row>
    <row r="4685" spans="1:21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  <c r="T4685">
        <f>SalesTbl[[#This Row],[Profit]]/SalesTbl[[#This Row],[Sales]]</f>
        <v>-0.23333333333333334</v>
      </c>
      <c r="U4685" t="str">
        <f>IF(SalesTbl[[#This Row],[Sales]]&gt;500,"large","small")</f>
        <v>small</v>
      </c>
    </row>
    <row r="4686" spans="1:21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  <c r="T4686">
        <f>SalesTbl[[#This Row],[Profit]]/SalesTbl[[#This Row],[Sales]]</f>
        <v>-0.5</v>
      </c>
      <c r="U4686" t="str">
        <f>IF(SalesTbl[[#This Row],[Sales]]&gt;500,"large","small")</f>
        <v>small</v>
      </c>
    </row>
    <row r="4687" spans="1:21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  <c r="T4687">
        <f>SalesTbl[[#This Row],[Profit]]/SalesTbl[[#This Row],[Sales]]</f>
        <v>-0.8</v>
      </c>
      <c r="U4687" t="str">
        <f>IF(SalesTbl[[#This Row],[Sales]]&gt;500,"large","small")</f>
        <v>small</v>
      </c>
    </row>
    <row r="4688" spans="1:21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  <c r="T4688">
        <f>SalesTbl[[#This Row],[Profit]]/SalesTbl[[#This Row],[Sales]]</f>
        <v>-0.22500000000000003</v>
      </c>
      <c r="U4688" t="str">
        <f>IF(SalesTbl[[#This Row],[Sales]]&gt;500,"large","small")</f>
        <v>small</v>
      </c>
    </row>
    <row r="4689" spans="1:21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  <c r="T4689">
        <f>SalesTbl[[#This Row],[Profit]]/SalesTbl[[#This Row],[Sales]]</f>
        <v>0.27999999999999997</v>
      </c>
      <c r="U4689" t="str">
        <f>IF(SalesTbl[[#This Row],[Sales]]&gt;500,"large","small")</f>
        <v>small</v>
      </c>
    </row>
    <row r="4690" spans="1:21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  <c r="T4690">
        <f>SalesTbl[[#This Row],[Profit]]/SalesTbl[[#This Row],[Sales]]</f>
        <v>-0.83333333333333337</v>
      </c>
      <c r="U4690" t="str">
        <f>IF(SalesTbl[[#This Row],[Sales]]&gt;500,"large","small")</f>
        <v>small</v>
      </c>
    </row>
    <row r="4691" spans="1:21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  <c r="T4691">
        <f>SalesTbl[[#This Row],[Profit]]/SalesTbl[[#This Row],[Sales]]</f>
        <v>0.19999999999999998</v>
      </c>
      <c r="U4691" t="str">
        <f>IF(SalesTbl[[#This Row],[Sales]]&gt;500,"large","small")</f>
        <v>small</v>
      </c>
    </row>
    <row r="4692" spans="1:21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  <c r="T4692">
        <f>SalesTbl[[#This Row],[Profit]]/SalesTbl[[#This Row],[Sales]]</f>
        <v>0.3</v>
      </c>
      <c r="U4692" t="str">
        <f>IF(SalesTbl[[#This Row],[Sales]]&gt;500,"large","small")</f>
        <v>small</v>
      </c>
    </row>
    <row r="4693" spans="1:21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  <c r="T4693">
        <f>SalesTbl[[#This Row],[Profit]]/SalesTbl[[#This Row],[Sales]]</f>
        <v>-0.17499999999999999</v>
      </c>
      <c r="U4693" t="str">
        <f>IF(SalesTbl[[#This Row],[Sales]]&gt;500,"large","small")</f>
        <v>small</v>
      </c>
    </row>
    <row r="4694" spans="1:21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  <c r="T4694">
        <f>SalesTbl[[#This Row],[Profit]]/SalesTbl[[#This Row],[Sales]]</f>
        <v>0.35000000000000003</v>
      </c>
      <c r="U4694" t="str">
        <f>IF(SalesTbl[[#This Row],[Sales]]&gt;500,"large","small")</f>
        <v>small</v>
      </c>
    </row>
    <row r="4695" spans="1:21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  <c r="T4695">
        <f>SalesTbl[[#This Row],[Profit]]/SalesTbl[[#This Row],[Sales]]</f>
        <v>0.3125</v>
      </c>
      <c r="U4695" t="str">
        <f>IF(SalesTbl[[#This Row],[Sales]]&gt;500,"large","small")</f>
        <v>small</v>
      </c>
    </row>
    <row r="4696" spans="1:21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  <c r="T4696">
        <f>SalesTbl[[#This Row],[Profit]]/SalesTbl[[#This Row],[Sales]]</f>
        <v>0.49</v>
      </c>
      <c r="U4696" t="str">
        <f>IF(SalesTbl[[#This Row],[Sales]]&gt;500,"large","small")</f>
        <v>small</v>
      </c>
    </row>
    <row r="4697" spans="1:21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  <c r="T4697">
        <f>SalesTbl[[#This Row],[Profit]]/SalesTbl[[#This Row],[Sales]]</f>
        <v>0.16</v>
      </c>
      <c r="U4697" t="str">
        <f>IF(SalesTbl[[#This Row],[Sales]]&gt;500,"large","small")</f>
        <v>small</v>
      </c>
    </row>
    <row r="4698" spans="1:21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  <c r="T4698">
        <f>SalesTbl[[#This Row],[Profit]]/SalesTbl[[#This Row],[Sales]]</f>
        <v>0.26999999999999996</v>
      </c>
      <c r="U4698" t="str">
        <f>IF(SalesTbl[[#This Row],[Sales]]&gt;500,"large","small")</f>
        <v>small</v>
      </c>
    </row>
    <row r="4699" spans="1:21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  <c r="T4699">
        <f>SalesTbl[[#This Row],[Profit]]/SalesTbl[[#This Row],[Sales]]</f>
        <v>0.25</v>
      </c>
      <c r="U4699" t="str">
        <f>IF(SalesTbl[[#This Row],[Sales]]&gt;500,"large","small")</f>
        <v>large</v>
      </c>
    </row>
    <row r="4700" spans="1:21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  <c r="T4700">
        <f>SalesTbl[[#This Row],[Profit]]/SalesTbl[[#This Row],[Sales]]</f>
        <v>7.0000000000000007E-2</v>
      </c>
      <c r="U4700" t="str">
        <f>IF(SalesTbl[[#This Row],[Sales]]&gt;500,"large","small")</f>
        <v>small</v>
      </c>
    </row>
    <row r="4701" spans="1:21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  <c r="T4701">
        <f>SalesTbl[[#This Row],[Profit]]/SalesTbl[[#This Row],[Sales]]</f>
        <v>0.1125</v>
      </c>
      <c r="U4701" t="str">
        <f>IF(SalesTbl[[#This Row],[Sales]]&gt;500,"large","small")</f>
        <v>small</v>
      </c>
    </row>
    <row r="4702" spans="1:21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  <c r="T4702">
        <f>SalesTbl[[#This Row],[Profit]]/SalesTbl[[#This Row],[Sales]]</f>
        <v>-0.2</v>
      </c>
      <c r="U4702" t="str">
        <f>IF(SalesTbl[[#This Row],[Sales]]&gt;500,"large","small")</f>
        <v>small</v>
      </c>
    </row>
    <row r="4703" spans="1:21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  <c r="T4703">
        <f>SalesTbl[[#This Row],[Profit]]/SalesTbl[[#This Row],[Sales]]</f>
        <v>0.3125</v>
      </c>
      <c r="U4703" t="str">
        <f>IF(SalesTbl[[#This Row],[Sales]]&gt;500,"large","small")</f>
        <v>small</v>
      </c>
    </row>
    <row r="4704" spans="1:21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  <c r="T4704">
        <f>SalesTbl[[#This Row],[Profit]]/SalesTbl[[#This Row],[Sales]]</f>
        <v>-0.875</v>
      </c>
      <c r="U4704" t="str">
        <f>IF(SalesTbl[[#This Row],[Sales]]&gt;500,"large","small")</f>
        <v>small</v>
      </c>
    </row>
    <row r="4705" spans="1:21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  <c r="T4705">
        <f>SalesTbl[[#This Row],[Profit]]/SalesTbl[[#This Row],[Sales]]</f>
        <v>-2.25</v>
      </c>
      <c r="U4705" t="str">
        <f>IF(SalesTbl[[#This Row],[Sales]]&gt;500,"large","small")</f>
        <v>small</v>
      </c>
    </row>
    <row r="4706" spans="1:21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  <c r="T4706">
        <f>SalesTbl[[#This Row],[Profit]]/SalesTbl[[#This Row],[Sales]]</f>
        <v>0.28999999999999998</v>
      </c>
      <c r="U4706" t="str">
        <f>IF(SalesTbl[[#This Row],[Sales]]&gt;500,"large","small")</f>
        <v>small</v>
      </c>
    </row>
    <row r="4707" spans="1:21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  <c r="T4707">
        <f>SalesTbl[[#This Row],[Profit]]/SalesTbl[[#This Row],[Sales]]</f>
        <v>0.47000000000000003</v>
      </c>
      <c r="U4707" t="str">
        <f>IF(SalesTbl[[#This Row],[Sales]]&gt;500,"large","small")</f>
        <v>small</v>
      </c>
    </row>
    <row r="4708" spans="1:21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  <c r="T4708">
        <f>SalesTbl[[#This Row],[Profit]]/SalesTbl[[#This Row],[Sales]]</f>
        <v>0.1</v>
      </c>
      <c r="U4708" t="str">
        <f>IF(SalesTbl[[#This Row],[Sales]]&gt;500,"large","small")</f>
        <v>small</v>
      </c>
    </row>
    <row r="4709" spans="1:21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  <c r="T4709">
        <f>SalesTbl[[#This Row],[Profit]]/SalesTbl[[#This Row],[Sales]]</f>
        <v>0.33750000000000002</v>
      </c>
      <c r="U4709" t="str">
        <f>IF(SalesTbl[[#This Row],[Sales]]&gt;500,"large","small")</f>
        <v>large</v>
      </c>
    </row>
    <row r="4710" spans="1:21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  <c r="T4710">
        <f>SalesTbl[[#This Row],[Profit]]/SalesTbl[[#This Row],[Sales]]</f>
        <v>0.3</v>
      </c>
      <c r="U4710" t="str">
        <f>IF(SalesTbl[[#This Row],[Sales]]&gt;500,"large","small")</f>
        <v>small</v>
      </c>
    </row>
    <row r="4711" spans="1:21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  <c r="T4711">
        <f>SalesTbl[[#This Row],[Profit]]/SalesTbl[[#This Row],[Sales]]</f>
        <v>0.26</v>
      </c>
      <c r="U4711" t="str">
        <f>IF(SalesTbl[[#This Row],[Sales]]&gt;500,"large","small")</f>
        <v>small</v>
      </c>
    </row>
    <row r="4712" spans="1:21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  <c r="T4712">
        <f>SalesTbl[[#This Row],[Profit]]/SalesTbl[[#This Row],[Sales]]</f>
        <v>0.36</v>
      </c>
      <c r="U4712" t="str">
        <f>IF(SalesTbl[[#This Row],[Sales]]&gt;500,"large","small")</f>
        <v>small</v>
      </c>
    </row>
    <row r="4713" spans="1:21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  <c r="T4713">
        <f>SalesTbl[[#This Row],[Profit]]/SalesTbl[[#This Row],[Sales]]</f>
        <v>-0.70000000000000007</v>
      </c>
      <c r="U4713" t="str">
        <f>IF(SalesTbl[[#This Row],[Sales]]&gt;500,"large","small")</f>
        <v>small</v>
      </c>
    </row>
    <row r="4714" spans="1:21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  <c r="T4714">
        <f>SalesTbl[[#This Row],[Profit]]/SalesTbl[[#This Row],[Sales]]</f>
        <v>0.35000000000000003</v>
      </c>
      <c r="U4714" t="str">
        <f>IF(SalesTbl[[#This Row],[Sales]]&gt;500,"large","small")</f>
        <v>small</v>
      </c>
    </row>
    <row r="4715" spans="1:21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  <c r="T4715">
        <f>SalesTbl[[#This Row],[Profit]]/SalesTbl[[#This Row],[Sales]]</f>
        <v>-1.3250000000000002</v>
      </c>
      <c r="U4715" t="str">
        <f>IF(SalesTbl[[#This Row],[Sales]]&gt;500,"large","small")</f>
        <v>small</v>
      </c>
    </row>
    <row r="4716" spans="1:21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  <c r="T4716">
        <f>SalesTbl[[#This Row],[Profit]]/SalesTbl[[#This Row],[Sales]]</f>
        <v>0.1125</v>
      </c>
      <c r="U4716" t="str">
        <f>IF(SalesTbl[[#This Row],[Sales]]&gt;500,"large","small")</f>
        <v>small</v>
      </c>
    </row>
    <row r="4717" spans="1:21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  <c r="T4717">
        <f>SalesTbl[[#This Row],[Profit]]/SalesTbl[[#This Row],[Sales]]</f>
        <v>0.1</v>
      </c>
      <c r="U4717" t="str">
        <f>IF(SalesTbl[[#This Row],[Sales]]&gt;500,"large","small")</f>
        <v>small</v>
      </c>
    </row>
    <row r="4718" spans="1:21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  <c r="T4718">
        <f>SalesTbl[[#This Row],[Profit]]/SalesTbl[[#This Row],[Sales]]</f>
        <v>0.16999999999999998</v>
      </c>
      <c r="U4718" t="str">
        <f>IF(SalesTbl[[#This Row],[Sales]]&gt;500,"large","small")</f>
        <v>large</v>
      </c>
    </row>
    <row r="4719" spans="1:21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  <c r="T4719">
        <f>SalesTbl[[#This Row],[Profit]]/SalesTbl[[#This Row],[Sales]]</f>
        <v>0.26999999999999996</v>
      </c>
      <c r="U4719" t="str">
        <f>IF(SalesTbl[[#This Row],[Sales]]&gt;500,"large","small")</f>
        <v>small</v>
      </c>
    </row>
    <row r="4720" spans="1:21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  <c r="T4720">
        <f>SalesTbl[[#This Row],[Profit]]/SalesTbl[[#This Row],[Sales]]</f>
        <v>0.48</v>
      </c>
      <c r="U4720" t="str">
        <f>IF(SalesTbl[[#This Row],[Sales]]&gt;500,"large","small")</f>
        <v>small</v>
      </c>
    </row>
    <row r="4721" spans="1:21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  <c r="T4721">
        <f>SalesTbl[[#This Row],[Profit]]/SalesTbl[[#This Row],[Sales]]</f>
        <v>0.01</v>
      </c>
      <c r="U4721" t="str">
        <f>IF(SalesTbl[[#This Row],[Sales]]&gt;500,"large","small")</f>
        <v>large</v>
      </c>
    </row>
    <row r="4722" spans="1:21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  <c r="T4722">
        <f>SalesTbl[[#This Row],[Profit]]/SalesTbl[[#This Row],[Sales]]</f>
        <v>0.45</v>
      </c>
      <c r="U4722" t="str">
        <f>IF(SalesTbl[[#This Row],[Sales]]&gt;500,"large","small")</f>
        <v>small</v>
      </c>
    </row>
    <row r="4723" spans="1:21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  <c r="T4723">
        <f>SalesTbl[[#This Row],[Profit]]/SalesTbl[[#This Row],[Sales]]</f>
        <v>-0.77999999999999992</v>
      </c>
      <c r="U4723" t="str">
        <f>IF(SalesTbl[[#This Row],[Sales]]&gt;500,"large","small")</f>
        <v>small</v>
      </c>
    </row>
    <row r="4724" spans="1:21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  <c r="T4724">
        <f>SalesTbl[[#This Row],[Profit]]/SalesTbl[[#This Row],[Sales]]</f>
        <v>0.39</v>
      </c>
      <c r="U4724" t="str">
        <f>IF(SalesTbl[[#This Row],[Sales]]&gt;500,"large","small")</f>
        <v>small</v>
      </c>
    </row>
    <row r="4725" spans="1:21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  <c r="T4725">
        <f>SalesTbl[[#This Row],[Profit]]/SalesTbl[[#This Row],[Sales]]</f>
        <v>0.49</v>
      </c>
      <c r="U4725" t="str">
        <f>IF(SalesTbl[[#This Row],[Sales]]&gt;500,"large","small")</f>
        <v>small</v>
      </c>
    </row>
    <row r="4726" spans="1:21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  <c r="T4726">
        <f>SalesTbl[[#This Row],[Profit]]/SalesTbl[[#This Row],[Sales]]</f>
        <v>-0.7</v>
      </c>
      <c r="U4726" t="str">
        <f>IF(SalesTbl[[#This Row],[Sales]]&gt;500,"large","small")</f>
        <v>small</v>
      </c>
    </row>
    <row r="4727" spans="1:21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  <c r="T4727">
        <f>SalesTbl[[#This Row],[Profit]]/SalesTbl[[#This Row],[Sales]]</f>
        <v>7.4999999999999997E-2</v>
      </c>
      <c r="U4727" t="str">
        <f>IF(SalesTbl[[#This Row],[Sales]]&gt;500,"large","small")</f>
        <v>large</v>
      </c>
    </row>
    <row r="4728" spans="1:21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  <c r="T4728">
        <f>SalesTbl[[#This Row],[Profit]]/SalesTbl[[#This Row],[Sales]]</f>
        <v>4.9999999999999996E-2</v>
      </c>
      <c r="U4728" t="str">
        <f>IF(SalesTbl[[#This Row],[Sales]]&gt;500,"large","small")</f>
        <v>large</v>
      </c>
    </row>
    <row r="4729" spans="1:21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  <c r="T4729">
        <f>SalesTbl[[#This Row],[Profit]]/SalesTbl[[#This Row],[Sales]]</f>
        <v>-0.13749999999999998</v>
      </c>
      <c r="U4729" t="str">
        <f>IF(SalesTbl[[#This Row],[Sales]]&gt;500,"large","small")</f>
        <v>small</v>
      </c>
    </row>
    <row r="4730" spans="1:21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  <c r="T4730">
        <f>SalesTbl[[#This Row],[Profit]]/SalesTbl[[#This Row],[Sales]]</f>
        <v>0.375</v>
      </c>
      <c r="U4730" t="str">
        <f>IF(SalesTbl[[#This Row],[Sales]]&gt;500,"large","small")</f>
        <v>small</v>
      </c>
    </row>
    <row r="4731" spans="1:21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  <c r="T4731">
        <f>SalesTbl[[#This Row],[Profit]]/SalesTbl[[#This Row],[Sales]]</f>
        <v>0.21249999999999999</v>
      </c>
      <c r="U4731" t="str">
        <f>IF(SalesTbl[[#This Row],[Sales]]&gt;500,"large","small")</f>
        <v>small</v>
      </c>
    </row>
    <row r="4732" spans="1:21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  <c r="T4732">
        <f>SalesTbl[[#This Row],[Profit]]/SalesTbl[[#This Row],[Sales]]</f>
        <v>0.47000000000000003</v>
      </c>
      <c r="U4732" t="str">
        <f>IF(SalesTbl[[#This Row],[Sales]]&gt;500,"large","small")</f>
        <v>small</v>
      </c>
    </row>
    <row r="4733" spans="1:21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  <c r="T4733">
        <f>SalesTbl[[#This Row],[Profit]]/SalesTbl[[#This Row],[Sales]]</f>
        <v>0.46</v>
      </c>
      <c r="U4733" t="str">
        <f>IF(SalesTbl[[#This Row],[Sales]]&gt;500,"large","small")</f>
        <v>small</v>
      </c>
    </row>
    <row r="4734" spans="1:21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  <c r="T4734">
        <f>SalesTbl[[#This Row],[Profit]]/SalesTbl[[#This Row],[Sales]]</f>
        <v>0.38999999999999996</v>
      </c>
      <c r="U4734" t="str">
        <f>IF(SalesTbl[[#This Row],[Sales]]&gt;500,"large","small")</f>
        <v>small</v>
      </c>
    </row>
    <row r="4735" spans="1:21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  <c r="T4735">
        <f>SalesTbl[[#This Row],[Profit]]/SalesTbl[[#This Row],[Sales]]</f>
        <v>0.48</v>
      </c>
      <c r="U4735" t="str">
        <f>IF(SalesTbl[[#This Row],[Sales]]&gt;500,"large","small")</f>
        <v>small</v>
      </c>
    </row>
    <row r="4736" spans="1:21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  <c r="T4736">
        <f>SalesTbl[[#This Row],[Profit]]/SalesTbl[[#This Row],[Sales]]</f>
        <v>0.22222222222222224</v>
      </c>
      <c r="U4736" t="str">
        <f>IF(SalesTbl[[#This Row],[Sales]]&gt;500,"large","small")</f>
        <v>large</v>
      </c>
    </row>
    <row r="4737" spans="1:21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  <c r="T4737">
        <f>SalesTbl[[#This Row],[Profit]]/SalesTbl[[#This Row],[Sales]]</f>
        <v>0.47000000000000003</v>
      </c>
      <c r="U4737" t="str">
        <f>IF(SalesTbl[[#This Row],[Sales]]&gt;500,"large","small")</f>
        <v>small</v>
      </c>
    </row>
    <row r="4738" spans="1:21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  <c r="T4738">
        <f>SalesTbl[[#This Row],[Profit]]/SalesTbl[[#This Row],[Sales]]</f>
        <v>0.45</v>
      </c>
      <c r="U4738" t="str">
        <f>IF(SalesTbl[[#This Row],[Sales]]&gt;500,"large","small")</f>
        <v>small</v>
      </c>
    </row>
    <row r="4739" spans="1:21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  <c r="T4739">
        <f>SalesTbl[[#This Row],[Profit]]/SalesTbl[[#This Row],[Sales]]</f>
        <v>0.22</v>
      </c>
      <c r="U4739" t="str">
        <f>IF(SalesTbl[[#This Row],[Sales]]&gt;500,"large","small")</f>
        <v>small</v>
      </c>
    </row>
    <row r="4740" spans="1:21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  <c r="T4740">
        <f>SalesTbl[[#This Row],[Profit]]/SalesTbl[[#This Row],[Sales]]</f>
        <v>0.45999999999999996</v>
      </c>
      <c r="U4740" t="str">
        <f>IF(SalesTbl[[#This Row],[Sales]]&gt;500,"large","small")</f>
        <v>small</v>
      </c>
    </row>
    <row r="4741" spans="1:21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  <c r="T4741">
        <f>SalesTbl[[#This Row],[Profit]]/SalesTbl[[#This Row],[Sales]]</f>
        <v>-2.5000000000000001E-2</v>
      </c>
      <c r="U4741" t="str">
        <f>IF(SalesTbl[[#This Row],[Sales]]&gt;500,"large","small")</f>
        <v>small</v>
      </c>
    </row>
    <row r="4742" spans="1:21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  <c r="T4742">
        <f>SalesTbl[[#This Row],[Profit]]/SalesTbl[[#This Row],[Sales]]</f>
        <v>0.45999999999999996</v>
      </c>
      <c r="U4742" t="str">
        <f>IF(SalesTbl[[#This Row],[Sales]]&gt;500,"large","small")</f>
        <v>small</v>
      </c>
    </row>
    <row r="4743" spans="1:21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  <c r="T4743">
        <f>SalesTbl[[#This Row],[Profit]]/SalesTbl[[#This Row],[Sales]]</f>
        <v>0.25</v>
      </c>
      <c r="U4743" t="str">
        <f>IF(SalesTbl[[#This Row],[Sales]]&gt;500,"large","small")</f>
        <v>small</v>
      </c>
    </row>
    <row r="4744" spans="1:21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  <c r="T4744">
        <f>SalesTbl[[#This Row],[Profit]]/SalesTbl[[#This Row],[Sales]]</f>
        <v>0.29000000000000004</v>
      </c>
      <c r="U4744" t="str">
        <f>IF(SalesTbl[[#This Row],[Sales]]&gt;500,"large","small")</f>
        <v>small</v>
      </c>
    </row>
    <row r="4745" spans="1:21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  <c r="T4745">
        <f>SalesTbl[[#This Row],[Profit]]/SalesTbl[[#This Row],[Sales]]</f>
        <v>0.32</v>
      </c>
      <c r="U4745" t="str">
        <f>IF(SalesTbl[[#This Row],[Sales]]&gt;500,"large","small")</f>
        <v>small</v>
      </c>
    </row>
    <row r="4746" spans="1:21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  <c r="T4746">
        <f>SalesTbl[[#This Row],[Profit]]/SalesTbl[[#This Row],[Sales]]</f>
        <v>0.26</v>
      </c>
      <c r="U4746" t="str">
        <f>IF(SalesTbl[[#This Row],[Sales]]&gt;500,"large","small")</f>
        <v>small</v>
      </c>
    </row>
    <row r="4747" spans="1:21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  <c r="T4747">
        <f>SalesTbl[[#This Row],[Profit]]/SalesTbl[[#This Row],[Sales]]</f>
        <v>0.49000000000000005</v>
      </c>
      <c r="U4747" t="str">
        <f>IF(SalesTbl[[#This Row],[Sales]]&gt;500,"large","small")</f>
        <v>small</v>
      </c>
    </row>
    <row r="4748" spans="1:21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  <c r="T4748">
        <f>SalesTbl[[#This Row],[Profit]]/SalesTbl[[#This Row],[Sales]]</f>
        <v>0.48999999999999994</v>
      </c>
      <c r="U4748" t="str">
        <f>IF(SalesTbl[[#This Row],[Sales]]&gt;500,"large","small")</f>
        <v>small</v>
      </c>
    </row>
    <row r="4749" spans="1:21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  <c r="T4749">
        <f>SalesTbl[[#This Row],[Profit]]/SalesTbl[[#This Row],[Sales]]</f>
        <v>0.3</v>
      </c>
      <c r="U4749" t="str">
        <f>IF(SalesTbl[[#This Row],[Sales]]&gt;500,"large","small")</f>
        <v>small</v>
      </c>
    </row>
    <row r="4750" spans="1:21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  <c r="T4750">
        <f>SalesTbl[[#This Row],[Profit]]/SalesTbl[[#This Row],[Sales]]</f>
        <v>0.34</v>
      </c>
      <c r="U4750" t="str">
        <f>IF(SalesTbl[[#This Row],[Sales]]&gt;500,"large","small")</f>
        <v>small</v>
      </c>
    </row>
    <row r="4751" spans="1:21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  <c r="T4751">
        <f>SalesTbl[[#This Row],[Profit]]/SalesTbl[[#This Row],[Sales]]</f>
        <v>0.48000000000000004</v>
      </c>
      <c r="U4751" t="str">
        <f>IF(SalesTbl[[#This Row],[Sales]]&gt;500,"large","small")</f>
        <v>small</v>
      </c>
    </row>
    <row r="4752" spans="1:21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  <c r="T4752">
        <f>SalesTbl[[#This Row],[Profit]]/SalesTbl[[#This Row],[Sales]]</f>
        <v>7.4999999999999997E-2</v>
      </c>
      <c r="U4752" t="str">
        <f>IF(SalesTbl[[#This Row],[Sales]]&gt;500,"large","small")</f>
        <v>large</v>
      </c>
    </row>
    <row r="4753" spans="1:21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  <c r="T4753">
        <f>SalesTbl[[#This Row],[Profit]]/SalesTbl[[#This Row],[Sales]]</f>
        <v>-0.22500000000000001</v>
      </c>
      <c r="U4753" t="str">
        <f>IF(SalesTbl[[#This Row],[Sales]]&gt;500,"large","small")</f>
        <v>small</v>
      </c>
    </row>
    <row r="4754" spans="1:21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  <c r="T4754">
        <f>SalesTbl[[#This Row],[Profit]]/SalesTbl[[#This Row],[Sales]]</f>
        <v>-0.11249999999999999</v>
      </c>
      <c r="U4754" t="str">
        <f>IF(SalesTbl[[#This Row],[Sales]]&gt;500,"large","small")</f>
        <v>small</v>
      </c>
    </row>
    <row r="4755" spans="1:21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  <c r="T4755">
        <f>SalesTbl[[#This Row],[Profit]]/SalesTbl[[#This Row],[Sales]]</f>
        <v>0.28749999999999998</v>
      </c>
      <c r="U4755" t="str">
        <f>IF(SalesTbl[[#This Row],[Sales]]&gt;500,"large","small")</f>
        <v>small</v>
      </c>
    </row>
    <row r="4756" spans="1:21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  <c r="T4756">
        <f>SalesTbl[[#This Row],[Profit]]/SalesTbl[[#This Row],[Sales]]</f>
        <v>-0.66666666666666663</v>
      </c>
      <c r="U4756" t="str">
        <f>IF(SalesTbl[[#This Row],[Sales]]&gt;500,"large","small")</f>
        <v>small</v>
      </c>
    </row>
    <row r="4757" spans="1:21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  <c r="T4757">
        <f>SalesTbl[[#This Row],[Profit]]/SalesTbl[[#This Row],[Sales]]</f>
        <v>0.35</v>
      </c>
      <c r="U4757" t="str">
        <f>IF(SalesTbl[[#This Row],[Sales]]&gt;500,"large","small")</f>
        <v>small</v>
      </c>
    </row>
    <row r="4758" spans="1:21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  <c r="T4758">
        <f>SalesTbl[[#This Row],[Profit]]/SalesTbl[[#This Row],[Sales]]</f>
        <v>-0.8</v>
      </c>
      <c r="U4758" t="str">
        <f>IF(SalesTbl[[#This Row],[Sales]]&gt;500,"large","small")</f>
        <v>small</v>
      </c>
    </row>
    <row r="4759" spans="1:21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  <c r="T4759">
        <f>SalesTbl[[#This Row],[Profit]]/SalesTbl[[#This Row],[Sales]]</f>
        <v>-1.6</v>
      </c>
      <c r="U4759" t="str">
        <f>IF(SalesTbl[[#This Row],[Sales]]&gt;500,"large","small")</f>
        <v>small</v>
      </c>
    </row>
    <row r="4760" spans="1:21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  <c r="T4760">
        <f>SalesTbl[[#This Row],[Profit]]/SalesTbl[[#This Row],[Sales]]</f>
        <v>0.27999999999999997</v>
      </c>
      <c r="U4760" t="str">
        <f>IF(SalesTbl[[#This Row],[Sales]]&gt;500,"large","small")</f>
        <v>large</v>
      </c>
    </row>
    <row r="4761" spans="1:21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  <c r="T4761">
        <f>SalesTbl[[#This Row],[Profit]]/SalesTbl[[#This Row],[Sales]]</f>
        <v>0.37499999999999994</v>
      </c>
      <c r="U4761" t="str">
        <f>IF(SalesTbl[[#This Row],[Sales]]&gt;500,"large","small")</f>
        <v>small</v>
      </c>
    </row>
    <row r="4762" spans="1:21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  <c r="T4762">
        <f>SalesTbl[[#This Row],[Profit]]/SalesTbl[[#This Row],[Sales]]</f>
        <v>0.36249999999999999</v>
      </c>
      <c r="U4762" t="str">
        <f>IF(SalesTbl[[#This Row],[Sales]]&gt;500,"large","small")</f>
        <v>small</v>
      </c>
    </row>
    <row r="4763" spans="1:21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  <c r="T4763">
        <f>SalesTbl[[#This Row],[Profit]]/SalesTbl[[#This Row],[Sales]]</f>
        <v>0.33749999999999997</v>
      </c>
      <c r="U4763" t="str">
        <f>IF(SalesTbl[[#This Row],[Sales]]&gt;500,"large","small")</f>
        <v>small</v>
      </c>
    </row>
    <row r="4764" spans="1:21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  <c r="T4764">
        <f>SalesTbl[[#This Row],[Profit]]/SalesTbl[[#This Row],[Sales]]</f>
        <v>7.4999999999999997E-2</v>
      </c>
      <c r="U4764" t="str">
        <f>IF(SalesTbl[[#This Row],[Sales]]&gt;500,"large","small")</f>
        <v>small</v>
      </c>
    </row>
    <row r="4765" spans="1:21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  <c r="T4765">
        <f>SalesTbl[[#This Row],[Profit]]/SalesTbl[[#This Row],[Sales]]</f>
        <v>0.47000000000000003</v>
      </c>
      <c r="U4765" t="str">
        <f>IF(SalesTbl[[#This Row],[Sales]]&gt;500,"large","small")</f>
        <v>small</v>
      </c>
    </row>
    <row r="4766" spans="1:21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  <c r="T4766">
        <f>SalesTbl[[#This Row],[Profit]]/SalesTbl[[#This Row],[Sales]]</f>
        <v>0.36</v>
      </c>
      <c r="U4766" t="str">
        <f>IF(SalesTbl[[#This Row],[Sales]]&gt;500,"large","small")</f>
        <v>small</v>
      </c>
    </row>
    <row r="4767" spans="1:21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  <c r="T4767">
        <f>SalesTbl[[#This Row],[Profit]]/SalesTbl[[#This Row],[Sales]]</f>
        <v>0.28999999999999998</v>
      </c>
      <c r="U4767" t="str">
        <f>IF(SalesTbl[[#This Row],[Sales]]&gt;500,"large","small")</f>
        <v>small</v>
      </c>
    </row>
    <row r="4768" spans="1:21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  <c r="T4768">
        <f>SalesTbl[[#This Row],[Profit]]/SalesTbl[[#This Row],[Sales]]</f>
        <v>0.26250000000000001</v>
      </c>
      <c r="U4768" t="str">
        <f>IF(SalesTbl[[#This Row],[Sales]]&gt;500,"large","small")</f>
        <v>small</v>
      </c>
    </row>
    <row r="4769" spans="1:21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  <c r="T4769">
        <f>SalesTbl[[#This Row],[Profit]]/SalesTbl[[#This Row],[Sales]]</f>
        <v>6.25E-2</v>
      </c>
      <c r="U4769" t="str">
        <f>IF(SalesTbl[[#This Row],[Sales]]&gt;500,"large","small")</f>
        <v>small</v>
      </c>
    </row>
    <row r="4770" spans="1:21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  <c r="T4770">
        <f>SalesTbl[[#This Row],[Profit]]/SalesTbl[[#This Row],[Sales]]</f>
        <v>0.36249999999999999</v>
      </c>
      <c r="U4770" t="str">
        <f>IF(SalesTbl[[#This Row],[Sales]]&gt;500,"large","small")</f>
        <v>small</v>
      </c>
    </row>
    <row r="4771" spans="1:21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  <c r="T4771">
        <f>SalesTbl[[#This Row],[Profit]]/SalesTbl[[#This Row],[Sales]]</f>
        <v>0.35000000000000003</v>
      </c>
      <c r="U4771" t="str">
        <f>IF(SalesTbl[[#This Row],[Sales]]&gt;500,"large","small")</f>
        <v>small</v>
      </c>
    </row>
    <row r="4772" spans="1:21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  <c r="T4772">
        <f>SalesTbl[[#This Row],[Profit]]/SalesTbl[[#This Row],[Sales]]</f>
        <v>0.3</v>
      </c>
      <c r="U4772" t="str">
        <f>IF(SalesTbl[[#This Row],[Sales]]&gt;500,"large","small")</f>
        <v>small</v>
      </c>
    </row>
    <row r="4773" spans="1:21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  <c r="T4773">
        <f>SalesTbl[[#This Row],[Profit]]/SalesTbl[[#This Row],[Sales]]</f>
        <v>0.1125</v>
      </c>
      <c r="U4773" t="str">
        <f>IF(SalesTbl[[#This Row],[Sales]]&gt;500,"large","small")</f>
        <v>large</v>
      </c>
    </row>
    <row r="4774" spans="1:21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  <c r="T4774">
        <f>SalesTbl[[#This Row],[Profit]]/SalesTbl[[#This Row],[Sales]]</f>
        <v>-0.625</v>
      </c>
      <c r="U4774" t="str">
        <f>IF(SalesTbl[[#This Row],[Sales]]&gt;500,"large","small")</f>
        <v>small</v>
      </c>
    </row>
    <row r="4775" spans="1:21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  <c r="T4775">
        <f>SalesTbl[[#This Row],[Profit]]/SalesTbl[[#This Row],[Sales]]</f>
        <v>0.36250000000000004</v>
      </c>
      <c r="U4775" t="str">
        <f>IF(SalesTbl[[#This Row],[Sales]]&gt;500,"large","small")</f>
        <v>small</v>
      </c>
    </row>
    <row r="4776" spans="1:21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  <c r="T4776">
        <f>SalesTbl[[#This Row],[Profit]]/SalesTbl[[#This Row],[Sales]]</f>
        <v>7.4999999999999997E-2</v>
      </c>
      <c r="U4776" t="str">
        <f>IF(SalesTbl[[#This Row],[Sales]]&gt;500,"large","small")</f>
        <v>small</v>
      </c>
    </row>
    <row r="4777" spans="1:21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  <c r="T4777">
        <f>SalesTbl[[#This Row],[Profit]]/SalesTbl[[#This Row],[Sales]]</f>
        <v>0.26</v>
      </c>
      <c r="U4777" t="str">
        <f>IF(SalesTbl[[#This Row],[Sales]]&gt;500,"large","small")</f>
        <v>small</v>
      </c>
    </row>
    <row r="4778" spans="1:21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  <c r="T4778">
        <f>SalesTbl[[#This Row],[Profit]]/SalesTbl[[#This Row],[Sales]]</f>
        <v>0.47000000000000003</v>
      </c>
      <c r="U4778" t="str">
        <f>IF(SalesTbl[[#This Row],[Sales]]&gt;500,"large","small")</f>
        <v>small</v>
      </c>
    </row>
    <row r="4779" spans="1:21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  <c r="T4779">
        <f>SalesTbl[[#This Row],[Profit]]/SalesTbl[[#This Row],[Sales]]</f>
        <v>0.25999999999999995</v>
      </c>
      <c r="U4779" t="str">
        <f>IF(SalesTbl[[#This Row],[Sales]]&gt;500,"large","small")</f>
        <v>small</v>
      </c>
    </row>
    <row r="4780" spans="1:21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  <c r="T4780">
        <f>SalesTbl[[#This Row],[Profit]]/SalesTbl[[#This Row],[Sales]]</f>
        <v>0.33</v>
      </c>
      <c r="U4780" t="str">
        <f>IF(SalesTbl[[#This Row],[Sales]]&gt;500,"large","small")</f>
        <v>small</v>
      </c>
    </row>
    <row r="4781" spans="1:21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  <c r="T4781">
        <f>SalesTbl[[#This Row],[Profit]]/SalesTbl[[#This Row],[Sales]]</f>
        <v>0.16666666666666669</v>
      </c>
      <c r="U4781" t="str">
        <f>IF(SalesTbl[[#This Row],[Sales]]&gt;500,"large","small")</f>
        <v>small</v>
      </c>
    </row>
    <row r="4782" spans="1:21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  <c r="T4782">
        <f>SalesTbl[[#This Row],[Profit]]/SalesTbl[[#This Row],[Sales]]</f>
        <v>0</v>
      </c>
      <c r="U4782" t="str">
        <f>IF(SalesTbl[[#This Row],[Sales]]&gt;500,"large","small")</f>
        <v>large</v>
      </c>
    </row>
    <row r="4783" spans="1:21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  <c r="T4783">
        <f>SalesTbl[[#This Row],[Profit]]/SalesTbl[[#This Row],[Sales]]</f>
        <v>-1.5</v>
      </c>
      <c r="U4783" t="str">
        <f>IF(SalesTbl[[#This Row],[Sales]]&gt;500,"large","small")</f>
        <v>small</v>
      </c>
    </row>
    <row r="4784" spans="1:21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  <c r="T4784">
        <f>SalesTbl[[#This Row],[Profit]]/SalesTbl[[#This Row],[Sales]]</f>
        <v>8.7499999999999994E-2</v>
      </c>
      <c r="U4784" t="str">
        <f>IF(SalesTbl[[#This Row],[Sales]]&gt;500,"large","small")</f>
        <v>small</v>
      </c>
    </row>
    <row r="4785" spans="1:21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  <c r="T4785">
        <f>SalesTbl[[#This Row],[Profit]]/SalesTbl[[#This Row],[Sales]]</f>
        <v>0.4900000000000001</v>
      </c>
      <c r="U4785" t="str">
        <f>IF(SalesTbl[[#This Row],[Sales]]&gt;500,"large","small")</f>
        <v>small</v>
      </c>
    </row>
    <row r="4786" spans="1:21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  <c r="T4786">
        <f>SalesTbl[[#This Row],[Profit]]/SalesTbl[[#This Row],[Sales]]</f>
        <v>8.7499999999999994E-2</v>
      </c>
      <c r="U4786" t="str">
        <f>IF(SalesTbl[[#This Row],[Sales]]&gt;500,"large","small")</f>
        <v>small</v>
      </c>
    </row>
    <row r="4787" spans="1:21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  <c r="T4787">
        <f>SalesTbl[[#This Row],[Profit]]/SalesTbl[[#This Row],[Sales]]</f>
        <v>-2.0666666666666669</v>
      </c>
      <c r="U4787" t="str">
        <f>IF(SalesTbl[[#This Row],[Sales]]&gt;500,"large","small")</f>
        <v>small</v>
      </c>
    </row>
    <row r="4788" spans="1:21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  <c r="T4788">
        <f>SalesTbl[[#This Row],[Profit]]/SalesTbl[[#This Row],[Sales]]</f>
        <v>0.1125</v>
      </c>
      <c r="U4788" t="str">
        <f>IF(SalesTbl[[#This Row],[Sales]]&gt;500,"large","small")</f>
        <v>small</v>
      </c>
    </row>
    <row r="4789" spans="1:21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  <c r="T4789">
        <f>SalesTbl[[#This Row],[Profit]]/SalesTbl[[#This Row],[Sales]]</f>
        <v>-0.1125</v>
      </c>
      <c r="U4789" t="str">
        <f>IF(SalesTbl[[#This Row],[Sales]]&gt;500,"large","small")</f>
        <v>small</v>
      </c>
    </row>
    <row r="4790" spans="1:21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  <c r="T4790">
        <f>SalesTbl[[#This Row],[Profit]]/SalesTbl[[#This Row],[Sales]]</f>
        <v>0.28750000000000003</v>
      </c>
      <c r="U4790" t="str">
        <f>IF(SalesTbl[[#This Row],[Sales]]&gt;500,"large","small")</f>
        <v>small</v>
      </c>
    </row>
    <row r="4791" spans="1:21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  <c r="T4791">
        <f>SalesTbl[[#This Row],[Profit]]/SalesTbl[[#This Row],[Sales]]</f>
        <v>0.19999999999999998</v>
      </c>
      <c r="U4791" t="str">
        <f>IF(SalesTbl[[#This Row],[Sales]]&gt;500,"large","small")</f>
        <v>small</v>
      </c>
    </row>
    <row r="4792" spans="1:21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  <c r="T4792">
        <f>SalesTbl[[#This Row],[Profit]]/SalesTbl[[#This Row],[Sales]]</f>
        <v>-0.68</v>
      </c>
      <c r="U4792" t="str">
        <f>IF(SalesTbl[[#This Row],[Sales]]&gt;500,"large","small")</f>
        <v>small</v>
      </c>
    </row>
    <row r="4793" spans="1:21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  <c r="T4793">
        <f>SalesTbl[[#This Row],[Profit]]/SalesTbl[[#This Row],[Sales]]</f>
        <v>0.33749999999999997</v>
      </c>
      <c r="U4793" t="str">
        <f>IF(SalesTbl[[#This Row],[Sales]]&gt;500,"large","small")</f>
        <v>small</v>
      </c>
    </row>
    <row r="4794" spans="1:21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  <c r="T4794">
        <f>SalesTbl[[#This Row],[Profit]]/SalesTbl[[#This Row],[Sales]]</f>
        <v>0.35</v>
      </c>
      <c r="U4794" t="str">
        <f>IF(SalesTbl[[#This Row],[Sales]]&gt;500,"large","small")</f>
        <v>small</v>
      </c>
    </row>
    <row r="4795" spans="1:21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  <c r="T4795">
        <f>SalesTbl[[#This Row],[Profit]]/SalesTbl[[#This Row],[Sales]]</f>
        <v>0.44999999999999996</v>
      </c>
      <c r="U4795" t="str">
        <f>IF(SalesTbl[[#This Row],[Sales]]&gt;500,"large","small")</f>
        <v>small</v>
      </c>
    </row>
    <row r="4796" spans="1:21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  <c r="T4796">
        <f>SalesTbl[[#This Row],[Profit]]/SalesTbl[[#This Row],[Sales]]</f>
        <v>0.42</v>
      </c>
      <c r="U4796" t="str">
        <f>IF(SalesTbl[[#This Row],[Sales]]&gt;500,"large","small")</f>
        <v>small</v>
      </c>
    </row>
    <row r="4797" spans="1:21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  <c r="T4797">
        <f>SalesTbl[[#This Row],[Profit]]/SalesTbl[[#This Row],[Sales]]</f>
        <v>0.48</v>
      </c>
      <c r="U4797" t="str">
        <f>IF(SalesTbl[[#This Row],[Sales]]&gt;500,"large","small")</f>
        <v>small</v>
      </c>
    </row>
    <row r="4798" spans="1:21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  <c r="T4798">
        <f>SalesTbl[[#This Row],[Profit]]/SalesTbl[[#This Row],[Sales]]</f>
        <v>-0.76666666666666661</v>
      </c>
      <c r="U4798" t="str">
        <f>IF(SalesTbl[[#This Row],[Sales]]&gt;500,"large","small")</f>
        <v>small</v>
      </c>
    </row>
    <row r="4799" spans="1:21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  <c r="T4799">
        <f>SalesTbl[[#This Row],[Profit]]/SalesTbl[[#This Row],[Sales]]</f>
        <v>0.35000000000000003</v>
      </c>
      <c r="U4799" t="str">
        <f>IF(SalesTbl[[#This Row],[Sales]]&gt;500,"large","small")</f>
        <v>small</v>
      </c>
    </row>
    <row r="4800" spans="1:21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  <c r="T4800">
        <f>SalesTbl[[#This Row],[Profit]]/SalesTbl[[#This Row],[Sales]]</f>
        <v>0.27499999999999997</v>
      </c>
      <c r="U4800" t="str">
        <f>IF(SalesTbl[[#This Row],[Sales]]&gt;500,"large","small")</f>
        <v>small</v>
      </c>
    </row>
    <row r="4801" spans="1:21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  <c r="T4801">
        <f>SalesTbl[[#This Row],[Profit]]/SalesTbl[[#This Row],[Sales]]</f>
        <v>0.1</v>
      </c>
      <c r="U4801" t="str">
        <f>IF(SalesTbl[[#This Row],[Sales]]&gt;500,"large","small")</f>
        <v>small</v>
      </c>
    </row>
    <row r="4802" spans="1:21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  <c r="T4802">
        <f>SalesTbl[[#This Row],[Profit]]/SalesTbl[[#This Row],[Sales]]</f>
        <v>8.7500000000000008E-2</v>
      </c>
      <c r="U4802" t="str">
        <f>IF(SalesTbl[[#This Row],[Sales]]&gt;500,"large","small")</f>
        <v>small</v>
      </c>
    </row>
    <row r="4803" spans="1:21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  <c r="T4803">
        <f>SalesTbl[[#This Row],[Profit]]/SalesTbl[[#This Row],[Sales]]</f>
        <v>-0.73333333333333328</v>
      </c>
      <c r="U4803" t="str">
        <f>IF(SalesTbl[[#This Row],[Sales]]&gt;500,"large","small")</f>
        <v>small</v>
      </c>
    </row>
    <row r="4804" spans="1:21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  <c r="T4804">
        <f>SalesTbl[[#This Row],[Profit]]/SalesTbl[[#This Row],[Sales]]</f>
        <v>-0.73333333333333339</v>
      </c>
      <c r="U4804" t="str">
        <f>IF(SalesTbl[[#This Row],[Sales]]&gt;500,"large","small")</f>
        <v>small</v>
      </c>
    </row>
    <row r="4805" spans="1:21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  <c r="T4805">
        <f>SalesTbl[[#This Row],[Profit]]/SalesTbl[[#This Row],[Sales]]</f>
        <v>-0.18333333333333332</v>
      </c>
      <c r="U4805" t="str">
        <f>IF(SalesTbl[[#This Row],[Sales]]&gt;500,"large","small")</f>
        <v>small</v>
      </c>
    </row>
    <row r="4806" spans="1:21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  <c r="T4806">
        <f>SalesTbl[[#This Row],[Profit]]/SalesTbl[[#This Row],[Sales]]</f>
        <v>0.21250000000000002</v>
      </c>
      <c r="U4806" t="str">
        <f>IF(SalesTbl[[#This Row],[Sales]]&gt;500,"large","small")</f>
        <v>small</v>
      </c>
    </row>
    <row r="4807" spans="1:21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  <c r="T4807">
        <f>SalesTbl[[#This Row],[Profit]]/SalesTbl[[#This Row],[Sales]]</f>
        <v>0.48000000000000009</v>
      </c>
      <c r="U4807" t="str">
        <f>IF(SalesTbl[[#This Row],[Sales]]&gt;500,"large","small")</f>
        <v>small</v>
      </c>
    </row>
    <row r="4808" spans="1:21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  <c r="T4808">
        <f>SalesTbl[[#This Row],[Profit]]/SalesTbl[[#This Row],[Sales]]</f>
        <v>0.45000000000000007</v>
      </c>
      <c r="U4808" t="str">
        <f>IF(SalesTbl[[#This Row],[Sales]]&gt;500,"large","small")</f>
        <v>small</v>
      </c>
    </row>
    <row r="4809" spans="1:21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  <c r="T4809">
        <f>SalesTbl[[#This Row],[Profit]]/SalesTbl[[#This Row],[Sales]]</f>
        <v>0.3</v>
      </c>
      <c r="U4809" t="str">
        <f>IF(SalesTbl[[#This Row],[Sales]]&gt;500,"large","small")</f>
        <v>small</v>
      </c>
    </row>
    <row r="4810" spans="1:21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  <c r="T4810">
        <f>SalesTbl[[#This Row],[Profit]]/SalesTbl[[#This Row],[Sales]]</f>
        <v>0.33750000000000002</v>
      </c>
      <c r="U4810" t="str">
        <f>IF(SalesTbl[[#This Row],[Sales]]&gt;500,"large","small")</f>
        <v>small</v>
      </c>
    </row>
    <row r="4811" spans="1:21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  <c r="T4811">
        <f>SalesTbl[[#This Row],[Profit]]/SalesTbl[[#This Row],[Sales]]</f>
        <v>0.47000000000000003</v>
      </c>
      <c r="U4811" t="str">
        <f>IF(SalesTbl[[#This Row],[Sales]]&gt;500,"large","small")</f>
        <v>small</v>
      </c>
    </row>
    <row r="4812" spans="1:21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  <c r="T4812">
        <f>SalesTbl[[#This Row],[Profit]]/SalesTbl[[#This Row],[Sales]]</f>
        <v>0.3</v>
      </c>
      <c r="U4812" t="str">
        <f>IF(SalesTbl[[#This Row],[Sales]]&gt;500,"large","small")</f>
        <v>small</v>
      </c>
    </row>
    <row r="4813" spans="1:21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  <c r="T4813">
        <f>SalesTbl[[#This Row],[Profit]]/SalesTbl[[#This Row],[Sales]]</f>
        <v>-5.7142857142857148E-2</v>
      </c>
      <c r="U4813" t="str">
        <f>IF(SalesTbl[[#This Row],[Sales]]&gt;500,"large","small")</f>
        <v>small</v>
      </c>
    </row>
    <row r="4814" spans="1:21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  <c r="T4814">
        <f>SalesTbl[[#This Row],[Profit]]/SalesTbl[[#This Row],[Sales]]</f>
        <v>0.15</v>
      </c>
      <c r="U4814" t="str">
        <f>IF(SalesTbl[[#This Row],[Sales]]&gt;500,"large","small")</f>
        <v>large</v>
      </c>
    </row>
    <row r="4815" spans="1:21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  <c r="T4815">
        <f>SalesTbl[[#This Row],[Profit]]/SalesTbl[[#This Row],[Sales]]</f>
        <v>0.19999999999999998</v>
      </c>
      <c r="U4815" t="str">
        <f>IF(SalesTbl[[#This Row],[Sales]]&gt;500,"large","small")</f>
        <v>small</v>
      </c>
    </row>
    <row r="4816" spans="1:21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  <c r="T4816">
        <f>SalesTbl[[#This Row],[Profit]]/SalesTbl[[#This Row],[Sales]]</f>
        <v>0.45</v>
      </c>
      <c r="U4816" t="str">
        <f>IF(SalesTbl[[#This Row],[Sales]]&gt;500,"large","small")</f>
        <v>small</v>
      </c>
    </row>
    <row r="4817" spans="1:21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  <c r="T4817">
        <f>SalesTbl[[#This Row],[Profit]]/SalesTbl[[#This Row],[Sales]]</f>
        <v>0.33750000000000002</v>
      </c>
      <c r="U4817" t="str">
        <f>IF(SalesTbl[[#This Row],[Sales]]&gt;500,"large","small")</f>
        <v>small</v>
      </c>
    </row>
    <row r="4818" spans="1:21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  <c r="T4818">
        <f>SalesTbl[[#This Row],[Profit]]/SalesTbl[[#This Row],[Sales]]</f>
        <v>0.16250000000000001</v>
      </c>
      <c r="U4818" t="str">
        <f>IF(SalesTbl[[#This Row],[Sales]]&gt;500,"large","small")</f>
        <v>small</v>
      </c>
    </row>
    <row r="4819" spans="1:21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  <c r="T4819">
        <f>SalesTbl[[#This Row],[Profit]]/SalesTbl[[#This Row],[Sales]]</f>
        <v>0.1</v>
      </c>
      <c r="U4819" t="str">
        <f>IF(SalesTbl[[#This Row],[Sales]]&gt;500,"large","small")</f>
        <v>small</v>
      </c>
    </row>
    <row r="4820" spans="1:21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  <c r="T4820">
        <f>SalesTbl[[#This Row],[Profit]]/SalesTbl[[#This Row],[Sales]]</f>
        <v>-0.1875</v>
      </c>
      <c r="U4820" t="str">
        <f>IF(SalesTbl[[#This Row],[Sales]]&gt;500,"large","small")</f>
        <v>small</v>
      </c>
    </row>
    <row r="4821" spans="1:21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  <c r="T4821">
        <f>SalesTbl[[#This Row],[Profit]]/SalesTbl[[#This Row],[Sales]]</f>
        <v>0.49</v>
      </c>
      <c r="U4821" t="str">
        <f>IF(SalesTbl[[#This Row],[Sales]]&gt;500,"large","small")</f>
        <v>small</v>
      </c>
    </row>
    <row r="4822" spans="1:21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  <c r="T4822">
        <f>SalesTbl[[#This Row],[Profit]]/SalesTbl[[#This Row],[Sales]]</f>
        <v>-2.5500000000000003</v>
      </c>
      <c r="U4822" t="str">
        <f>IF(SalesTbl[[#This Row],[Sales]]&gt;500,"large","small")</f>
        <v>small</v>
      </c>
    </row>
    <row r="4823" spans="1:21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  <c r="T4823">
        <f>SalesTbl[[#This Row],[Profit]]/SalesTbl[[#This Row],[Sales]]</f>
        <v>0.125</v>
      </c>
      <c r="U4823" t="str">
        <f>IF(SalesTbl[[#This Row],[Sales]]&gt;500,"large","small")</f>
        <v>small</v>
      </c>
    </row>
    <row r="4824" spans="1:21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  <c r="T4824">
        <f>SalesTbl[[#This Row],[Profit]]/SalesTbl[[#This Row],[Sales]]</f>
        <v>-0.79999999999999993</v>
      </c>
      <c r="U4824" t="str">
        <f>IF(SalesTbl[[#This Row],[Sales]]&gt;500,"large","small")</f>
        <v>small</v>
      </c>
    </row>
    <row r="4825" spans="1:21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  <c r="T4825">
        <f>SalesTbl[[#This Row],[Profit]]/SalesTbl[[#This Row],[Sales]]</f>
        <v>-0.8</v>
      </c>
      <c r="U4825" t="str">
        <f>IF(SalesTbl[[#This Row],[Sales]]&gt;500,"large","small")</f>
        <v>small</v>
      </c>
    </row>
    <row r="4826" spans="1:21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  <c r="T4826">
        <f>SalesTbl[[#This Row],[Profit]]/SalesTbl[[#This Row],[Sales]]</f>
        <v>-7.1428571428571438E-2</v>
      </c>
      <c r="U4826" t="str">
        <f>IF(SalesTbl[[#This Row],[Sales]]&gt;500,"large","small")</f>
        <v>small</v>
      </c>
    </row>
    <row r="4827" spans="1:21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  <c r="T4827">
        <f>SalesTbl[[#This Row],[Profit]]/SalesTbl[[#This Row],[Sales]]</f>
        <v>0.2</v>
      </c>
      <c r="U4827" t="str">
        <f>IF(SalesTbl[[#This Row],[Sales]]&gt;500,"large","small")</f>
        <v>small</v>
      </c>
    </row>
    <row r="4828" spans="1:21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  <c r="T4828">
        <f>SalesTbl[[#This Row],[Profit]]/SalesTbl[[#This Row],[Sales]]</f>
        <v>0.35</v>
      </c>
      <c r="U4828" t="str">
        <f>IF(SalesTbl[[#This Row],[Sales]]&gt;500,"large","small")</f>
        <v>small</v>
      </c>
    </row>
    <row r="4829" spans="1:21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  <c r="T4829">
        <f>SalesTbl[[#This Row],[Profit]]/SalesTbl[[#This Row],[Sales]]</f>
        <v>0.27999999999999997</v>
      </c>
      <c r="U4829" t="str">
        <f>IF(SalesTbl[[#This Row],[Sales]]&gt;500,"large","small")</f>
        <v>small</v>
      </c>
    </row>
    <row r="4830" spans="1:21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  <c r="T4830">
        <f>SalesTbl[[#This Row],[Profit]]/SalesTbl[[#This Row],[Sales]]</f>
        <v>0.28999999999999998</v>
      </c>
      <c r="U4830" t="str">
        <f>IF(SalesTbl[[#This Row],[Sales]]&gt;500,"large","small")</f>
        <v>small</v>
      </c>
    </row>
    <row r="4831" spans="1:21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  <c r="T4831">
        <f>SalesTbl[[#This Row],[Profit]]/SalesTbl[[#This Row],[Sales]]</f>
        <v>0.32500000000000001</v>
      </c>
      <c r="U4831" t="str">
        <f>IF(SalesTbl[[#This Row],[Sales]]&gt;500,"large","small")</f>
        <v>small</v>
      </c>
    </row>
    <row r="4832" spans="1:21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  <c r="T4832">
        <f>SalesTbl[[#This Row],[Profit]]/SalesTbl[[#This Row],[Sales]]</f>
        <v>0.28000000000000003</v>
      </c>
      <c r="U4832" t="str">
        <f>IF(SalesTbl[[#This Row],[Sales]]&gt;500,"large","small")</f>
        <v>small</v>
      </c>
    </row>
    <row r="4833" spans="1:21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  <c r="T4833">
        <f>SalesTbl[[#This Row],[Profit]]/SalesTbl[[#This Row],[Sales]]</f>
        <v>0.27</v>
      </c>
      <c r="U4833" t="str">
        <f>IF(SalesTbl[[#This Row],[Sales]]&gt;500,"large","small")</f>
        <v>small</v>
      </c>
    </row>
    <row r="4834" spans="1:21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  <c r="T4834">
        <f>SalesTbl[[#This Row],[Profit]]/SalesTbl[[#This Row],[Sales]]</f>
        <v>0.26</v>
      </c>
      <c r="U4834" t="str">
        <f>IF(SalesTbl[[#This Row],[Sales]]&gt;500,"large","small")</f>
        <v>small</v>
      </c>
    </row>
    <row r="4835" spans="1:21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  <c r="T4835">
        <f>SalesTbl[[#This Row],[Profit]]/SalesTbl[[#This Row],[Sales]]</f>
        <v>0.47</v>
      </c>
      <c r="U4835" t="str">
        <f>IF(SalesTbl[[#This Row],[Sales]]&gt;500,"large","small")</f>
        <v>small</v>
      </c>
    </row>
    <row r="4836" spans="1:21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  <c r="T4836">
        <f>SalesTbl[[#This Row],[Profit]]/SalesTbl[[#This Row],[Sales]]</f>
        <v>0.33750000000000002</v>
      </c>
      <c r="U4836" t="str">
        <f>IF(SalesTbl[[#This Row],[Sales]]&gt;500,"large","small")</f>
        <v>small</v>
      </c>
    </row>
    <row r="4837" spans="1:21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  <c r="T4837">
        <f>SalesTbl[[#This Row],[Profit]]/SalesTbl[[#This Row],[Sales]]</f>
        <v>0.45</v>
      </c>
      <c r="U4837" t="str">
        <f>IF(SalesTbl[[#This Row],[Sales]]&gt;500,"large","small")</f>
        <v>small</v>
      </c>
    </row>
    <row r="4838" spans="1:21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  <c r="T4838">
        <f>SalesTbl[[#This Row],[Profit]]/SalesTbl[[#This Row],[Sales]]</f>
        <v>0.36249999999999999</v>
      </c>
      <c r="U4838" t="str">
        <f>IF(SalesTbl[[#This Row],[Sales]]&gt;500,"large","small")</f>
        <v>small</v>
      </c>
    </row>
    <row r="4839" spans="1:21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  <c r="T4839">
        <f>SalesTbl[[#This Row],[Profit]]/SalesTbl[[#This Row],[Sales]]</f>
        <v>-0.7</v>
      </c>
      <c r="U4839" t="str">
        <f>IF(SalesTbl[[#This Row],[Sales]]&gt;500,"large","small")</f>
        <v>small</v>
      </c>
    </row>
    <row r="4840" spans="1:21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  <c r="T4840">
        <f>SalesTbl[[#This Row],[Profit]]/SalesTbl[[#This Row],[Sales]]</f>
        <v>0.36249999999999999</v>
      </c>
      <c r="U4840" t="str">
        <f>IF(SalesTbl[[#This Row],[Sales]]&gt;500,"large","small")</f>
        <v>small</v>
      </c>
    </row>
    <row r="4841" spans="1:21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  <c r="T4841">
        <f>SalesTbl[[#This Row],[Profit]]/SalesTbl[[#This Row],[Sales]]</f>
        <v>-0.21666666666666665</v>
      </c>
      <c r="U4841" t="str">
        <f>IF(SalesTbl[[#This Row],[Sales]]&gt;500,"large","small")</f>
        <v>small</v>
      </c>
    </row>
    <row r="4842" spans="1:21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  <c r="T4842">
        <f>SalesTbl[[#This Row],[Profit]]/SalesTbl[[#This Row],[Sales]]</f>
        <v>0.42000000000000004</v>
      </c>
      <c r="U4842" t="str">
        <f>IF(SalesTbl[[#This Row],[Sales]]&gt;500,"large","small")</f>
        <v>small</v>
      </c>
    </row>
    <row r="4843" spans="1:21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  <c r="T4843">
        <f>SalesTbl[[#This Row],[Profit]]/SalesTbl[[#This Row],[Sales]]</f>
        <v>-0.73333333333333328</v>
      </c>
      <c r="U4843" t="str">
        <f>IF(SalesTbl[[#This Row],[Sales]]&gt;500,"large","small")</f>
        <v>small</v>
      </c>
    </row>
    <row r="4844" spans="1:21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  <c r="T4844">
        <f>SalesTbl[[#This Row],[Profit]]/SalesTbl[[#This Row],[Sales]]</f>
        <v>-0.22500000000000001</v>
      </c>
      <c r="U4844" t="str">
        <f>IF(SalesTbl[[#This Row],[Sales]]&gt;500,"large","small")</f>
        <v>small</v>
      </c>
    </row>
    <row r="4845" spans="1:21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  <c r="T4845">
        <f>SalesTbl[[#This Row],[Profit]]/SalesTbl[[#This Row],[Sales]]</f>
        <v>0.02</v>
      </c>
      <c r="U4845" t="str">
        <f>IF(SalesTbl[[#This Row],[Sales]]&gt;500,"large","small")</f>
        <v>small</v>
      </c>
    </row>
    <row r="4846" spans="1:21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  <c r="T4846">
        <f>SalesTbl[[#This Row],[Profit]]/SalesTbl[[#This Row],[Sales]]</f>
        <v>0.3125</v>
      </c>
      <c r="U4846" t="str">
        <f>IF(SalesTbl[[#This Row],[Sales]]&gt;500,"large","small")</f>
        <v>small</v>
      </c>
    </row>
    <row r="4847" spans="1:21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  <c r="T4847">
        <f>SalesTbl[[#This Row],[Profit]]/SalesTbl[[#This Row],[Sales]]</f>
        <v>0.35</v>
      </c>
      <c r="U4847" t="str">
        <f>IF(SalesTbl[[#This Row],[Sales]]&gt;500,"large","small")</f>
        <v>small</v>
      </c>
    </row>
    <row r="4848" spans="1:21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  <c r="T4848">
        <f>SalesTbl[[#This Row],[Profit]]/SalesTbl[[#This Row],[Sales]]</f>
        <v>7.5000000000000011E-2</v>
      </c>
      <c r="U4848" t="str">
        <f>IF(SalesTbl[[#This Row],[Sales]]&gt;500,"large","small")</f>
        <v>small</v>
      </c>
    </row>
    <row r="4849" spans="1:21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  <c r="T4849">
        <f>SalesTbl[[#This Row],[Profit]]/SalesTbl[[#This Row],[Sales]]</f>
        <v>0.25</v>
      </c>
      <c r="U4849" t="str">
        <f>IF(SalesTbl[[#This Row],[Sales]]&gt;500,"large","small")</f>
        <v>small</v>
      </c>
    </row>
    <row r="4850" spans="1:21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  <c r="T4850">
        <f>SalesTbl[[#This Row],[Profit]]/SalesTbl[[#This Row],[Sales]]</f>
        <v>8.7500000000000008E-2</v>
      </c>
      <c r="U4850" t="str">
        <f>IF(SalesTbl[[#This Row],[Sales]]&gt;500,"large","small")</f>
        <v>small</v>
      </c>
    </row>
    <row r="4851" spans="1:21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  <c r="T4851">
        <f>SalesTbl[[#This Row],[Profit]]/SalesTbl[[#This Row],[Sales]]</f>
        <v>0.45</v>
      </c>
      <c r="U4851" t="str">
        <f>IF(SalesTbl[[#This Row],[Sales]]&gt;500,"large","small")</f>
        <v>small</v>
      </c>
    </row>
    <row r="4852" spans="1:21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  <c r="T4852">
        <f>SalesTbl[[#This Row],[Profit]]/SalesTbl[[#This Row],[Sales]]</f>
        <v>0.125</v>
      </c>
      <c r="U4852" t="str">
        <f>IF(SalesTbl[[#This Row],[Sales]]&gt;500,"large","small")</f>
        <v>large</v>
      </c>
    </row>
    <row r="4853" spans="1:21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  <c r="T4853">
        <f>SalesTbl[[#This Row],[Profit]]/SalesTbl[[#This Row],[Sales]]</f>
        <v>0.30000000000000004</v>
      </c>
      <c r="U4853" t="str">
        <f>IF(SalesTbl[[#This Row],[Sales]]&gt;500,"large","small")</f>
        <v>small</v>
      </c>
    </row>
    <row r="4854" spans="1:21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  <c r="T4854">
        <f>SalesTbl[[#This Row],[Profit]]/SalesTbl[[#This Row],[Sales]]</f>
        <v>3.9999999999999994E-2</v>
      </c>
      <c r="U4854" t="str">
        <f>IF(SalesTbl[[#This Row],[Sales]]&gt;500,"large","small")</f>
        <v>small</v>
      </c>
    </row>
    <row r="4855" spans="1:21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  <c r="T4855">
        <f>SalesTbl[[#This Row],[Profit]]/SalesTbl[[#This Row],[Sales]]</f>
        <v>0.36000000000000004</v>
      </c>
      <c r="U4855" t="str">
        <f>IF(SalesTbl[[#This Row],[Sales]]&gt;500,"large","small")</f>
        <v>small</v>
      </c>
    </row>
    <row r="4856" spans="1:21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  <c r="T4856">
        <f>SalesTbl[[#This Row],[Profit]]/SalesTbl[[#This Row],[Sales]]</f>
        <v>7.0000000000000007E-2</v>
      </c>
      <c r="U4856" t="str">
        <f>IF(SalesTbl[[#This Row],[Sales]]&gt;500,"large","small")</f>
        <v>small</v>
      </c>
    </row>
    <row r="4857" spans="1:21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  <c r="T4857">
        <f>SalesTbl[[#This Row],[Profit]]/SalesTbl[[#This Row],[Sales]]</f>
        <v>0.48</v>
      </c>
      <c r="U4857" t="str">
        <f>IF(SalesTbl[[#This Row],[Sales]]&gt;500,"large","small")</f>
        <v>small</v>
      </c>
    </row>
    <row r="4858" spans="1:21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  <c r="T4858">
        <f>SalesTbl[[#This Row],[Profit]]/SalesTbl[[#This Row],[Sales]]</f>
        <v>0.35000000000000003</v>
      </c>
      <c r="U4858" t="str">
        <f>IF(SalesTbl[[#This Row],[Sales]]&gt;500,"large","small")</f>
        <v>small</v>
      </c>
    </row>
    <row r="4859" spans="1:21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  <c r="T4859">
        <f>SalesTbl[[#This Row],[Profit]]/SalesTbl[[#This Row],[Sales]]</f>
        <v>0.49000000000000005</v>
      </c>
      <c r="U4859" t="str">
        <f>IF(SalesTbl[[#This Row],[Sales]]&gt;500,"large","small")</f>
        <v>small</v>
      </c>
    </row>
    <row r="4860" spans="1:21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  <c r="T4860">
        <f>SalesTbl[[#This Row],[Profit]]/SalesTbl[[#This Row],[Sales]]</f>
        <v>0.19999999999999998</v>
      </c>
      <c r="U4860" t="str">
        <f>IF(SalesTbl[[#This Row],[Sales]]&gt;500,"large","small")</f>
        <v>small</v>
      </c>
    </row>
    <row r="4861" spans="1:21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  <c r="T4861">
        <f>SalesTbl[[#This Row],[Profit]]/SalesTbl[[#This Row],[Sales]]</f>
        <v>0.1</v>
      </c>
      <c r="U4861" t="str">
        <f>IF(SalesTbl[[#This Row],[Sales]]&gt;500,"large","small")</f>
        <v>small</v>
      </c>
    </row>
    <row r="4862" spans="1:21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  <c r="T4862">
        <f>SalesTbl[[#This Row],[Profit]]/SalesTbl[[#This Row],[Sales]]</f>
        <v>0.47000000000000003</v>
      </c>
      <c r="U4862" t="str">
        <f>IF(SalesTbl[[#This Row],[Sales]]&gt;500,"large","small")</f>
        <v>large</v>
      </c>
    </row>
    <row r="4863" spans="1:21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  <c r="T4863">
        <f>SalesTbl[[#This Row],[Profit]]/SalesTbl[[#This Row],[Sales]]</f>
        <v>0.35000000000000003</v>
      </c>
      <c r="U4863" t="str">
        <f>IF(SalesTbl[[#This Row],[Sales]]&gt;500,"large","small")</f>
        <v>large</v>
      </c>
    </row>
    <row r="4864" spans="1:21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  <c r="T4864">
        <f>SalesTbl[[#This Row],[Profit]]/SalesTbl[[#This Row],[Sales]]</f>
        <v>0.36250000000000004</v>
      </c>
      <c r="U4864" t="str">
        <f>IF(SalesTbl[[#This Row],[Sales]]&gt;500,"large","small")</f>
        <v>small</v>
      </c>
    </row>
    <row r="4865" spans="1:21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  <c r="T4865">
        <f>SalesTbl[[#This Row],[Profit]]/SalesTbl[[#This Row],[Sales]]</f>
        <v>0.33749999999999997</v>
      </c>
      <c r="U4865" t="str">
        <f>IF(SalesTbl[[#This Row],[Sales]]&gt;500,"large","small")</f>
        <v>small</v>
      </c>
    </row>
    <row r="4866" spans="1:21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  <c r="T4866">
        <f>SalesTbl[[#This Row],[Profit]]/SalesTbl[[#This Row],[Sales]]</f>
        <v>0.27999999999999997</v>
      </c>
      <c r="U4866" t="str">
        <f>IF(SalesTbl[[#This Row],[Sales]]&gt;500,"large","small")</f>
        <v>small</v>
      </c>
    </row>
    <row r="4867" spans="1:21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  <c r="T4867">
        <f>SalesTbl[[#This Row],[Profit]]/SalesTbl[[#This Row],[Sales]]</f>
        <v>6.25E-2</v>
      </c>
      <c r="U4867" t="str">
        <f>IF(SalesTbl[[#This Row],[Sales]]&gt;500,"large","small")</f>
        <v>large</v>
      </c>
    </row>
    <row r="4868" spans="1:21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  <c r="T4868">
        <f>SalesTbl[[#This Row],[Profit]]/SalesTbl[[#This Row],[Sales]]</f>
        <v>0.33750000000000002</v>
      </c>
      <c r="U4868" t="str">
        <f>IF(SalesTbl[[#This Row],[Sales]]&gt;500,"large","small")</f>
        <v>large</v>
      </c>
    </row>
    <row r="4869" spans="1:21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  <c r="T4869">
        <f>SalesTbl[[#This Row],[Profit]]/SalesTbl[[#This Row],[Sales]]</f>
        <v>0.03</v>
      </c>
      <c r="U4869" t="str">
        <f>IF(SalesTbl[[#This Row],[Sales]]&gt;500,"large","small")</f>
        <v>small</v>
      </c>
    </row>
    <row r="4870" spans="1:21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  <c r="T4870">
        <f>SalesTbl[[#This Row],[Profit]]/SalesTbl[[#This Row],[Sales]]</f>
        <v>0.49</v>
      </c>
      <c r="U4870" t="str">
        <f>IF(SalesTbl[[#This Row],[Sales]]&gt;500,"large","small")</f>
        <v>small</v>
      </c>
    </row>
    <row r="4871" spans="1:21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  <c r="T4871">
        <f>SalesTbl[[#This Row],[Profit]]/SalesTbl[[#This Row],[Sales]]</f>
        <v>-0.16666666666666666</v>
      </c>
      <c r="U4871" t="str">
        <f>IF(SalesTbl[[#This Row],[Sales]]&gt;500,"large","small")</f>
        <v>small</v>
      </c>
    </row>
    <row r="4872" spans="1:21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  <c r="T4872">
        <f>SalesTbl[[#This Row],[Profit]]/SalesTbl[[#This Row],[Sales]]</f>
        <v>0.36249999999999999</v>
      </c>
      <c r="U4872" t="str">
        <f>IF(SalesTbl[[#This Row],[Sales]]&gt;500,"large","small")</f>
        <v>small</v>
      </c>
    </row>
    <row r="4873" spans="1:21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  <c r="T4873">
        <f>SalesTbl[[#This Row],[Profit]]/SalesTbl[[#This Row],[Sales]]</f>
        <v>0.33750000000000002</v>
      </c>
      <c r="U4873" t="str">
        <f>IF(SalesTbl[[#This Row],[Sales]]&gt;500,"large","small")</f>
        <v>small</v>
      </c>
    </row>
    <row r="4874" spans="1:21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  <c r="T4874">
        <f>SalesTbl[[#This Row],[Profit]]/SalesTbl[[#This Row],[Sales]]</f>
        <v>-2.5499999999999998</v>
      </c>
      <c r="U4874" t="str">
        <f>IF(SalesTbl[[#This Row],[Sales]]&gt;500,"large","small")</f>
        <v>small</v>
      </c>
    </row>
    <row r="4875" spans="1:21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  <c r="T4875">
        <f>SalesTbl[[#This Row],[Profit]]/SalesTbl[[#This Row],[Sales]]</f>
        <v>-0.23749999999999999</v>
      </c>
      <c r="U4875" t="str">
        <f>IF(SalesTbl[[#This Row],[Sales]]&gt;500,"large","small")</f>
        <v>small</v>
      </c>
    </row>
    <row r="4876" spans="1:21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  <c r="T4876">
        <f>SalesTbl[[#This Row],[Profit]]/SalesTbl[[#This Row],[Sales]]</f>
        <v>-1.6500000000000001</v>
      </c>
      <c r="U4876" t="str">
        <f>IF(SalesTbl[[#This Row],[Sales]]&gt;500,"large","small")</f>
        <v>small</v>
      </c>
    </row>
    <row r="4877" spans="1:21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  <c r="T4877">
        <f>SalesTbl[[#This Row],[Profit]]/SalesTbl[[#This Row],[Sales]]</f>
        <v>0.25</v>
      </c>
      <c r="U4877" t="str">
        <f>IF(SalesTbl[[#This Row],[Sales]]&gt;500,"large","small")</f>
        <v>small</v>
      </c>
    </row>
    <row r="4878" spans="1:21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  <c r="T4878">
        <f>SalesTbl[[#This Row],[Profit]]/SalesTbl[[#This Row],[Sales]]</f>
        <v>7.5000000000000011E-2</v>
      </c>
      <c r="U4878" t="str">
        <f>IF(SalesTbl[[#This Row],[Sales]]&gt;500,"large","small")</f>
        <v>small</v>
      </c>
    </row>
    <row r="4879" spans="1:21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  <c r="T4879">
        <f>SalesTbl[[#This Row],[Profit]]/SalesTbl[[#This Row],[Sales]]</f>
        <v>7.4999999999999997E-2</v>
      </c>
      <c r="U4879" t="str">
        <f>IF(SalesTbl[[#This Row],[Sales]]&gt;500,"large","small")</f>
        <v>small</v>
      </c>
    </row>
    <row r="4880" spans="1:21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  <c r="T4880">
        <f>SalesTbl[[#This Row],[Profit]]/SalesTbl[[#This Row],[Sales]]</f>
        <v>-0.66666666666666663</v>
      </c>
      <c r="U4880" t="str">
        <f>IF(SalesTbl[[#This Row],[Sales]]&gt;500,"large","small")</f>
        <v>small</v>
      </c>
    </row>
    <row r="4881" spans="1:21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  <c r="T4881">
        <f>SalesTbl[[#This Row],[Profit]]/SalesTbl[[#This Row],[Sales]]</f>
        <v>0.48999999999999994</v>
      </c>
      <c r="U4881" t="str">
        <f>IF(SalesTbl[[#This Row],[Sales]]&gt;500,"large","small")</f>
        <v>small</v>
      </c>
    </row>
    <row r="4882" spans="1:21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  <c r="T4882">
        <f>SalesTbl[[#This Row],[Profit]]/SalesTbl[[#This Row],[Sales]]</f>
        <v>0.30000000000000004</v>
      </c>
      <c r="U4882" t="str">
        <f>IF(SalesTbl[[#This Row],[Sales]]&gt;500,"large","small")</f>
        <v>large</v>
      </c>
    </row>
    <row r="4883" spans="1:21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  <c r="T4883">
        <f>SalesTbl[[#This Row],[Profit]]/SalesTbl[[#This Row],[Sales]]</f>
        <v>0.23</v>
      </c>
      <c r="U4883" t="str">
        <f>IF(SalesTbl[[#This Row],[Sales]]&gt;500,"large","small")</f>
        <v>large</v>
      </c>
    </row>
    <row r="4884" spans="1:21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  <c r="T4884">
        <f>SalesTbl[[#This Row],[Profit]]/SalesTbl[[#This Row],[Sales]]</f>
        <v>0.27999999999999997</v>
      </c>
      <c r="U4884" t="str">
        <f>IF(SalesTbl[[#This Row],[Sales]]&gt;500,"large","small")</f>
        <v>small</v>
      </c>
    </row>
    <row r="4885" spans="1:21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  <c r="T4885">
        <f>SalesTbl[[#This Row],[Profit]]/SalesTbl[[#This Row],[Sales]]</f>
        <v>0.37500000000000006</v>
      </c>
      <c r="U4885" t="str">
        <f>IF(SalesTbl[[#This Row],[Sales]]&gt;500,"large","small")</f>
        <v>small</v>
      </c>
    </row>
    <row r="4886" spans="1:21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  <c r="T4886">
        <f>SalesTbl[[#This Row],[Profit]]/SalesTbl[[#This Row],[Sales]]</f>
        <v>0.26</v>
      </c>
      <c r="U4886" t="str">
        <f>IF(SalesTbl[[#This Row],[Sales]]&gt;500,"large","small")</f>
        <v>small</v>
      </c>
    </row>
    <row r="4887" spans="1:21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  <c r="T4887">
        <f>SalesTbl[[#This Row],[Profit]]/SalesTbl[[#This Row],[Sales]]</f>
        <v>0.45999999999999996</v>
      </c>
      <c r="U4887" t="str">
        <f>IF(SalesTbl[[#This Row],[Sales]]&gt;500,"large","small")</f>
        <v>small</v>
      </c>
    </row>
    <row r="4888" spans="1:21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  <c r="T4888">
        <f>SalesTbl[[#This Row],[Profit]]/SalesTbl[[#This Row],[Sales]]</f>
        <v>0.29000000000000004</v>
      </c>
      <c r="U4888" t="str">
        <f>IF(SalesTbl[[#This Row],[Sales]]&gt;500,"large","small")</f>
        <v>small</v>
      </c>
    </row>
    <row r="4889" spans="1:21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  <c r="T4889">
        <f>SalesTbl[[#This Row],[Profit]]/SalesTbl[[#This Row],[Sales]]</f>
        <v>6.0000000000000005E-2</v>
      </c>
      <c r="U4889" t="str">
        <f>IF(SalesTbl[[#This Row],[Sales]]&gt;500,"large","small")</f>
        <v>small</v>
      </c>
    </row>
    <row r="4890" spans="1:21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  <c r="T4890">
        <f>SalesTbl[[#This Row],[Profit]]/SalesTbl[[#This Row],[Sales]]</f>
        <v>0.05</v>
      </c>
      <c r="U4890" t="str">
        <f>IF(SalesTbl[[#This Row],[Sales]]&gt;500,"large","small")</f>
        <v>large</v>
      </c>
    </row>
    <row r="4891" spans="1:21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  <c r="T4891">
        <f>SalesTbl[[#This Row],[Profit]]/SalesTbl[[#This Row],[Sales]]</f>
        <v>0.25</v>
      </c>
      <c r="U4891" t="str">
        <f>IF(SalesTbl[[#This Row],[Sales]]&gt;500,"large","small")</f>
        <v>large</v>
      </c>
    </row>
    <row r="4892" spans="1:21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  <c r="T4892">
        <f>SalesTbl[[#This Row],[Profit]]/SalesTbl[[#This Row],[Sales]]</f>
        <v>0.28999999999999998</v>
      </c>
      <c r="U4892" t="str">
        <f>IF(SalesTbl[[#This Row],[Sales]]&gt;500,"large","small")</f>
        <v>small</v>
      </c>
    </row>
    <row r="4893" spans="1:21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  <c r="T4893">
        <f>SalesTbl[[#This Row],[Profit]]/SalesTbl[[#This Row],[Sales]]</f>
        <v>0.48000000000000009</v>
      </c>
      <c r="U4893" t="str">
        <f>IF(SalesTbl[[#This Row],[Sales]]&gt;500,"large","small")</f>
        <v>small</v>
      </c>
    </row>
    <row r="4894" spans="1:21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  <c r="T4894">
        <f>SalesTbl[[#This Row],[Profit]]/SalesTbl[[#This Row],[Sales]]</f>
        <v>0.27999999999999997</v>
      </c>
      <c r="U4894" t="str">
        <f>IF(SalesTbl[[#This Row],[Sales]]&gt;500,"large","small")</f>
        <v>small</v>
      </c>
    </row>
    <row r="4895" spans="1:21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  <c r="T4895">
        <f>SalesTbl[[#This Row],[Profit]]/SalesTbl[[#This Row],[Sales]]</f>
        <v>0.01</v>
      </c>
      <c r="U4895" t="str">
        <f>IF(SalesTbl[[#This Row],[Sales]]&gt;500,"large","small")</f>
        <v>small</v>
      </c>
    </row>
    <row r="4896" spans="1:21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  <c r="T4896">
        <f>SalesTbl[[#This Row],[Profit]]/SalesTbl[[#This Row],[Sales]]</f>
        <v>0.48000000000000004</v>
      </c>
      <c r="U4896" t="str">
        <f>IF(SalesTbl[[#This Row],[Sales]]&gt;500,"large","small")</f>
        <v>small</v>
      </c>
    </row>
    <row r="4897" spans="1:21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  <c r="T4897">
        <f>SalesTbl[[#This Row],[Profit]]/SalesTbl[[#This Row],[Sales]]</f>
        <v>0.49</v>
      </c>
      <c r="U4897" t="str">
        <f>IF(SalesTbl[[#This Row],[Sales]]&gt;500,"large","small")</f>
        <v>small</v>
      </c>
    </row>
    <row r="4898" spans="1:21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  <c r="T4898">
        <f>SalesTbl[[#This Row],[Profit]]/SalesTbl[[#This Row],[Sales]]</f>
        <v>4.9999999999999996E-2</v>
      </c>
      <c r="U4898" t="str">
        <f>IF(SalesTbl[[#This Row],[Sales]]&gt;500,"large","small")</f>
        <v>large</v>
      </c>
    </row>
    <row r="4899" spans="1:21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  <c r="T4899">
        <f>SalesTbl[[#This Row],[Profit]]/SalesTbl[[#This Row],[Sales]]</f>
        <v>-4.2857142857142851E-2</v>
      </c>
      <c r="U4899" t="str">
        <f>IF(SalesTbl[[#This Row],[Sales]]&gt;500,"large","small")</f>
        <v>small</v>
      </c>
    </row>
    <row r="4900" spans="1:21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  <c r="T4900">
        <f>SalesTbl[[#This Row],[Profit]]/SalesTbl[[#This Row],[Sales]]</f>
        <v>0.36249999999999999</v>
      </c>
      <c r="U4900" t="str">
        <f>IF(SalesTbl[[#This Row],[Sales]]&gt;500,"large","small")</f>
        <v>small</v>
      </c>
    </row>
    <row r="4901" spans="1:21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  <c r="T4901">
        <f>SalesTbl[[#This Row],[Profit]]/SalesTbl[[#This Row],[Sales]]</f>
        <v>-0.70000000000000007</v>
      </c>
      <c r="U4901" t="str">
        <f>IF(SalesTbl[[#This Row],[Sales]]&gt;500,"large","small")</f>
        <v>small</v>
      </c>
    </row>
    <row r="4902" spans="1:21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  <c r="T4902">
        <f>SalesTbl[[#This Row],[Profit]]/SalesTbl[[#This Row],[Sales]]</f>
        <v>0.26</v>
      </c>
      <c r="U4902" t="str">
        <f>IF(SalesTbl[[#This Row],[Sales]]&gt;500,"large","small")</f>
        <v>small</v>
      </c>
    </row>
    <row r="4903" spans="1:21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  <c r="T4903">
        <f>SalesTbl[[#This Row],[Profit]]/SalesTbl[[#This Row],[Sales]]</f>
        <v>0.25999999999999995</v>
      </c>
      <c r="U4903" t="str">
        <f>IF(SalesTbl[[#This Row],[Sales]]&gt;500,"large","small")</f>
        <v>small</v>
      </c>
    </row>
    <row r="4904" spans="1:21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  <c r="T4904">
        <f>SalesTbl[[#This Row],[Profit]]/SalesTbl[[#This Row],[Sales]]</f>
        <v>0.34999999999999992</v>
      </c>
      <c r="U4904" t="str">
        <f>IF(SalesTbl[[#This Row],[Sales]]&gt;500,"large","small")</f>
        <v>small</v>
      </c>
    </row>
    <row r="4905" spans="1:21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  <c r="T4905">
        <f>SalesTbl[[#This Row],[Profit]]/SalesTbl[[#This Row],[Sales]]</f>
        <v>0.45999999999999996</v>
      </c>
      <c r="U4905" t="str">
        <f>IF(SalesTbl[[#This Row],[Sales]]&gt;500,"large","small")</f>
        <v>small</v>
      </c>
    </row>
    <row r="4906" spans="1:21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  <c r="T4906">
        <f>SalesTbl[[#This Row],[Profit]]/SalesTbl[[#This Row],[Sales]]</f>
        <v>-2.8571428571428574E-2</v>
      </c>
      <c r="U4906" t="str">
        <f>IF(SalesTbl[[#This Row],[Sales]]&gt;500,"large","small")</f>
        <v>large</v>
      </c>
    </row>
    <row r="4907" spans="1:21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  <c r="T4907">
        <f>SalesTbl[[#This Row],[Profit]]/SalesTbl[[#This Row],[Sales]]</f>
        <v>0.48</v>
      </c>
      <c r="U4907" t="str">
        <f>IF(SalesTbl[[#This Row],[Sales]]&gt;500,"large","small")</f>
        <v>small</v>
      </c>
    </row>
    <row r="4908" spans="1:21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  <c r="T4908">
        <f>SalesTbl[[#This Row],[Profit]]/SalesTbl[[#This Row],[Sales]]</f>
        <v>6.0000000000000005E-2</v>
      </c>
      <c r="U4908" t="str">
        <f>IF(SalesTbl[[#This Row],[Sales]]&gt;500,"large","small")</f>
        <v>small</v>
      </c>
    </row>
    <row r="4909" spans="1:21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  <c r="T4909">
        <f>SalesTbl[[#This Row],[Profit]]/SalesTbl[[#This Row],[Sales]]</f>
        <v>-0.73333333333333339</v>
      </c>
      <c r="U4909" t="str">
        <f>IF(SalesTbl[[#This Row],[Sales]]&gt;500,"large","small")</f>
        <v>small</v>
      </c>
    </row>
    <row r="4910" spans="1:21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  <c r="T4910">
        <f>SalesTbl[[#This Row],[Profit]]/SalesTbl[[#This Row],[Sales]]</f>
        <v>-0.21666666666666667</v>
      </c>
      <c r="U4910" t="str">
        <f>IF(SalesTbl[[#This Row],[Sales]]&gt;500,"large","small")</f>
        <v>small</v>
      </c>
    </row>
    <row r="4911" spans="1:21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  <c r="T4911">
        <f>SalesTbl[[#This Row],[Profit]]/SalesTbl[[#This Row],[Sales]]</f>
        <v>0.36250000000000004</v>
      </c>
      <c r="U4911" t="str">
        <f>IF(SalesTbl[[#This Row],[Sales]]&gt;500,"large","small")</f>
        <v>small</v>
      </c>
    </row>
    <row r="4912" spans="1:21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  <c r="T4912">
        <f>SalesTbl[[#This Row],[Profit]]/SalesTbl[[#This Row],[Sales]]</f>
        <v>0.35000000000000003</v>
      </c>
      <c r="U4912" t="str">
        <f>IF(SalesTbl[[#This Row],[Sales]]&gt;500,"large","small")</f>
        <v>small</v>
      </c>
    </row>
    <row r="4913" spans="1:21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  <c r="T4913">
        <f>SalesTbl[[#This Row],[Profit]]/SalesTbl[[#This Row],[Sales]]</f>
        <v>6.25E-2</v>
      </c>
      <c r="U4913" t="str">
        <f>IF(SalesTbl[[#This Row],[Sales]]&gt;500,"large","small")</f>
        <v>small</v>
      </c>
    </row>
    <row r="4914" spans="1:21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  <c r="T4914">
        <f>SalesTbl[[#This Row],[Profit]]/SalesTbl[[#This Row],[Sales]]</f>
        <v>-0.76666666666666672</v>
      </c>
      <c r="U4914" t="str">
        <f>IF(SalesTbl[[#This Row],[Sales]]&gt;500,"large","small")</f>
        <v>small</v>
      </c>
    </row>
    <row r="4915" spans="1:21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  <c r="T4915">
        <f>SalesTbl[[#This Row],[Profit]]/SalesTbl[[#This Row],[Sales]]</f>
        <v>-0.73333333333333328</v>
      </c>
      <c r="U4915" t="str">
        <f>IF(SalesTbl[[#This Row],[Sales]]&gt;500,"large","small")</f>
        <v>small</v>
      </c>
    </row>
    <row r="4916" spans="1:21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  <c r="T4916">
        <f>SalesTbl[[#This Row],[Profit]]/SalesTbl[[#This Row],[Sales]]</f>
        <v>0.28999999999999998</v>
      </c>
      <c r="U4916" t="str">
        <f>IF(SalesTbl[[#This Row],[Sales]]&gt;500,"large","small")</f>
        <v>small</v>
      </c>
    </row>
    <row r="4917" spans="1:21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  <c r="T4917">
        <f>SalesTbl[[#This Row],[Profit]]/SalesTbl[[#This Row],[Sales]]</f>
        <v>0.36249999999999999</v>
      </c>
      <c r="U4917" t="str">
        <f>IF(SalesTbl[[#This Row],[Sales]]&gt;500,"large","small")</f>
        <v>small</v>
      </c>
    </row>
    <row r="4918" spans="1:21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  <c r="T4918">
        <f>SalesTbl[[#This Row],[Profit]]/SalesTbl[[#This Row],[Sales]]</f>
        <v>8.7499999999999994E-2</v>
      </c>
      <c r="U4918" t="str">
        <f>IF(SalesTbl[[#This Row],[Sales]]&gt;500,"large","small")</f>
        <v>small</v>
      </c>
    </row>
    <row r="4919" spans="1:21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  <c r="T4919">
        <f>SalesTbl[[#This Row],[Profit]]/SalesTbl[[#This Row],[Sales]]</f>
        <v>-0.12857142857142859</v>
      </c>
      <c r="U4919" t="str">
        <f>IF(SalesTbl[[#This Row],[Sales]]&gt;500,"large","small")</f>
        <v>small</v>
      </c>
    </row>
    <row r="4920" spans="1:21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  <c r="T4920">
        <f>SalesTbl[[#This Row],[Profit]]/SalesTbl[[#This Row],[Sales]]</f>
        <v>0.22000000000000003</v>
      </c>
      <c r="U4920" t="str">
        <f>IF(SalesTbl[[#This Row],[Sales]]&gt;500,"large","small")</f>
        <v>small</v>
      </c>
    </row>
    <row r="4921" spans="1:21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  <c r="T4921">
        <f>SalesTbl[[#This Row],[Profit]]/SalesTbl[[#This Row],[Sales]]</f>
        <v>0.28999999999999998</v>
      </c>
      <c r="U4921" t="str">
        <f>IF(SalesTbl[[#This Row],[Sales]]&gt;500,"large","small")</f>
        <v>small</v>
      </c>
    </row>
    <row r="4922" spans="1:21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  <c r="T4922">
        <f>SalesTbl[[#This Row],[Profit]]/SalesTbl[[#This Row],[Sales]]</f>
        <v>-1.7000000000000002</v>
      </c>
      <c r="U4922" t="str">
        <f>IF(SalesTbl[[#This Row],[Sales]]&gt;500,"large","small")</f>
        <v>small</v>
      </c>
    </row>
    <row r="4923" spans="1:21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  <c r="T4923">
        <f>SalesTbl[[#This Row],[Profit]]/SalesTbl[[#This Row],[Sales]]</f>
        <v>0.48000000000000004</v>
      </c>
      <c r="U4923" t="str">
        <f>IF(SalesTbl[[#This Row],[Sales]]&gt;500,"large","small")</f>
        <v>small</v>
      </c>
    </row>
    <row r="4924" spans="1:21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  <c r="T4924">
        <f>SalesTbl[[#This Row],[Profit]]/SalesTbl[[#This Row],[Sales]]</f>
        <v>0.33</v>
      </c>
      <c r="U4924" t="str">
        <f>IF(SalesTbl[[#This Row],[Sales]]&gt;500,"large","small")</f>
        <v>small</v>
      </c>
    </row>
    <row r="4925" spans="1:21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  <c r="T4925">
        <f>SalesTbl[[#This Row],[Profit]]/SalesTbl[[#This Row],[Sales]]</f>
        <v>0.48000000000000004</v>
      </c>
      <c r="U4925" t="str">
        <f>IF(SalesTbl[[#This Row],[Sales]]&gt;500,"large","small")</f>
        <v>large</v>
      </c>
    </row>
    <row r="4926" spans="1:21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  <c r="T4926">
        <f>SalesTbl[[#This Row],[Profit]]/SalesTbl[[#This Row],[Sales]]</f>
        <v>0.25999999999999995</v>
      </c>
      <c r="U4926" t="str">
        <f>IF(SalesTbl[[#This Row],[Sales]]&gt;500,"large","small")</f>
        <v>small</v>
      </c>
    </row>
    <row r="4927" spans="1:21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  <c r="T4927">
        <f>SalesTbl[[#This Row],[Profit]]/SalesTbl[[#This Row],[Sales]]</f>
        <v>0.25</v>
      </c>
      <c r="U4927" t="str">
        <f>IF(SalesTbl[[#This Row],[Sales]]&gt;500,"large","small")</f>
        <v>small</v>
      </c>
    </row>
    <row r="4928" spans="1:21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  <c r="T4928">
        <f>SalesTbl[[#This Row],[Profit]]/SalesTbl[[#This Row],[Sales]]</f>
        <v>-0.73999999999999988</v>
      </c>
      <c r="U4928" t="str">
        <f>IF(SalesTbl[[#This Row],[Sales]]&gt;500,"large","small")</f>
        <v>small</v>
      </c>
    </row>
    <row r="4929" spans="1:21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  <c r="T4929">
        <f>SalesTbl[[#This Row],[Profit]]/SalesTbl[[#This Row],[Sales]]</f>
        <v>0.48000000000000004</v>
      </c>
      <c r="U4929" t="str">
        <f>IF(SalesTbl[[#This Row],[Sales]]&gt;500,"large","small")</f>
        <v>small</v>
      </c>
    </row>
    <row r="4930" spans="1:21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  <c r="T4930">
        <f>SalesTbl[[#This Row],[Profit]]/SalesTbl[[#This Row],[Sales]]</f>
        <v>0.28000000000000003</v>
      </c>
      <c r="U4930" t="str">
        <f>IF(SalesTbl[[#This Row],[Sales]]&gt;500,"large","small")</f>
        <v>large</v>
      </c>
    </row>
    <row r="4931" spans="1:21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  <c r="T4931">
        <f>SalesTbl[[#This Row],[Profit]]/SalesTbl[[#This Row],[Sales]]</f>
        <v>0.28000000000000003</v>
      </c>
      <c r="U4931" t="str">
        <f>IF(SalesTbl[[#This Row],[Sales]]&gt;500,"large","small")</f>
        <v>small</v>
      </c>
    </row>
    <row r="4932" spans="1:21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  <c r="T4932">
        <f>SalesTbl[[#This Row],[Profit]]/SalesTbl[[#This Row],[Sales]]</f>
        <v>0.47000000000000003</v>
      </c>
      <c r="U4932" t="str">
        <f>IF(SalesTbl[[#This Row],[Sales]]&gt;500,"large","small")</f>
        <v>small</v>
      </c>
    </row>
    <row r="4933" spans="1:21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  <c r="T4933">
        <f>SalesTbl[[#This Row],[Profit]]/SalesTbl[[#This Row],[Sales]]</f>
        <v>0.3</v>
      </c>
      <c r="U4933" t="str">
        <f>IF(SalesTbl[[#This Row],[Sales]]&gt;500,"large","small")</f>
        <v>small</v>
      </c>
    </row>
    <row r="4934" spans="1:21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  <c r="T4934">
        <f>SalesTbl[[#This Row],[Profit]]/SalesTbl[[#This Row],[Sales]]</f>
        <v>0.33750000000000002</v>
      </c>
      <c r="U4934" t="str">
        <f>IF(SalesTbl[[#This Row],[Sales]]&gt;500,"large","small")</f>
        <v>small</v>
      </c>
    </row>
    <row r="4935" spans="1:21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  <c r="T4935">
        <f>SalesTbl[[#This Row],[Profit]]/SalesTbl[[#This Row],[Sales]]</f>
        <v>-0.73333333333333328</v>
      </c>
      <c r="U4935" t="str">
        <f>IF(SalesTbl[[#This Row],[Sales]]&gt;500,"large","small")</f>
        <v>small</v>
      </c>
    </row>
    <row r="4936" spans="1:21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  <c r="T4936">
        <f>SalesTbl[[#This Row],[Profit]]/SalesTbl[[#This Row],[Sales]]</f>
        <v>0.1875</v>
      </c>
      <c r="U4936" t="str">
        <f>IF(SalesTbl[[#This Row],[Sales]]&gt;500,"large","small")</f>
        <v>small</v>
      </c>
    </row>
    <row r="4937" spans="1:21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  <c r="T4937">
        <f>SalesTbl[[#This Row],[Profit]]/SalesTbl[[#This Row],[Sales]]</f>
        <v>0.1</v>
      </c>
      <c r="U4937" t="str">
        <f>IF(SalesTbl[[#This Row],[Sales]]&gt;500,"large","small")</f>
        <v>small</v>
      </c>
    </row>
    <row r="4938" spans="1:21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  <c r="T4938">
        <f>SalesTbl[[#This Row],[Profit]]/SalesTbl[[#This Row],[Sales]]</f>
        <v>0.45999999999999996</v>
      </c>
      <c r="U4938" t="str">
        <f>IF(SalesTbl[[#This Row],[Sales]]&gt;500,"large","small")</f>
        <v>small</v>
      </c>
    </row>
    <row r="4939" spans="1:21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  <c r="T4939">
        <f>SalesTbl[[#This Row],[Profit]]/SalesTbl[[#This Row],[Sales]]</f>
        <v>0.18</v>
      </c>
      <c r="U4939" t="str">
        <f>IF(SalesTbl[[#This Row],[Sales]]&gt;500,"large","small")</f>
        <v>large</v>
      </c>
    </row>
    <row r="4940" spans="1:21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  <c r="T4940">
        <f>SalesTbl[[#This Row],[Profit]]/SalesTbl[[#This Row],[Sales]]</f>
        <v>1.1764705882352939E-2</v>
      </c>
      <c r="U4940" t="str">
        <f>IF(SalesTbl[[#This Row],[Sales]]&gt;500,"large","small")</f>
        <v>small</v>
      </c>
    </row>
    <row r="4941" spans="1:21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  <c r="T4941">
        <f>SalesTbl[[#This Row],[Profit]]/SalesTbl[[#This Row],[Sales]]</f>
        <v>0.33</v>
      </c>
      <c r="U4941" t="str">
        <f>IF(SalesTbl[[#This Row],[Sales]]&gt;500,"large","small")</f>
        <v>small</v>
      </c>
    </row>
    <row r="4942" spans="1:21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  <c r="T4942">
        <f>SalesTbl[[#This Row],[Profit]]/SalesTbl[[#This Row],[Sales]]</f>
        <v>0.21000000000000002</v>
      </c>
      <c r="U4942" t="str">
        <f>IF(SalesTbl[[#This Row],[Sales]]&gt;500,"large","small")</f>
        <v>large</v>
      </c>
    </row>
    <row r="4943" spans="1:21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  <c r="T4943">
        <f>SalesTbl[[#This Row],[Profit]]/SalesTbl[[#This Row],[Sales]]</f>
        <v>0.28999999999999998</v>
      </c>
      <c r="U4943" t="str">
        <f>IF(SalesTbl[[#This Row],[Sales]]&gt;500,"large","small")</f>
        <v>small</v>
      </c>
    </row>
    <row r="4944" spans="1:21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  <c r="T4944">
        <f>SalesTbl[[#This Row],[Profit]]/SalesTbl[[#This Row],[Sales]]</f>
        <v>0.31</v>
      </c>
      <c r="U4944" t="str">
        <f>IF(SalesTbl[[#This Row],[Sales]]&gt;500,"large","small")</f>
        <v>small</v>
      </c>
    </row>
    <row r="4945" spans="1:21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  <c r="T4945">
        <f>SalesTbl[[#This Row],[Profit]]/SalesTbl[[#This Row],[Sales]]</f>
        <v>0.05</v>
      </c>
      <c r="U4945" t="str">
        <f>IF(SalesTbl[[#This Row],[Sales]]&gt;500,"large","small")</f>
        <v>small</v>
      </c>
    </row>
    <row r="4946" spans="1:21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  <c r="T4946">
        <f>SalesTbl[[#This Row],[Profit]]/SalesTbl[[#This Row],[Sales]]</f>
        <v>0.48000000000000004</v>
      </c>
      <c r="U4946" t="str">
        <f>IF(SalesTbl[[#This Row],[Sales]]&gt;500,"large","small")</f>
        <v>small</v>
      </c>
    </row>
    <row r="4947" spans="1:21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  <c r="T4947">
        <f>SalesTbl[[#This Row],[Profit]]/SalesTbl[[#This Row],[Sales]]</f>
        <v>0.33750000000000002</v>
      </c>
      <c r="U4947" t="str">
        <f>IF(SalesTbl[[#This Row],[Sales]]&gt;500,"large","small")</f>
        <v>small</v>
      </c>
    </row>
    <row r="4948" spans="1:21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  <c r="T4948">
        <f>SalesTbl[[#This Row],[Profit]]/SalesTbl[[#This Row],[Sales]]</f>
        <v>0.41</v>
      </c>
      <c r="U4948" t="str">
        <f>IF(SalesTbl[[#This Row],[Sales]]&gt;500,"large","small")</f>
        <v>small</v>
      </c>
    </row>
    <row r="4949" spans="1:21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  <c r="T4949">
        <f>SalesTbl[[#This Row],[Profit]]/SalesTbl[[#This Row],[Sales]]</f>
        <v>0.47000000000000003</v>
      </c>
      <c r="U4949" t="str">
        <f>IF(SalesTbl[[#This Row],[Sales]]&gt;500,"large","small")</f>
        <v>small</v>
      </c>
    </row>
    <row r="4950" spans="1:21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  <c r="T4950">
        <f>SalesTbl[[#This Row],[Profit]]/SalesTbl[[#This Row],[Sales]]</f>
        <v>0.35000000000000003</v>
      </c>
      <c r="U4950" t="str">
        <f>IF(SalesTbl[[#This Row],[Sales]]&gt;500,"large","small")</f>
        <v>small</v>
      </c>
    </row>
    <row r="4951" spans="1:21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  <c r="T4951">
        <f>SalesTbl[[#This Row],[Profit]]/SalesTbl[[#This Row],[Sales]]</f>
        <v>0.32</v>
      </c>
      <c r="U4951" t="str">
        <f>IF(SalesTbl[[#This Row],[Sales]]&gt;500,"large","small")</f>
        <v>small</v>
      </c>
    </row>
    <row r="4952" spans="1:21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  <c r="T4952">
        <f>SalesTbl[[#This Row],[Profit]]/SalesTbl[[#This Row],[Sales]]</f>
        <v>0.42000000000000004</v>
      </c>
      <c r="U4952" t="str">
        <f>IF(SalesTbl[[#This Row],[Sales]]&gt;500,"large","small")</f>
        <v>small</v>
      </c>
    </row>
    <row r="4953" spans="1:21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  <c r="T4953">
        <f>SalesTbl[[#This Row],[Profit]]/SalesTbl[[#This Row],[Sales]]</f>
        <v>0.47999999999999993</v>
      </c>
      <c r="U4953" t="str">
        <f>IF(SalesTbl[[#This Row],[Sales]]&gt;500,"large","small")</f>
        <v>small</v>
      </c>
    </row>
    <row r="4954" spans="1:21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  <c r="T4954">
        <f>SalesTbl[[#This Row],[Profit]]/SalesTbl[[#This Row],[Sales]]</f>
        <v>0.3</v>
      </c>
      <c r="U4954" t="str">
        <f>IF(SalesTbl[[#This Row],[Sales]]&gt;500,"large","small")</f>
        <v>small</v>
      </c>
    </row>
    <row r="4955" spans="1:21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  <c r="T4955">
        <f>SalesTbl[[#This Row],[Profit]]/SalesTbl[[#This Row],[Sales]]</f>
        <v>0.03</v>
      </c>
      <c r="U4955" t="str">
        <f>IF(SalesTbl[[#This Row],[Sales]]&gt;500,"large","small")</f>
        <v>small</v>
      </c>
    </row>
    <row r="4956" spans="1:21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  <c r="T4956">
        <f>SalesTbl[[#This Row],[Profit]]/SalesTbl[[#This Row],[Sales]]</f>
        <v>0.26</v>
      </c>
      <c r="U4956" t="str">
        <f>IF(SalesTbl[[#This Row],[Sales]]&gt;500,"large","small")</f>
        <v>small</v>
      </c>
    </row>
    <row r="4957" spans="1:21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  <c r="T4957">
        <f>SalesTbl[[#This Row],[Profit]]/SalesTbl[[#This Row],[Sales]]</f>
        <v>0.46</v>
      </c>
      <c r="U4957" t="str">
        <f>IF(SalesTbl[[#This Row],[Sales]]&gt;500,"large","small")</f>
        <v>small</v>
      </c>
    </row>
    <row r="4958" spans="1:21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  <c r="T4958">
        <f>SalesTbl[[#This Row],[Profit]]/SalesTbl[[#This Row],[Sales]]</f>
        <v>0.38</v>
      </c>
      <c r="U4958" t="str">
        <f>IF(SalesTbl[[#This Row],[Sales]]&gt;500,"large","small")</f>
        <v>small</v>
      </c>
    </row>
    <row r="4959" spans="1:21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  <c r="T4959">
        <f>SalesTbl[[#This Row],[Profit]]/SalesTbl[[#This Row],[Sales]]</f>
        <v>-1.75</v>
      </c>
      <c r="U4959" t="str">
        <f>IF(SalesTbl[[#This Row],[Sales]]&gt;500,"large","small")</f>
        <v>small</v>
      </c>
    </row>
    <row r="4960" spans="1:21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  <c r="T4960">
        <f>SalesTbl[[#This Row],[Profit]]/SalesTbl[[#This Row],[Sales]]</f>
        <v>0.32499999999999996</v>
      </c>
      <c r="U4960" t="str">
        <f>IF(SalesTbl[[#This Row],[Sales]]&gt;500,"large","small")</f>
        <v>small</v>
      </c>
    </row>
    <row r="4961" spans="1:21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  <c r="T4961">
        <f>SalesTbl[[#This Row],[Profit]]/SalesTbl[[#This Row],[Sales]]</f>
        <v>0.1</v>
      </c>
      <c r="U4961" t="str">
        <f>IF(SalesTbl[[#This Row],[Sales]]&gt;500,"large","small")</f>
        <v>small</v>
      </c>
    </row>
    <row r="4962" spans="1:21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  <c r="T4962">
        <f>SalesTbl[[#This Row],[Profit]]/SalesTbl[[#This Row],[Sales]]</f>
        <v>0.27</v>
      </c>
      <c r="U4962" t="str">
        <f>IF(SalesTbl[[#This Row],[Sales]]&gt;500,"large","small")</f>
        <v>small</v>
      </c>
    </row>
    <row r="4963" spans="1:21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  <c r="T4963">
        <f>SalesTbl[[#This Row],[Profit]]/SalesTbl[[#This Row],[Sales]]</f>
        <v>0.1125</v>
      </c>
      <c r="U4963" t="str">
        <f>IF(SalesTbl[[#This Row],[Sales]]&gt;500,"large","small")</f>
        <v>small</v>
      </c>
    </row>
    <row r="4964" spans="1:21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  <c r="T4964">
        <f>SalesTbl[[#This Row],[Profit]]/SalesTbl[[#This Row],[Sales]]</f>
        <v>0.25999999999999995</v>
      </c>
      <c r="U4964" t="str">
        <f>IF(SalesTbl[[#This Row],[Sales]]&gt;500,"large","small")</f>
        <v>small</v>
      </c>
    </row>
    <row r="4965" spans="1:21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  <c r="T4965">
        <f>SalesTbl[[#This Row],[Profit]]/SalesTbl[[#This Row],[Sales]]</f>
        <v>1.9999999999999997E-2</v>
      </c>
      <c r="U4965" t="str">
        <f>IF(SalesTbl[[#This Row],[Sales]]&gt;500,"large","small")</f>
        <v>small</v>
      </c>
    </row>
    <row r="4966" spans="1:21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  <c r="T4966">
        <f>SalesTbl[[#This Row],[Profit]]/SalesTbl[[#This Row],[Sales]]</f>
        <v>-0.66666666666666663</v>
      </c>
      <c r="U4966" t="str">
        <f>IF(SalesTbl[[#This Row],[Sales]]&gt;500,"large","small")</f>
        <v>small</v>
      </c>
    </row>
    <row r="4967" spans="1:21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  <c r="T4967">
        <f>SalesTbl[[#This Row],[Profit]]/SalesTbl[[#This Row],[Sales]]</f>
        <v>0.125</v>
      </c>
      <c r="U4967" t="str">
        <f>IF(SalesTbl[[#This Row],[Sales]]&gt;500,"large","small")</f>
        <v>small</v>
      </c>
    </row>
    <row r="4968" spans="1:21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  <c r="T4968">
        <f>SalesTbl[[#This Row],[Profit]]/SalesTbl[[#This Row],[Sales]]</f>
        <v>3.0000000000000002E-2</v>
      </c>
      <c r="U4968" t="str">
        <f>IF(SalesTbl[[#This Row],[Sales]]&gt;500,"large","small")</f>
        <v>small</v>
      </c>
    </row>
    <row r="4969" spans="1:21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  <c r="T4969">
        <f>SalesTbl[[#This Row],[Profit]]/SalesTbl[[#This Row],[Sales]]</f>
        <v>0.48999999999999994</v>
      </c>
      <c r="U4969" t="str">
        <f>IF(SalesTbl[[#This Row],[Sales]]&gt;500,"large","small")</f>
        <v>small</v>
      </c>
    </row>
    <row r="4970" spans="1:21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  <c r="T4970">
        <f>SalesTbl[[#This Row],[Profit]]/SalesTbl[[#This Row],[Sales]]</f>
        <v>0.42000000000000004</v>
      </c>
      <c r="U4970" t="str">
        <f>IF(SalesTbl[[#This Row],[Sales]]&gt;500,"large","small")</f>
        <v>small</v>
      </c>
    </row>
    <row r="4971" spans="1:21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  <c r="T4971">
        <f>SalesTbl[[#This Row],[Profit]]/SalesTbl[[#This Row],[Sales]]</f>
        <v>0.13999999999999999</v>
      </c>
      <c r="U4971" t="str">
        <f>IF(SalesTbl[[#This Row],[Sales]]&gt;500,"large","small")</f>
        <v>small</v>
      </c>
    </row>
    <row r="4972" spans="1:21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  <c r="T4972">
        <f>SalesTbl[[#This Row],[Profit]]/SalesTbl[[#This Row],[Sales]]</f>
        <v>-0.13749999999999998</v>
      </c>
      <c r="U4972" t="str">
        <f>IF(SalesTbl[[#This Row],[Sales]]&gt;500,"large","small")</f>
        <v>small</v>
      </c>
    </row>
    <row r="4973" spans="1:21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  <c r="T4973">
        <f>SalesTbl[[#This Row],[Profit]]/SalesTbl[[#This Row],[Sales]]</f>
        <v>0.35</v>
      </c>
      <c r="U4973" t="str">
        <f>IF(SalesTbl[[#This Row],[Sales]]&gt;500,"large","small")</f>
        <v>small</v>
      </c>
    </row>
    <row r="4974" spans="1:21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  <c r="T4974">
        <f>SalesTbl[[#This Row],[Profit]]/SalesTbl[[#This Row],[Sales]]</f>
        <v>0.16250000000000001</v>
      </c>
      <c r="U4974" t="str">
        <f>IF(SalesTbl[[#This Row],[Sales]]&gt;500,"large","small")</f>
        <v>small</v>
      </c>
    </row>
    <row r="4975" spans="1:21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  <c r="T4975">
        <f>SalesTbl[[#This Row],[Profit]]/SalesTbl[[#This Row],[Sales]]</f>
        <v>0.35</v>
      </c>
      <c r="U4975" t="str">
        <f>IF(SalesTbl[[#This Row],[Sales]]&gt;500,"large","small")</f>
        <v>small</v>
      </c>
    </row>
    <row r="4976" spans="1:21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  <c r="T4976">
        <f>SalesTbl[[#This Row],[Profit]]/SalesTbl[[#This Row],[Sales]]</f>
        <v>0.49</v>
      </c>
      <c r="U4976" t="str">
        <f>IF(SalesTbl[[#This Row],[Sales]]&gt;500,"large","small")</f>
        <v>small</v>
      </c>
    </row>
    <row r="4977" spans="1:21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  <c r="T4977">
        <f>SalesTbl[[#This Row],[Profit]]/SalesTbl[[#This Row],[Sales]]</f>
        <v>0.21249999999999999</v>
      </c>
      <c r="U4977" t="str">
        <f>IF(SalesTbl[[#This Row],[Sales]]&gt;500,"large","small")</f>
        <v>large</v>
      </c>
    </row>
    <row r="4978" spans="1:21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  <c r="T4978">
        <f>SalesTbl[[#This Row],[Profit]]/SalesTbl[[#This Row],[Sales]]</f>
        <v>0.33749999999999997</v>
      </c>
      <c r="U4978" t="str">
        <f>IF(SalesTbl[[#This Row],[Sales]]&gt;500,"large","small")</f>
        <v>small</v>
      </c>
    </row>
    <row r="4979" spans="1:21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  <c r="T4979">
        <f>SalesTbl[[#This Row],[Profit]]/SalesTbl[[#This Row],[Sales]]</f>
        <v>0.35000000000000003</v>
      </c>
      <c r="U4979" t="str">
        <f>IF(SalesTbl[[#This Row],[Sales]]&gt;500,"large","small")</f>
        <v>small</v>
      </c>
    </row>
    <row r="4980" spans="1:21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  <c r="T4980">
        <f>SalesTbl[[#This Row],[Profit]]/SalesTbl[[#This Row],[Sales]]</f>
        <v>0.28999999999999998</v>
      </c>
      <c r="U4980" t="str">
        <f>IF(SalesTbl[[#This Row],[Sales]]&gt;500,"large","small")</f>
        <v>large</v>
      </c>
    </row>
    <row r="4981" spans="1:21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  <c r="T4981">
        <f>SalesTbl[[#This Row],[Profit]]/SalesTbl[[#This Row],[Sales]]</f>
        <v>7.4999999999999997E-2</v>
      </c>
      <c r="U4981" t="str">
        <f>IF(SalesTbl[[#This Row],[Sales]]&gt;500,"large","small")</f>
        <v>small</v>
      </c>
    </row>
    <row r="4982" spans="1:21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  <c r="T4982">
        <f>SalesTbl[[#This Row],[Profit]]/SalesTbl[[#This Row],[Sales]]</f>
        <v>-2.7</v>
      </c>
      <c r="U4982" t="str">
        <f>IF(SalesTbl[[#This Row],[Sales]]&gt;500,"large","small")</f>
        <v>small</v>
      </c>
    </row>
    <row r="4983" spans="1:21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  <c r="T4983">
        <f>SalesTbl[[#This Row],[Profit]]/SalesTbl[[#This Row],[Sales]]</f>
        <v>-7.4999999999999997E-2</v>
      </c>
      <c r="U4983" t="str">
        <f>IF(SalesTbl[[#This Row],[Sales]]&gt;500,"large","small")</f>
        <v>small</v>
      </c>
    </row>
    <row r="4984" spans="1:21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  <c r="T4984">
        <f>SalesTbl[[#This Row],[Profit]]/SalesTbl[[#This Row],[Sales]]</f>
        <v>0.45999999999999996</v>
      </c>
      <c r="U4984" t="str">
        <f>IF(SalesTbl[[#This Row],[Sales]]&gt;500,"large","small")</f>
        <v>small</v>
      </c>
    </row>
    <row r="4985" spans="1:21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  <c r="T4985">
        <f>SalesTbl[[#This Row],[Profit]]/SalesTbl[[#This Row],[Sales]]</f>
        <v>0.27</v>
      </c>
      <c r="U4985" t="str">
        <f>IF(SalesTbl[[#This Row],[Sales]]&gt;500,"large","small")</f>
        <v>small</v>
      </c>
    </row>
    <row r="4986" spans="1:21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  <c r="T4986">
        <f>SalesTbl[[#This Row],[Profit]]/SalesTbl[[#This Row],[Sales]]</f>
        <v>0.16250000000000001</v>
      </c>
      <c r="U4986" t="str">
        <f>IF(SalesTbl[[#This Row],[Sales]]&gt;500,"large","small")</f>
        <v>small</v>
      </c>
    </row>
    <row r="4987" spans="1:21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  <c r="T4987">
        <f>SalesTbl[[#This Row],[Profit]]/SalesTbl[[#This Row],[Sales]]</f>
        <v>0.49</v>
      </c>
      <c r="U4987" t="str">
        <f>IF(SalesTbl[[#This Row],[Sales]]&gt;500,"large","small")</f>
        <v>small</v>
      </c>
    </row>
    <row r="4988" spans="1:21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  <c r="T4988">
        <f>SalesTbl[[#This Row],[Profit]]/SalesTbl[[#This Row],[Sales]]</f>
        <v>0.35000000000000003</v>
      </c>
      <c r="U4988" t="str">
        <f>IF(SalesTbl[[#This Row],[Sales]]&gt;500,"large","small")</f>
        <v>small</v>
      </c>
    </row>
    <row r="4989" spans="1:21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  <c r="T4989">
        <f>SalesTbl[[#This Row],[Profit]]/SalesTbl[[#This Row],[Sales]]</f>
        <v>0.1125</v>
      </c>
      <c r="U4989" t="str">
        <f>IF(SalesTbl[[#This Row],[Sales]]&gt;500,"large","small")</f>
        <v>large</v>
      </c>
    </row>
    <row r="4990" spans="1:21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  <c r="T4990">
        <f>SalesTbl[[#This Row],[Profit]]/SalesTbl[[#This Row],[Sales]]</f>
        <v>-0.70000000000000007</v>
      </c>
      <c r="U4990" t="str">
        <f>IF(SalesTbl[[#This Row],[Sales]]&gt;500,"large","small")</f>
        <v>small</v>
      </c>
    </row>
    <row r="4991" spans="1:21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  <c r="T4991">
        <f>SalesTbl[[#This Row],[Profit]]/SalesTbl[[#This Row],[Sales]]</f>
        <v>0.32500000000000001</v>
      </c>
      <c r="U4991" t="str">
        <f>IF(SalesTbl[[#This Row],[Sales]]&gt;500,"large","small")</f>
        <v>small</v>
      </c>
    </row>
    <row r="4992" spans="1:21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  <c r="T4992">
        <f>SalesTbl[[#This Row],[Profit]]/SalesTbl[[#This Row],[Sales]]</f>
        <v>0.1125</v>
      </c>
      <c r="U4992" t="str">
        <f>IF(SalesTbl[[#This Row],[Sales]]&gt;500,"large","small")</f>
        <v>large</v>
      </c>
    </row>
    <row r="4993" spans="1:21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  <c r="T4993">
        <f>SalesTbl[[#This Row],[Profit]]/SalesTbl[[#This Row],[Sales]]</f>
        <v>-1.55</v>
      </c>
      <c r="U4993" t="str">
        <f>IF(SalesTbl[[#This Row],[Sales]]&gt;500,"large","small")</f>
        <v>large</v>
      </c>
    </row>
    <row r="4994" spans="1:21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  <c r="T4994">
        <f>SalesTbl[[#This Row],[Profit]]/SalesTbl[[#This Row],[Sales]]</f>
        <v>0.33749999999999997</v>
      </c>
      <c r="U4994" t="str">
        <f>IF(SalesTbl[[#This Row],[Sales]]&gt;500,"large","small")</f>
        <v>small</v>
      </c>
    </row>
    <row r="4995" spans="1:21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  <c r="T4995">
        <f>SalesTbl[[#This Row],[Profit]]/SalesTbl[[#This Row],[Sales]]</f>
        <v>0.32500000000000001</v>
      </c>
      <c r="U4995" t="str">
        <f>IF(SalesTbl[[#This Row],[Sales]]&gt;500,"large","small")</f>
        <v>small</v>
      </c>
    </row>
    <row r="4996" spans="1:21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  <c r="T4996">
        <f>SalesTbl[[#This Row],[Profit]]/SalesTbl[[#This Row],[Sales]]</f>
        <v>0.17499999999999999</v>
      </c>
      <c r="U4996" t="str">
        <f>IF(SalesTbl[[#This Row],[Sales]]&gt;500,"large","small")</f>
        <v>small</v>
      </c>
    </row>
    <row r="4997" spans="1:21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  <c r="T4997">
        <f>SalesTbl[[#This Row],[Profit]]/SalesTbl[[#This Row],[Sales]]</f>
        <v>0.36249999999999999</v>
      </c>
      <c r="U4997" t="str">
        <f>IF(SalesTbl[[#This Row],[Sales]]&gt;500,"large","small")</f>
        <v>small</v>
      </c>
    </row>
    <row r="4998" spans="1:21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  <c r="T4998">
        <f>SalesTbl[[#This Row],[Profit]]/SalesTbl[[#This Row],[Sales]]</f>
        <v>7.4999999999999997E-2</v>
      </c>
      <c r="U4998" t="str">
        <f>IF(SalesTbl[[#This Row],[Sales]]&gt;500,"large","small")</f>
        <v>small</v>
      </c>
    </row>
    <row r="4999" spans="1:21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  <c r="T4999">
        <f>SalesTbl[[#This Row],[Profit]]/SalesTbl[[#This Row],[Sales]]</f>
        <v>-0.76666666666666661</v>
      </c>
      <c r="U4999" t="str">
        <f>IF(SalesTbl[[#This Row],[Sales]]&gt;500,"large","small")</f>
        <v>small</v>
      </c>
    </row>
    <row r="5000" spans="1:21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  <c r="T5000">
        <f>SalesTbl[[#This Row],[Profit]]/SalesTbl[[#This Row],[Sales]]</f>
        <v>7.4999999999999997E-2</v>
      </c>
      <c r="U5000" t="str">
        <f>IF(SalesTbl[[#This Row],[Sales]]&gt;500,"large","small")</f>
        <v>small</v>
      </c>
    </row>
    <row r="5001" spans="1:21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  <c r="T5001">
        <f>SalesTbl[[#This Row],[Profit]]/SalesTbl[[#This Row],[Sales]]</f>
        <v>0.49</v>
      </c>
      <c r="U5001" t="str">
        <f>IF(SalesTbl[[#This Row],[Sales]]&gt;500,"large","small")</f>
        <v>small</v>
      </c>
    </row>
    <row r="5002" spans="1:21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  <c r="T5002">
        <f>SalesTbl[[#This Row],[Profit]]/SalesTbl[[#This Row],[Sales]]</f>
        <v>0.36</v>
      </c>
      <c r="U5002" t="str">
        <f>IF(SalesTbl[[#This Row],[Sales]]&gt;500,"large","small")</f>
        <v>small</v>
      </c>
    </row>
    <row r="5003" spans="1:21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  <c r="T5003">
        <f>SalesTbl[[#This Row],[Profit]]/SalesTbl[[#This Row],[Sales]]</f>
        <v>0.29000000000000004</v>
      </c>
      <c r="U5003" t="str">
        <f>IF(SalesTbl[[#This Row],[Sales]]&gt;500,"large","small")</f>
        <v>small</v>
      </c>
    </row>
    <row r="5004" spans="1:21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  <c r="T5004">
        <f>SalesTbl[[#This Row],[Profit]]/SalesTbl[[#This Row],[Sales]]</f>
        <v>0.48000000000000004</v>
      </c>
      <c r="U5004" t="str">
        <f>IF(SalesTbl[[#This Row],[Sales]]&gt;500,"large","small")</f>
        <v>small</v>
      </c>
    </row>
    <row r="5005" spans="1:21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  <c r="T5005">
        <f>SalesTbl[[#This Row],[Profit]]/SalesTbl[[#This Row],[Sales]]</f>
        <v>0.48000000000000004</v>
      </c>
      <c r="U5005" t="str">
        <f>IF(SalesTbl[[#This Row],[Sales]]&gt;500,"large","small")</f>
        <v>small</v>
      </c>
    </row>
    <row r="5006" spans="1:21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  <c r="T5006">
        <f>SalesTbl[[#This Row],[Profit]]/SalesTbl[[#This Row],[Sales]]</f>
        <v>0.34</v>
      </c>
      <c r="U5006" t="str">
        <f>IF(SalesTbl[[#This Row],[Sales]]&gt;500,"large","small")</f>
        <v>small</v>
      </c>
    </row>
    <row r="5007" spans="1:21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  <c r="T5007">
        <f>SalesTbl[[#This Row],[Profit]]/SalesTbl[[#This Row],[Sales]]</f>
        <v>0.28999999999999998</v>
      </c>
      <c r="U5007" t="str">
        <f>IF(SalesTbl[[#This Row],[Sales]]&gt;500,"large","small")</f>
        <v>large</v>
      </c>
    </row>
    <row r="5008" spans="1:21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  <c r="T5008">
        <f>SalesTbl[[#This Row],[Profit]]/SalesTbl[[#This Row],[Sales]]</f>
        <v>0.48</v>
      </c>
      <c r="U5008" t="str">
        <f>IF(SalesTbl[[#This Row],[Sales]]&gt;500,"large","small")</f>
        <v>large</v>
      </c>
    </row>
    <row r="5009" spans="1:21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  <c r="T5009">
        <f>SalesTbl[[#This Row],[Profit]]/SalesTbl[[#This Row],[Sales]]</f>
        <v>0.16999999999999998</v>
      </c>
      <c r="U5009" t="str">
        <f>IF(SalesTbl[[#This Row],[Sales]]&gt;500,"large","small")</f>
        <v>small</v>
      </c>
    </row>
    <row r="5010" spans="1:21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  <c r="T5010">
        <f>SalesTbl[[#This Row],[Profit]]/SalesTbl[[#This Row],[Sales]]</f>
        <v>-0.73333333333333328</v>
      </c>
      <c r="U5010" t="str">
        <f>IF(SalesTbl[[#This Row],[Sales]]&gt;500,"large","small")</f>
        <v>small</v>
      </c>
    </row>
    <row r="5011" spans="1:21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  <c r="T5011">
        <f>SalesTbl[[#This Row],[Profit]]/SalesTbl[[#This Row],[Sales]]</f>
        <v>-0.16666666666666666</v>
      </c>
      <c r="U5011" t="str">
        <f>IF(SalesTbl[[#This Row],[Sales]]&gt;500,"large","small")</f>
        <v>large</v>
      </c>
    </row>
    <row r="5012" spans="1:21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  <c r="T5012">
        <f>SalesTbl[[#This Row],[Profit]]/SalesTbl[[#This Row],[Sales]]</f>
        <v>-0.8</v>
      </c>
      <c r="U5012" t="str">
        <f>IF(SalesTbl[[#This Row],[Sales]]&gt;500,"large","small")</f>
        <v>small</v>
      </c>
    </row>
    <row r="5013" spans="1:21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  <c r="T5013">
        <f>SalesTbl[[#This Row],[Profit]]/SalesTbl[[#This Row],[Sales]]</f>
        <v>-1.6999999999999997</v>
      </c>
      <c r="U5013" t="str">
        <f>IF(SalesTbl[[#This Row],[Sales]]&gt;500,"large","small")</f>
        <v>small</v>
      </c>
    </row>
    <row r="5014" spans="1:21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  <c r="T5014">
        <f>SalesTbl[[#This Row],[Profit]]/SalesTbl[[#This Row],[Sales]]</f>
        <v>-0.66666666666666674</v>
      </c>
      <c r="U5014" t="str">
        <f>IF(SalesTbl[[#This Row],[Sales]]&gt;500,"large","small")</f>
        <v>small</v>
      </c>
    </row>
    <row r="5015" spans="1:21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  <c r="T5015">
        <f>SalesTbl[[#This Row],[Profit]]/SalesTbl[[#This Row],[Sales]]</f>
        <v>0.1125</v>
      </c>
      <c r="U5015" t="str">
        <f>IF(SalesTbl[[#This Row],[Sales]]&gt;500,"large","small")</f>
        <v>small</v>
      </c>
    </row>
    <row r="5016" spans="1:21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  <c r="T5016">
        <f>SalesTbl[[#This Row],[Profit]]/SalesTbl[[#This Row],[Sales]]</f>
        <v>-0.25</v>
      </c>
      <c r="U5016" t="str">
        <f>IF(SalesTbl[[#This Row],[Sales]]&gt;500,"large","small")</f>
        <v>small</v>
      </c>
    </row>
    <row r="5017" spans="1:21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  <c r="T5017">
        <f>SalesTbl[[#This Row],[Profit]]/SalesTbl[[#This Row],[Sales]]</f>
        <v>0.27500000000000002</v>
      </c>
      <c r="U5017" t="str">
        <f>IF(SalesTbl[[#This Row],[Sales]]&gt;500,"large","small")</f>
        <v>small</v>
      </c>
    </row>
    <row r="5018" spans="1:21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  <c r="T5018">
        <f>SalesTbl[[#This Row],[Profit]]/SalesTbl[[#This Row],[Sales]]</f>
        <v>-0.16666666666666666</v>
      </c>
      <c r="U5018" t="str">
        <f>IF(SalesTbl[[#This Row],[Sales]]&gt;500,"large","small")</f>
        <v>large</v>
      </c>
    </row>
    <row r="5019" spans="1:21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  <c r="T5019">
        <f>SalesTbl[[#This Row],[Profit]]/SalesTbl[[#This Row],[Sales]]</f>
        <v>0.32</v>
      </c>
      <c r="U5019" t="str">
        <f>IF(SalesTbl[[#This Row],[Sales]]&gt;500,"large","small")</f>
        <v>small</v>
      </c>
    </row>
    <row r="5020" spans="1:21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  <c r="T5020">
        <f>SalesTbl[[#This Row],[Profit]]/SalesTbl[[#This Row],[Sales]]</f>
        <v>0.18999999999999997</v>
      </c>
      <c r="U5020" t="str">
        <f>IF(SalesTbl[[#This Row],[Sales]]&gt;500,"large","small")</f>
        <v>large</v>
      </c>
    </row>
    <row r="5021" spans="1:21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  <c r="T5021">
        <f>SalesTbl[[#This Row],[Profit]]/SalesTbl[[#This Row],[Sales]]</f>
        <v>0.26</v>
      </c>
      <c r="U5021" t="str">
        <f>IF(SalesTbl[[#This Row],[Sales]]&gt;500,"large","small")</f>
        <v>small</v>
      </c>
    </row>
    <row r="5022" spans="1:21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  <c r="T5022">
        <f>SalesTbl[[#This Row],[Profit]]/SalesTbl[[#This Row],[Sales]]</f>
        <v>0.05</v>
      </c>
      <c r="U5022" t="str">
        <f>IF(SalesTbl[[#This Row],[Sales]]&gt;500,"large","small")</f>
        <v>small</v>
      </c>
    </row>
    <row r="5023" spans="1:21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  <c r="T5023">
        <f>SalesTbl[[#This Row],[Profit]]/SalesTbl[[#This Row],[Sales]]</f>
        <v>0.30000000000000004</v>
      </c>
      <c r="U5023" t="str">
        <f>IF(SalesTbl[[#This Row],[Sales]]&gt;500,"large","small")</f>
        <v>small</v>
      </c>
    </row>
    <row r="5024" spans="1:21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  <c r="T5024">
        <f>SalesTbl[[#This Row],[Profit]]/SalesTbl[[#This Row],[Sales]]</f>
        <v>0.18999999999999997</v>
      </c>
      <c r="U5024" t="str">
        <f>IF(SalesTbl[[#This Row],[Sales]]&gt;500,"large","small")</f>
        <v>large</v>
      </c>
    </row>
    <row r="5025" spans="1:21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  <c r="T5025">
        <f>SalesTbl[[#This Row],[Profit]]/SalesTbl[[#This Row],[Sales]]</f>
        <v>0.27999999999999997</v>
      </c>
      <c r="U5025" t="str">
        <f>IF(SalesTbl[[#This Row],[Sales]]&gt;500,"large","small")</f>
        <v>small</v>
      </c>
    </row>
    <row r="5026" spans="1:21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  <c r="T5026">
        <f>SalesTbl[[#This Row],[Profit]]/SalesTbl[[#This Row],[Sales]]</f>
        <v>0.49000000000000005</v>
      </c>
      <c r="U5026" t="str">
        <f>IF(SalesTbl[[#This Row],[Sales]]&gt;500,"large","small")</f>
        <v>small</v>
      </c>
    </row>
    <row r="5027" spans="1:21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  <c r="T5027">
        <f>SalesTbl[[#This Row],[Profit]]/SalesTbl[[#This Row],[Sales]]</f>
        <v>0.29000000000000004</v>
      </c>
      <c r="U5027" t="str">
        <f>IF(SalesTbl[[#This Row],[Sales]]&gt;500,"large","small")</f>
        <v>small</v>
      </c>
    </row>
    <row r="5028" spans="1:21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  <c r="T5028">
        <f>SalesTbl[[#This Row],[Profit]]/SalesTbl[[#This Row],[Sales]]</f>
        <v>0.43999999999999995</v>
      </c>
      <c r="U5028" t="str">
        <f>IF(SalesTbl[[#This Row],[Sales]]&gt;500,"large","small")</f>
        <v>small</v>
      </c>
    </row>
    <row r="5029" spans="1:21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  <c r="T5029">
        <f>SalesTbl[[#This Row],[Profit]]/SalesTbl[[#This Row],[Sales]]</f>
        <v>0.24</v>
      </c>
      <c r="U5029" t="str">
        <f>IF(SalesTbl[[#This Row],[Sales]]&gt;500,"large","small")</f>
        <v>small</v>
      </c>
    </row>
    <row r="5030" spans="1:21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  <c r="T5030">
        <f>SalesTbl[[#This Row],[Profit]]/SalesTbl[[#This Row],[Sales]]</f>
        <v>0.22500000000000001</v>
      </c>
      <c r="U5030" t="str">
        <f>IF(SalesTbl[[#This Row],[Sales]]&gt;500,"large","small")</f>
        <v>small</v>
      </c>
    </row>
    <row r="5031" spans="1:21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  <c r="T5031">
        <f>SalesTbl[[#This Row],[Profit]]/SalesTbl[[#This Row],[Sales]]</f>
        <v>0.26</v>
      </c>
      <c r="U5031" t="str">
        <f>IF(SalesTbl[[#This Row],[Sales]]&gt;500,"large","small")</f>
        <v>small</v>
      </c>
    </row>
    <row r="5032" spans="1:21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  <c r="T5032">
        <f>SalesTbl[[#This Row],[Profit]]/SalesTbl[[#This Row],[Sales]]</f>
        <v>0.26</v>
      </c>
      <c r="U5032" t="str">
        <f>IF(SalesTbl[[#This Row],[Sales]]&gt;500,"large","small")</f>
        <v>small</v>
      </c>
    </row>
    <row r="5033" spans="1:21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  <c r="T5033">
        <f>SalesTbl[[#This Row],[Profit]]/SalesTbl[[#This Row],[Sales]]</f>
        <v>0.33749999999999997</v>
      </c>
      <c r="U5033" t="str">
        <f>IF(SalesTbl[[#This Row],[Sales]]&gt;500,"large","small")</f>
        <v>small</v>
      </c>
    </row>
    <row r="5034" spans="1:21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  <c r="T5034">
        <f>SalesTbl[[#This Row],[Profit]]/SalesTbl[[#This Row],[Sales]]</f>
        <v>0.12000000000000001</v>
      </c>
      <c r="U5034" t="str">
        <f>IF(SalesTbl[[#This Row],[Sales]]&gt;500,"large","small")</f>
        <v>small</v>
      </c>
    </row>
    <row r="5035" spans="1:21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  <c r="T5035">
        <f>SalesTbl[[#This Row],[Profit]]/SalesTbl[[#This Row],[Sales]]</f>
        <v>0.28000000000000003</v>
      </c>
      <c r="U5035" t="str">
        <f>IF(SalesTbl[[#This Row],[Sales]]&gt;500,"large","small")</f>
        <v>small</v>
      </c>
    </row>
    <row r="5036" spans="1:21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  <c r="T5036">
        <f>SalesTbl[[#This Row],[Profit]]/SalesTbl[[#This Row],[Sales]]</f>
        <v>7.0000000000000007E-2</v>
      </c>
      <c r="U5036" t="str">
        <f>IF(SalesTbl[[#This Row],[Sales]]&gt;500,"large","small")</f>
        <v>large</v>
      </c>
    </row>
    <row r="5037" spans="1:21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  <c r="T5037">
        <f>SalesTbl[[#This Row],[Profit]]/SalesTbl[[#This Row],[Sales]]</f>
        <v>0.17</v>
      </c>
      <c r="U5037" t="str">
        <f>IF(SalesTbl[[#This Row],[Sales]]&gt;500,"large","small")</f>
        <v>large</v>
      </c>
    </row>
    <row r="5038" spans="1:21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  <c r="T5038">
        <f>SalesTbl[[#This Row],[Profit]]/SalesTbl[[#This Row],[Sales]]</f>
        <v>0.06</v>
      </c>
      <c r="U5038" t="str">
        <f>IF(SalesTbl[[#This Row],[Sales]]&gt;500,"large","small")</f>
        <v>small</v>
      </c>
    </row>
    <row r="5039" spans="1:21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  <c r="T5039">
        <f>SalesTbl[[#This Row],[Profit]]/SalesTbl[[#This Row],[Sales]]</f>
        <v>0.35000000000000003</v>
      </c>
      <c r="U5039" t="str">
        <f>IF(SalesTbl[[#This Row],[Sales]]&gt;500,"large","small")</f>
        <v>small</v>
      </c>
    </row>
    <row r="5040" spans="1:21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  <c r="T5040">
        <f>SalesTbl[[#This Row],[Profit]]/SalesTbl[[#This Row],[Sales]]</f>
        <v>-0.18571428571428572</v>
      </c>
      <c r="U5040" t="str">
        <f>IF(SalesTbl[[#This Row],[Sales]]&gt;500,"large","small")</f>
        <v>small</v>
      </c>
    </row>
    <row r="5041" spans="1:21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  <c r="T5041">
        <f>SalesTbl[[#This Row],[Profit]]/SalesTbl[[#This Row],[Sales]]</f>
        <v>0.27</v>
      </c>
      <c r="U5041" t="str">
        <f>IF(SalesTbl[[#This Row],[Sales]]&gt;500,"large","small")</f>
        <v>large</v>
      </c>
    </row>
    <row r="5042" spans="1:21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  <c r="T5042">
        <f>SalesTbl[[#This Row],[Profit]]/SalesTbl[[#This Row],[Sales]]</f>
        <v>0.47000000000000003</v>
      </c>
      <c r="U5042" t="str">
        <f>IF(SalesTbl[[#This Row],[Sales]]&gt;500,"large","small")</f>
        <v>small</v>
      </c>
    </row>
    <row r="5043" spans="1:21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  <c r="T5043">
        <f>SalesTbl[[#This Row],[Profit]]/SalesTbl[[#This Row],[Sales]]</f>
        <v>0.48000000000000004</v>
      </c>
      <c r="U5043" t="str">
        <f>IF(SalesTbl[[#This Row],[Sales]]&gt;500,"large","small")</f>
        <v>small</v>
      </c>
    </row>
    <row r="5044" spans="1:21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  <c r="T5044">
        <f>SalesTbl[[#This Row],[Profit]]/SalesTbl[[#This Row],[Sales]]</f>
        <v>0.30000000000000004</v>
      </c>
      <c r="U5044" t="str">
        <f>IF(SalesTbl[[#This Row],[Sales]]&gt;500,"large","small")</f>
        <v>small</v>
      </c>
    </row>
    <row r="5045" spans="1:21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  <c r="T5045">
        <f>SalesTbl[[#This Row],[Profit]]/SalesTbl[[#This Row],[Sales]]</f>
        <v>0.41000000000000003</v>
      </c>
      <c r="U5045" t="str">
        <f>IF(SalesTbl[[#This Row],[Sales]]&gt;500,"large","small")</f>
        <v>small</v>
      </c>
    </row>
    <row r="5046" spans="1:21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  <c r="T5046">
        <f>SalesTbl[[#This Row],[Profit]]/SalesTbl[[#This Row],[Sales]]</f>
        <v>0.47000000000000003</v>
      </c>
      <c r="U5046" t="str">
        <f>IF(SalesTbl[[#This Row],[Sales]]&gt;500,"large","small")</f>
        <v>small</v>
      </c>
    </row>
    <row r="5047" spans="1:21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  <c r="T5047">
        <f>SalesTbl[[#This Row],[Profit]]/SalesTbl[[#This Row],[Sales]]</f>
        <v>0.26</v>
      </c>
      <c r="U5047" t="str">
        <f>IF(SalesTbl[[#This Row],[Sales]]&gt;500,"large","small")</f>
        <v>large</v>
      </c>
    </row>
    <row r="5048" spans="1:21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  <c r="T5048">
        <f>SalesTbl[[#This Row],[Profit]]/SalesTbl[[#This Row],[Sales]]</f>
        <v>0.35</v>
      </c>
      <c r="U5048" t="str">
        <f>IF(SalesTbl[[#This Row],[Sales]]&gt;500,"large","small")</f>
        <v>small</v>
      </c>
    </row>
    <row r="5049" spans="1:21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  <c r="T5049">
        <f>SalesTbl[[#This Row],[Profit]]/SalesTbl[[#This Row],[Sales]]</f>
        <v>0.27</v>
      </c>
      <c r="U5049" t="str">
        <f>IF(SalesTbl[[#This Row],[Sales]]&gt;500,"large","small")</f>
        <v>small</v>
      </c>
    </row>
    <row r="5050" spans="1:21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  <c r="T5050">
        <f>SalesTbl[[#This Row],[Profit]]/SalesTbl[[#This Row],[Sales]]</f>
        <v>-1.7</v>
      </c>
      <c r="U5050" t="str">
        <f>IF(SalesTbl[[#This Row],[Sales]]&gt;500,"large","small")</f>
        <v>small</v>
      </c>
    </row>
    <row r="5051" spans="1:21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  <c r="T5051">
        <f>SalesTbl[[#This Row],[Profit]]/SalesTbl[[#This Row],[Sales]]</f>
        <v>0.17500000000000002</v>
      </c>
      <c r="U5051" t="str">
        <f>IF(SalesTbl[[#This Row],[Sales]]&gt;500,"large","small")</f>
        <v>small</v>
      </c>
    </row>
    <row r="5052" spans="1:21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  <c r="T5052">
        <f>SalesTbl[[#This Row],[Profit]]/SalesTbl[[#This Row],[Sales]]</f>
        <v>0.47000000000000008</v>
      </c>
      <c r="U5052" t="str">
        <f>IF(SalesTbl[[#This Row],[Sales]]&gt;500,"large","small")</f>
        <v>small</v>
      </c>
    </row>
    <row r="5053" spans="1:21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  <c r="T5053">
        <f>SalesTbl[[#This Row],[Profit]]/SalesTbl[[#This Row],[Sales]]</f>
        <v>0.32500000000000001</v>
      </c>
      <c r="U5053" t="str">
        <f>IF(SalesTbl[[#This Row],[Sales]]&gt;500,"large","small")</f>
        <v>small</v>
      </c>
    </row>
    <row r="5054" spans="1:21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  <c r="T5054">
        <f>SalesTbl[[#This Row],[Profit]]/SalesTbl[[#This Row],[Sales]]</f>
        <v>0.47000000000000003</v>
      </c>
      <c r="U5054" t="str">
        <f>IF(SalesTbl[[#This Row],[Sales]]&gt;500,"large","small")</f>
        <v>small</v>
      </c>
    </row>
    <row r="5055" spans="1:21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  <c r="T5055">
        <f>SalesTbl[[#This Row],[Profit]]/SalesTbl[[#This Row],[Sales]]</f>
        <v>0.21249999999999999</v>
      </c>
      <c r="U5055" t="str">
        <f>IF(SalesTbl[[#This Row],[Sales]]&gt;500,"large","small")</f>
        <v>small</v>
      </c>
    </row>
    <row r="5056" spans="1:21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  <c r="T5056">
        <f>SalesTbl[[#This Row],[Profit]]/SalesTbl[[#This Row],[Sales]]</f>
        <v>0.11249999999999999</v>
      </c>
      <c r="U5056" t="str">
        <f>IF(SalesTbl[[#This Row],[Sales]]&gt;500,"large","small")</f>
        <v>small</v>
      </c>
    </row>
    <row r="5057" spans="1:21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  <c r="T5057">
        <f>SalesTbl[[#This Row],[Profit]]/SalesTbl[[#This Row],[Sales]]</f>
        <v>-0.32352941176470584</v>
      </c>
      <c r="U5057" t="str">
        <f>IF(SalesTbl[[#This Row],[Sales]]&gt;500,"large","small")</f>
        <v>large</v>
      </c>
    </row>
    <row r="5058" spans="1:21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  <c r="T5058">
        <f>SalesTbl[[#This Row],[Profit]]/SalesTbl[[#This Row],[Sales]]</f>
        <v>0.45000000000000007</v>
      </c>
      <c r="U5058" t="str">
        <f>IF(SalesTbl[[#This Row],[Sales]]&gt;500,"large","small")</f>
        <v>small</v>
      </c>
    </row>
    <row r="5059" spans="1:21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  <c r="T5059">
        <f>SalesTbl[[#This Row],[Profit]]/SalesTbl[[#This Row],[Sales]]</f>
        <v>0.02</v>
      </c>
      <c r="U5059" t="str">
        <f>IF(SalesTbl[[#This Row],[Sales]]&gt;500,"large","small")</f>
        <v>small</v>
      </c>
    </row>
    <row r="5060" spans="1:21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  <c r="T5060">
        <f>SalesTbl[[#This Row],[Profit]]/SalesTbl[[#This Row],[Sales]]</f>
        <v>-0.83333333333333326</v>
      </c>
      <c r="U5060" t="str">
        <f>IF(SalesTbl[[#This Row],[Sales]]&gt;500,"large","small")</f>
        <v>small</v>
      </c>
    </row>
    <row r="5061" spans="1:21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  <c r="T5061">
        <f>SalesTbl[[#This Row],[Profit]]/SalesTbl[[#This Row],[Sales]]</f>
        <v>0.28000000000000003</v>
      </c>
      <c r="U5061" t="str">
        <f>IF(SalesTbl[[#This Row],[Sales]]&gt;500,"large","small")</f>
        <v>large</v>
      </c>
    </row>
    <row r="5062" spans="1:21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  <c r="T5062">
        <f>SalesTbl[[#This Row],[Profit]]/SalesTbl[[#This Row],[Sales]]</f>
        <v>0.11999999999999998</v>
      </c>
      <c r="U5062" t="str">
        <f>IF(SalesTbl[[#This Row],[Sales]]&gt;500,"large","small")</f>
        <v>large</v>
      </c>
    </row>
    <row r="5063" spans="1:21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  <c r="T5063">
        <f>SalesTbl[[#This Row],[Profit]]/SalesTbl[[#This Row],[Sales]]</f>
        <v>0.5</v>
      </c>
      <c r="U5063" t="str">
        <f>IF(SalesTbl[[#This Row],[Sales]]&gt;500,"large","small")</f>
        <v>small</v>
      </c>
    </row>
    <row r="5064" spans="1:21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  <c r="T5064">
        <f>SalesTbl[[#This Row],[Profit]]/SalesTbl[[#This Row],[Sales]]</f>
        <v>0.27999999999999997</v>
      </c>
      <c r="U5064" t="str">
        <f>IF(SalesTbl[[#This Row],[Sales]]&gt;500,"large","small")</f>
        <v>small</v>
      </c>
    </row>
    <row r="5065" spans="1:21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  <c r="T5065">
        <f>SalesTbl[[#This Row],[Profit]]/SalesTbl[[#This Row],[Sales]]</f>
        <v>0.09</v>
      </c>
      <c r="U5065" t="str">
        <f>IF(SalesTbl[[#This Row],[Sales]]&gt;500,"large","small")</f>
        <v>small</v>
      </c>
    </row>
    <row r="5066" spans="1:21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  <c r="T5066">
        <f>SalesTbl[[#This Row],[Profit]]/SalesTbl[[#This Row],[Sales]]</f>
        <v>0.28999999999999998</v>
      </c>
      <c r="U5066" t="str">
        <f>IF(SalesTbl[[#This Row],[Sales]]&gt;500,"large","small")</f>
        <v>small</v>
      </c>
    </row>
    <row r="5067" spans="1:21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  <c r="T5067">
        <f>SalesTbl[[#This Row],[Profit]]/SalesTbl[[#This Row],[Sales]]</f>
        <v>0.21249999999999999</v>
      </c>
      <c r="U5067" t="str">
        <f>IF(SalesTbl[[#This Row],[Sales]]&gt;500,"large","small")</f>
        <v>small</v>
      </c>
    </row>
    <row r="5068" spans="1:21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  <c r="T5068">
        <f>SalesTbl[[#This Row],[Profit]]/SalesTbl[[#This Row],[Sales]]</f>
        <v>-0.3666666666666667</v>
      </c>
      <c r="U5068" t="str">
        <f>IF(SalesTbl[[#This Row],[Sales]]&gt;500,"large","small")</f>
        <v>large</v>
      </c>
    </row>
    <row r="5069" spans="1:21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  <c r="T5069">
        <f>SalesTbl[[#This Row],[Profit]]/SalesTbl[[#This Row],[Sales]]</f>
        <v>0.29000000000000004</v>
      </c>
      <c r="U5069" t="str">
        <f>IF(SalesTbl[[#This Row],[Sales]]&gt;500,"large","small")</f>
        <v>small</v>
      </c>
    </row>
    <row r="5070" spans="1:21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  <c r="T5070">
        <f>SalesTbl[[#This Row],[Profit]]/SalesTbl[[#This Row],[Sales]]</f>
        <v>0.5</v>
      </c>
      <c r="U5070" t="str">
        <f>IF(SalesTbl[[#This Row],[Sales]]&gt;500,"large","small")</f>
        <v>large</v>
      </c>
    </row>
    <row r="5071" spans="1:21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  <c r="T5071">
        <f>SalesTbl[[#This Row],[Profit]]/SalesTbl[[#This Row],[Sales]]</f>
        <v>0.22222222222222221</v>
      </c>
      <c r="U5071" t="str">
        <f>IF(SalesTbl[[#This Row],[Sales]]&gt;500,"large","small")</f>
        <v>small</v>
      </c>
    </row>
    <row r="5072" spans="1:21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  <c r="T5072">
        <f>SalesTbl[[#This Row],[Profit]]/SalesTbl[[#This Row],[Sales]]</f>
        <v>0.44999999999999996</v>
      </c>
      <c r="U5072" t="str">
        <f>IF(SalesTbl[[#This Row],[Sales]]&gt;500,"large","small")</f>
        <v>small</v>
      </c>
    </row>
    <row r="5073" spans="1:21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  <c r="T5073">
        <f>SalesTbl[[#This Row],[Profit]]/SalesTbl[[#This Row],[Sales]]</f>
        <v>0.42</v>
      </c>
      <c r="U5073" t="str">
        <f>IF(SalesTbl[[#This Row],[Sales]]&gt;500,"large","small")</f>
        <v>small</v>
      </c>
    </row>
    <row r="5074" spans="1:21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  <c r="T5074">
        <f>SalesTbl[[#This Row],[Profit]]/SalesTbl[[#This Row],[Sales]]</f>
        <v>0.27999999999999997</v>
      </c>
      <c r="U5074" t="str">
        <f>IF(SalesTbl[[#This Row],[Sales]]&gt;500,"large","small")</f>
        <v>small</v>
      </c>
    </row>
    <row r="5075" spans="1:21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  <c r="T5075">
        <f>SalesTbl[[#This Row],[Profit]]/SalesTbl[[#This Row],[Sales]]</f>
        <v>0.25</v>
      </c>
      <c r="U5075" t="str">
        <f>IF(SalesTbl[[#This Row],[Sales]]&gt;500,"large","small")</f>
        <v>small</v>
      </c>
    </row>
    <row r="5076" spans="1:21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  <c r="T5076">
        <f>SalesTbl[[#This Row],[Profit]]/SalesTbl[[#This Row],[Sales]]</f>
        <v>0.32499999999999996</v>
      </c>
      <c r="U5076" t="str">
        <f>IF(SalesTbl[[#This Row],[Sales]]&gt;500,"large","small")</f>
        <v>small</v>
      </c>
    </row>
    <row r="5077" spans="1:21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  <c r="T5077">
        <f>SalesTbl[[#This Row],[Profit]]/SalesTbl[[#This Row],[Sales]]</f>
        <v>-0.12857142857142856</v>
      </c>
      <c r="U5077" t="str">
        <f>IF(SalesTbl[[#This Row],[Sales]]&gt;500,"large","small")</f>
        <v>large</v>
      </c>
    </row>
    <row r="5078" spans="1:21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  <c r="T5078">
        <f>SalesTbl[[#This Row],[Profit]]/SalesTbl[[#This Row],[Sales]]</f>
        <v>0.125</v>
      </c>
      <c r="U5078" t="str">
        <f>IF(SalesTbl[[#This Row],[Sales]]&gt;500,"large","small")</f>
        <v>small</v>
      </c>
    </row>
    <row r="5079" spans="1:21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  <c r="T5079">
        <f>SalesTbl[[#This Row],[Profit]]/SalesTbl[[#This Row],[Sales]]</f>
        <v>-0.32857142857142857</v>
      </c>
      <c r="U5079" t="str">
        <f>IF(SalesTbl[[#This Row],[Sales]]&gt;500,"large","small")</f>
        <v>small</v>
      </c>
    </row>
    <row r="5080" spans="1:21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  <c r="T5080">
        <f>SalesTbl[[#This Row],[Profit]]/SalesTbl[[#This Row],[Sales]]</f>
        <v>0.47000000000000008</v>
      </c>
      <c r="U5080" t="str">
        <f>IF(SalesTbl[[#This Row],[Sales]]&gt;500,"large","small")</f>
        <v>small</v>
      </c>
    </row>
    <row r="5081" spans="1:21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  <c r="T5081">
        <f>SalesTbl[[#This Row],[Profit]]/SalesTbl[[#This Row],[Sales]]</f>
        <v>-8.2352941176470573E-2</v>
      </c>
      <c r="U5081" t="str">
        <f>IF(SalesTbl[[#This Row],[Sales]]&gt;500,"large","small")</f>
        <v>small</v>
      </c>
    </row>
    <row r="5082" spans="1:21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  <c r="T5082">
        <f>SalesTbl[[#This Row],[Profit]]/SalesTbl[[#This Row],[Sales]]</f>
        <v>0.27</v>
      </c>
      <c r="U5082" t="str">
        <f>IF(SalesTbl[[#This Row],[Sales]]&gt;500,"large","small")</f>
        <v>small</v>
      </c>
    </row>
    <row r="5083" spans="1:21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  <c r="T5083">
        <f>SalesTbl[[#This Row],[Profit]]/SalesTbl[[#This Row],[Sales]]</f>
        <v>0.35</v>
      </c>
      <c r="U5083" t="str">
        <f>IF(SalesTbl[[#This Row],[Sales]]&gt;500,"large","small")</f>
        <v>small</v>
      </c>
    </row>
    <row r="5084" spans="1:21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  <c r="T5084">
        <f>SalesTbl[[#This Row],[Profit]]/SalesTbl[[#This Row],[Sales]]</f>
        <v>0.23749999999999999</v>
      </c>
      <c r="U5084" t="str">
        <f>IF(SalesTbl[[#This Row],[Sales]]&gt;500,"large","small")</f>
        <v>small</v>
      </c>
    </row>
    <row r="5085" spans="1:21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  <c r="T5085">
        <f>SalesTbl[[#This Row],[Profit]]/SalesTbl[[#This Row],[Sales]]</f>
        <v>0.36250000000000004</v>
      </c>
      <c r="U5085" t="str">
        <f>IF(SalesTbl[[#This Row],[Sales]]&gt;500,"large","small")</f>
        <v>small</v>
      </c>
    </row>
    <row r="5086" spans="1:21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  <c r="T5086">
        <f>SalesTbl[[#This Row],[Profit]]/SalesTbl[[#This Row],[Sales]]</f>
        <v>0.46</v>
      </c>
      <c r="U5086" t="str">
        <f>IF(SalesTbl[[#This Row],[Sales]]&gt;500,"large","small")</f>
        <v>small</v>
      </c>
    </row>
    <row r="5087" spans="1:21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  <c r="T5087">
        <f>SalesTbl[[#This Row],[Profit]]/SalesTbl[[#This Row],[Sales]]</f>
        <v>-1.6500000000000001</v>
      </c>
      <c r="U5087" t="str">
        <f>IF(SalesTbl[[#This Row],[Sales]]&gt;500,"large","small")</f>
        <v>small</v>
      </c>
    </row>
    <row r="5088" spans="1:21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  <c r="T5088">
        <f>SalesTbl[[#This Row],[Profit]]/SalesTbl[[#This Row],[Sales]]</f>
        <v>-0.19999999999999998</v>
      </c>
      <c r="U5088" t="str">
        <f>IF(SalesTbl[[#This Row],[Sales]]&gt;500,"large","small")</f>
        <v>small</v>
      </c>
    </row>
    <row r="5089" spans="1:21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  <c r="T5089">
        <f>SalesTbl[[#This Row],[Profit]]/SalesTbl[[#This Row],[Sales]]</f>
        <v>-0.125</v>
      </c>
      <c r="U5089" t="str">
        <f>IF(SalesTbl[[#This Row],[Sales]]&gt;500,"large","small")</f>
        <v>small</v>
      </c>
    </row>
    <row r="5090" spans="1:21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  <c r="T5090">
        <f>SalesTbl[[#This Row],[Profit]]/SalesTbl[[#This Row],[Sales]]</f>
        <v>-0.7</v>
      </c>
      <c r="U5090" t="str">
        <f>IF(SalesTbl[[#This Row],[Sales]]&gt;500,"large","small")</f>
        <v>small</v>
      </c>
    </row>
    <row r="5091" spans="1:21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  <c r="T5091">
        <f>SalesTbl[[#This Row],[Profit]]/SalesTbl[[#This Row],[Sales]]</f>
        <v>0.36249999999999999</v>
      </c>
      <c r="U5091" t="str">
        <f>IF(SalesTbl[[#This Row],[Sales]]&gt;500,"large","small")</f>
        <v>small</v>
      </c>
    </row>
    <row r="5092" spans="1:21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  <c r="T5092">
        <f>SalesTbl[[#This Row],[Profit]]/SalesTbl[[#This Row],[Sales]]</f>
        <v>0.36249999999999999</v>
      </c>
      <c r="U5092" t="str">
        <f>IF(SalesTbl[[#This Row],[Sales]]&gt;500,"large","small")</f>
        <v>small</v>
      </c>
    </row>
    <row r="5093" spans="1:21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  <c r="T5093">
        <f>SalesTbl[[#This Row],[Profit]]/SalesTbl[[#This Row],[Sales]]</f>
        <v>-0.2</v>
      </c>
      <c r="U5093" t="str">
        <f>IF(SalesTbl[[#This Row],[Sales]]&gt;500,"large","small")</f>
        <v>small</v>
      </c>
    </row>
    <row r="5094" spans="1:21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  <c r="T5094">
        <f>SalesTbl[[#This Row],[Profit]]/SalesTbl[[#This Row],[Sales]]</f>
        <v>0.27</v>
      </c>
      <c r="U5094" t="str">
        <f>IF(SalesTbl[[#This Row],[Sales]]&gt;500,"large","small")</f>
        <v>small</v>
      </c>
    </row>
    <row r="5095" spans="1:21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  <c r="T5095">
        <f>SalesTbl[[#This Row],[Profit]]/SalesTbl[[#This Row],[Sales]]</f>
        <v>-2.25</v>
      </c>
      <c r="U5095" t="str">
        <f>IF(SalesTbl[[#This Row],[Sales]]&gt;500,"large","small")</f>
        <v>small</v>
      </c>
    </row>
    <row r="5096" spans="1:21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  <c r="T5096">
        <f>SalesTbl[[#This Row],[Profit]]/SalesTbl[[#This Row],[Sales]]</f>
        <v>-0.56000000000000005</v>
      </c>
      <c r="U5096" t="str">
        <f>IF(SalesTbl[[#This Row],[Sales]]&gt;500,"large","small")</f>
        <v>small</v>
      </c>
    </row>
    <row r="5097" spans="1:21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  <c r="T5097">
        <f>SalesTbl[[#This Row],[Profit]]/SalesTbl[[#This Row],[Sales]]</f>
        <v>-0.2</v>
      </c>
      <c r="U5097" t="str">
        <f>IF(SalesTbl[[#This Row],[Sales]]&gt;500,"large","small")</f>
        <v>small</v>
      </c>
    </row>
    <row r="5098" spans="1:21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  <c r="T5098">
        <f>SalesTbl[[#This Row],[Profit]]/SalesTbl[[#This Row],[Sales]]</f>
        <v>-0.45</v>
      </c>
      <c r="U5098" t="str">
        <f>IF(SalesTbl[[#This Row],[Sales]]&gt;500,"large","small")</f>
        <v>small</v>
      </c>
    </row>
    <row r="5099" spans="1:21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  <c r="T5099">
        <f>SalesTbl[[#This Row],[Profit]]/SalesTbl[[#This Row],[Sales]]</f>
        <v>-1.7500000000000002</v>
      </c>
      <c r="U5099" t="str">
        <f>IF(SalesTbl[[#This Row],[Sales]]&gt;500,"large","small")</f>
        <v>small</v>
      </c>
    </row>
    <row r="5100" spans="1:21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  <c r="T5100">
        <f>SalesTbl[[#This Row],[Profit]]/SalesTbl[[#This Row],[Sales]]</f>
        <v>-0.23749999999999999</v>
      </c>
      <c r="U5100" t="str">
        <f>IF(SalesTbl[[#This Row],[Sales]]&gt;500,"large","small")</f>
        <v>small</v>
      </c>
    </row>
    <row r="5101" spans="1:21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  <c r="T5101">
        <f>SalesTbl[[#This Row],[Profit]]/SalesTbl[[#This Row],[Sales]]</f>
        <v>0.33749999999999997</v>
      </c>
      <c r="U5101" t="str">
        <f>IF(SalesTbl[[#This Row],[Sales]]&gt;500,"large","small")</f>
        <v>small</v>
      </c>
    </row>
    <row r="5102" spans="1:21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  <c r="T5102">
        <f>SalesTbl[[#This Row],[Profit]]/SalesTbl[[#This Row],[Sales]]</f>
        <v>7.4999999999999997E-2</v>
      </c>
      <c r="U5102" t="str">
        <f>IF(SalesTbl[[#This Row],[Sales]]&gt;500,"large","small")</f>
        <v>small</v>
      </c>
    </row>
    <row r="5103" spans="1:21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  <c r="T5103">
        <f>SalesTbl[[#This Row],[Profit]]/SalesTbl[[#This Row],[Sales]]</f>
        <v>0.36249999999999999</v>
      </c>
      <c r="U5103" t="str">
        <f>IF(SalesTbl[[#This Row],[Sales]]&gt;500,"large","small")</f>
        <v>small</v>
      </c>
    </row>
    <row r="5104" spans="1:21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  <c r="T5104">
        <f>SalesTbl[[#This Row],[Profit]]/SalesTbl[[#This Row],[Sales]]</f>
        <v>0.35000000000000003</v>
      </c>
      <c r="U5104" t="str">
        <f>IF(SalesTbl[[#This Row],[Sales]]&gt;500,"large","small")</f>
        <v>small</v>
      </c>
    </row>
    <row r="5105" spans="1:21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  <c r="T5105">
        <f>SalesTbl[[#This Row],[Profit]]/SalesTbl[[#This Row],[Sales]]</f>
        <v>0.3125</v>
      </c>
      <c r="U5105" t="str">
        <f>IF(SalesTbl[[#This Row],[Sales]]&gt;500,"large","small")</f>
        <v>small</v>
      </c>
    </row>
    <row r="5106" spans="1:21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  <c r="T5106">
        <f>SalesTbl[[#This Row],[Profit]]/SalesTbl[[#This Row],[Sales]]</f>
        <v>0.3</v>
      </c>
      <c r="U5106" t="str">
        <f>IF(SalesTbl[[#This Row],[Sales]]&gt;500,"large","small")</f>
        <v>small</v>
      </c>
    </row>
    <row r="5107" spans="1:21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  <c r="T5107">
        <f>SalesTbl[[#This Row],[Profit]]/SalesTbl[[#This Row],[Sales]]</f>
        <v>7.4999999999999997E-2</v>
      </c>
      <c r="U5107" t="str">
        <f>IF(SalesTbl[[#This Row],[Sales]]&gt;500,"large","small")</f>
        <v>small</v>
      </c>
    </row>
    <row r="5108" spans="1:21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  <c r="T5108">
        <f>SalesTbl[[#This Row],[Profit]]/SalesTbl[[#This Row],[Sales]]</f>
        <v>0.35</v>
      </c>
      <c r="U5108" t="str">
        <f>IF(SalesTbl[[#This Row],[Sales]]&gt;500,"large","small")</f>
        <v>small</v>
      </c>
    </row>
    <row r="5109" spans="1:21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  <c r="T5109">
        <f>SalesTbl[[#This Row],[Profit]]/SalesTbl[[#This Row],[Sales]]</f>
        <v>0.125</v>
      </c>
      <c r="U5109" t="str">
        <f>IF(SalesTbl[[#This Row],[Sales]]&gt;500,"large","small")</f>
        <v>small</v>
      </c>
    </row>
    <row r="5110" spans="1:21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  <c r="T5110">
        <f>SalesTbl[[#This Row],[Profit]]/SalesTbl[[#This Row],[Sales]]</f>
        <v>9.9999999999999992E-2</v>
      </c>
      <c r="U5110" t="str">
        <f>IF(SalesTbl[[#This Row],[Sales]]&gt;500,"large","small")</f>
        <v>small</v>
      </c>
    </row>
    <row r="5111" spans="1:21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  <c r="T5111">
        <f>SalesTbl[[#This Row],[Profit]]/SalesTbl[[#This Row],[Sales]]</f>
        <v>0.375</v>
      </c>
      <c r="U5111" t="str">
        <f>IF(SalesTbl[[#This Row],[Sales]]&gt;500,"large","small")</f>
        <v>small</v>
      </c>
    </row>
    <row r="5112" spans="1:21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  <c r="T5112">
        <f>SalesTbl[[#This Row],[Profit]]/SalesTbl[[#This Row],[Sales]]</f>
        <v>-0.1875</v>
      </c>
      <c r="U5112" t="str">
        <f>IF(SalesTbl[[#This Row],[Sales]]&gt;500,"large","small")</f>
        <v>small</v>
      </c>
    </row>
    <row r="5113" spans="1:21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  <c r="T5113">
        <f>SalesTbl[[#This Row],[Profit]]/SalesTbl[[#This Row],[Sales]]</f>
        <v>0.3125</v>
      </c>
      <c r="U5113" t="str">
        <f>IF(SalesTbl[[#This Row],[Sales]]&gt;500,"large","small")</f>
        <v>small</v>
      </c>
    </row>
    <row r="5114" spans="1:21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  <c r="T5114">
        <f>SalesTbl[[#This Row],[Profit]]/SalesTbl[[#This Row],[Sales]]</f>
        <v>-0.42500000000000004</v>
      </c>
      <c r="U5114" t="str">
        <f>IF(SalesTbl[[#This Row],[Sales]]&gt;500,"large","small")</f>
        <v>small</v>
      </c>
    </row>
    <row r="5115" spans="1:21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  <c r="T5115">
        <f>SalesTbl[[#This Row],[Profit]]/SalesTbl[[#This Row],[Sales]]</f>
        <v>0.35000000000000003</v>
      </c>
      <c r="U5115" t="str">
        <f>IF(SalesTbl[[#This Row],[Sales]]&gt;500,"large","small")</f>
        <v>small</v>
      </c>
    </row>
    <row r="5116" spans="1:21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  <c r="T5116">
        <f>SalesTbl[[#This Row],[Profit]]/SalesTbl[[#This Row],[Sales]]</f>
        <v>0.3125</v>
      </c>
      <c r="U5116" t="str">
        <f>IF(SalesTbl[[#This Row],[Sales]]&gt;500,"large","small")</f>
        <v>small</v>
      </c>
    </row>
    <row r="5117" spans="1:21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  <c r="T5117">
        <f>SalesTbl[[#This Row],[Profit]]/SalesTbl[[#This Row],[Sales]]</f>
        <v>0.32500000000000007</v>
      </c>
      <c r="U5117" t="str">
        <f>IF(SalesTbl[[#This Row],[Sales]]&gt;500,"large","small")</f>
        <v>small</v>
      </c>
    </row>
    <row r="5118" spans="1:21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  <c r="T5118">
        <f>SalesTbl[[#This Row],[Profit]]/SalesTbl[[#This Row],[Sales]]</f>
        <v>0</v>
      </c>
      <c r="U5118" t="str">
        <f>IF(SalesTbl[[#This Row],[Sales]]&gt;500,"large","small")</f>
        <v>small</v>
      </c>
    </row>
    <row r="5119" spans="1:21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  <c r="T5119">
        <f>SalesTbl[[#This Row],[Profit]]/SalesTbl[[#This Row],[Sales]]</f>
        <v>0.47000000000000008</v>
      </c>
      <c r="U5119" t="str">
        <f>IF(SalesTbl[[#This Row],[Sales]]&gt;500,"large","small")</f>
        <v>small</v>
      </c>
    </row>
    <row r="5120" spans="1:21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  <c r="T5120">
        <f>SalesTbl[[#This Row],[Profit]]/SalesTbl[[#This Row],[Sales]]</f>
        <v>0.47000000000000003</v>
      </c>
      <c r="U5120" t="str">
        <f>IF(SalesTbl[[#This Row],[Sales]]&gt;500,"large","small")</f>
        <v>large</v>
      </c>
    </row>
    <row r="5121" spans="1:21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  <c r="T5121">
        <f>SalesTbl[[#This Row],[Profit]]/SalesTbl[[#This Row],[Sales]]</f>
        <v>0.36250000000000004</v>
      </c>
      <c r="U5121" t="str">
        <f>IF(SalesTbl[[#This Row],[Sales]]&gt;500,"large","small")</f>
        <v>small</v>
      </c>
    </row>
    <row r="5122" spans="1:21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  <c r="T5122">
        <f>SalesTbl[[#This Row],[Profit]]/SalesTbl[[#This Row],[Sales]]</f>
        <v>3.9999999999999994E-2</v>
      </c>
      <c r="U5122" t="str">
        <f>IF(SalesTbl[[#This Row],[Sales]]&gt;500,"large","small")</f>
        <v>small</v>
      </c>
    </row>
    <row r="5123" spans="1:21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  <c r="T5123">
        <f>SalesTbl[[#This Row],[Profit]]/SalesTbl[[#This Row],[Sales]]</f>
        <v>0.43</v>
      </c>
      <c r="U5123" t="str">
        <f>IF(SalesTbl[[#This Row],[Sales]]&gt;500,"large","small")</f>
        <v>small</v>
      </c>
    </row>
    <row r="5124" spans="1:21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  <c r="T5124">
        <f>SalesTbl[[#This Row],[Profit]]/SalesTbl[[#This Row],[Sales]]</f>
        <v>0.48000000000000004</v>
      </c>
      <c r="U5124" t="str">
        <f>IF(SalesTbl[[#This Row],[Sales]]&gt;500,"large","small")</f>
        <v>small</v>
      </c>
    </row>
    <row r="5125" spans="1:21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  <c r="T5125">
        <f>SalesTbl[[#This Row],[Profit]]/SalesTbl[[#This Row],[Sales]]</f>
        <v>0.48999999999999994</v>
      </c>
      <c r="U5125" t="str">
        <f>IF(SalesTbl[[#This Row],[Sales]]&gt;500,"large","small")</f>
        <v>small</v>
      </c>
    </row>
    <row r="5126" spans="1:21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  <c r="T5126">
        <f>SalesTbl[[#This Row],[Profit]]/SalesTbl[[#This Row],[Sales]]</f>
        <v>-0.23333333333333334</v>
      </c>
      <c r="U5126" t="str">
        <f>IF(SalesTbl[[#This Row],[Sales]]&gt;500,"large","small")</f>
        <v>small</v>
      </c>
    </row>
    <row r="5127" spans="1:21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  <c r="T5127">
        <f>SalesTbl[[#This Row],[Profit]]/SalesTbl[[#This Row],[Sales]]</f>
        <v>0.46</v>
      </c>
      <c r="U5127" t="str">
        <f>IF(SalesTbl[[#This Row],[Sales]]&gt;500,"large","small")</f>
        <v>small</v>
      </c>
    </row>
    <row r="5128" spans="1:21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  <c r="T5128">
        <f>SalesTbl[[#This Row],[Profit]]/SalesTbl[[#This Row],[Sales]]</f>
        <v>0.49</v>
      </c>
      <c r="U5128" t="str">
        <f>IF(SalesTbl[[#This Row],[Sales]]&gt;500,"large","small")</f>
        <v>large</v>
      </c>
    </row>
    <row r="5129" spans="1:21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  <c r="T5129">
        <f>SalesTbl[[#This Row],[Profit]]/SalesTbl[[#This Row],[Sales]]</f>
        <v>0.33</v>
      </c>
      <c r="U5129" t="str">
        <f>IF(SalesTbl[[#This Row],[Sales]]&gt;500,"large","small")</f>
        <v>large</v>
      </c>
    </row>
    <row r="5130" spans="1:21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  <c r="T5130">
        <f>SalesTbl[[#This Row],[Profit]]/SalesTbl[[#This Row],[Sales]]</f>
        <v>0.26</v>
      </c>
      <c r="U5130" t="str">
        <f>IF(SalesTbl[[#This Row],[Sales]]&gt;500,"large","small")</f>
        <v>small</v>
      </c>
    </row>
    <row r="5131" spans="1:21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  <c r="T5131">
        <f>SalesTbl[[#This Row],[Profit]]/SalesTbl[[#This Row],[Sales]]</f>
        <v>0.27999999999999997</v>
      </c>
      <c r="U5131" t="str">
        <f>IF(SalesTbl[[#This Row],[Sales]]&gt;500,"large","small")</f>
        <v>small</v>
      </c>
    </row>
    <row r="5132" spans="1:21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  <c r="T5132">
        <f>SalesTbl[[#This Row],[Profit]]/SalesTbl[[#This Row],[Sales]]</f>
        <v>0.47000000000000003</v>
      </c>
      <c r="U5132" t="str">
        <f>IF(SalesTbl[[#This Row],[Sales]]&gt;500,"large","small")</f>
        <v>small</v>
      </c>
    </row>
    <row r="5133" spans="1:21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  <c r="T5133">
        <f>SalesTbl[[#This Row],[Profit]]/SalesTbl[[#This Row],[Sales]]</f>
        <v>0.37</v>
      </c>
      <c r="U5133" t="str">
        <f>IF(SalesTbl[[#This Row],[Sales]]&gt;500,"large","small")</f>
        <v>small</v>
      </c>
    </row>
    <row r="5134" spans="1:21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  <c r="T5134">
        <f>SalesTbl[[#This Row],[Profit]]/SalesTbl[[#This Row],[Sales]]</f>
        <v>0.35000000000000003</v>
      </c>
      <c r="U5134" t="str">
        <f>IF(SalesTbl[[#This Row],[Sales]]&gt;500,"large","small")</f>
        <v>small</v>
      </c>
    </row>
    <row r="5135" spans="1:21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  <c r="T5135">
        <f>SalesTbl[[#This Row],[Profit]]/SalesTbl[[#This Row],[Sales]]</f>
        <v>0.25</v>
      </c>
      <c r="U5135" t="str">
        <f>IF(SalesTbl[[#This Row],[Sales]]&gt;500,"large","small")</f>
        <v>small</v>
      </c>
    </row>
    <row r="5136" spans="1:21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  <c r="T5136">
        <f>SalesTbl[[#This Row],[Profit]]/SalesTbl[[#This Row],[Sales]]</f>
        <v>0.35000000000000003</v>
      </c>
      <c r="U5136" t="str">
        <f>IF(SalesTbl[[#This Row],[Sales]]&gt;500,"large","small")</f>
        <v>small</v>
      </c>
    </row>
    <row r="5137" spans="1:21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  <c r="T5137">
        <f>SalesTbl[[#This Row],[Profit]]/SalesTbl[[#This Row],[Sales]]</f>
        <v>0.47999999999999993</v>
      </c>
      <c r="U5137" t="str">
        <f>IF(SalesTbl[[#This Row],[Sales]]&gt;500,"large","small")</f>
        <v>small</v>
      </c>
    </row>
    <row r="5138" spans="1:21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  <c r="T5138">
        <f>SalesTbl[[#This Row],[Profit]]/SalesTbl[[#This Row],[Sales]]</f>
        <v>0.33750000000000002</v>
      </c>
      <c r="U5138" t="str">
        <f>IF(SalesTbl[[#This Row],[Sales]]&gt;500,"large","small")</f>
        <v>small</v>
      </c>
    </row>
    <row r="5139" spans="1:21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  <c r="T5139">
        <f>SalesTbl[[#This Row],[Profit]]/SalesTbl[[#This Row],[Sales]]</f>
        <v>0.43</v>
      </c>
      <c r="U5139" t="str">
        <f>IF(SalesTbl[[#This Row],[Sales]]&gt;500,"large","small")</f>
        <v>small</v>
      </c>
    </row>
    <row r="5140" spans="1:21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  <c r="T5140">
        <f>SalesTbl[[#This Row],[Profit]]/SalesTbl[[#This Row],[Sales]]</f>
        <v>0.47</v>
      </c>
      <c r="U5140" t="str">
        <f>IF(SalesTbl[[#This Row],[Sales]]&gt;500,"large","small")</f>
        <v>small</v>
      </c>
    </row>
    <row r="5141" spans="1:21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  <c r="T5141">
        <f>SalesTbl[[#This Row],[Profit]]/SalesTbl[[#This Row],[Sales]]</f>
        <v>0.47000000000000003</v>
      </c>
      <c r="U5141" t="str">
        <f>IF(SalesTbl[[#This Row],[Sales]]&gt;500,"large","small")</f>
        <v>small</v>
      </c>
    </row>
    <row r="5142" spans="1:21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  <c r="T5142">
        <f>SalesTbl[[#This Row],[Profit]]/SalesTbl[[#This Row],[Sales]]</f>
        <v>0.36</v>
      </c>
      <c r="U5142" t="str">
        <f>IF(SalesTbl[[#This Row],[Sales]]&gt;500,"large","small")</f>
        <v>small</v>
      </c>
    </row>
    <row r="5143" spans="1:21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  <c r="T5143">
        <f>SalesTbl[[#This Row],[Profit]]/SalesTbl[[#This Row],[Sales]]</f>
        <v>0.22222222222222224</v>
      </c>
      <c r="U5143" t="str">
        <f>IF(SalesTbl[[#This Row],[Sales]]&gt;500,"large","small")</f>
        <v>large</v>
      </c>
    </row>
    <row r="5144" spans="1:21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  <c r="T5144">
        <f>SalesTbl[[#This Row],[Profit]]/SalesTbl[[#This Row],[Sales]]</f>
        <v>0.28999999999999998</v>
      </c>
      <c r="U5144" t="str">
        <f>IF(SalesTbl[[#This Row],[Sales]]&gt;500,"large","small")</f>
        <v>small</v>
      </c>
    </row>
    <row r="5145" spans="1:21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  <c r="T5145">
        <f>SalesTbl[[#This Row],[Profit]]/SalesTbl[[#This Row],[Sales]]</f>
        <v>0.3125</v>
      </c>
      <c r="U5145" t="str">
        <f>IF(SalesTbl[[#This Row],[Sales]]&gt;500,"large","small")</f>
        <v>small</v>
      </c>
    </row>
    <row r="5146" spans="1:21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  <c r="T5146">
        <f>SalesTbl[[#This Row],[Profit]]/SalesTbl[[#This Row],[Sales]]</f>
        <v>0.33999999999999997</v>
      </c>
      <c r="U5146" t="str">
        <f>IF(SalesTbl[[#This Row],[Sales]]&gt;500,"large","small")</f>
        <v>small</v>
      </c>
    </row>
    <row r="5147" spans="1:21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  <c r="T5147">
        <f>SalesTbl[[#This Row],[Profit]]/SalesTbl[[#This Row],[Sales]]</f>
        <v>0.27999999999999997</v>
      </c>
      <c r="U5147" t="str">
        <f>IF(SalesTbl[[#This Row],[Sales]]&gt;500,"large","small")</f>
        <v>small</v>
      </c>
    </row>
    <row r="5148" spans="1:21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  <c r="T5148">
        <f>SalesTbl[[#This Row],[Profit]]/SalesTbl[[#This Row],[Sales]]</f>
        <v>0.35</v>
      </c>
      <c r="U5148" t="str">
        <f>IF(SalesTbl[[#This Row],[Sales]]&gt;500,"large","small")</f>
        <v>small</v>
      </c>
    </row>
    <row r="5149" spans="1:21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  <c r="T5149">
        <f>SalesTbl[[#This Row],[Profit]]/SalesTbl[[#This Row],[Sales]]</f>
        <v>0.22500000000000001</v>
      </c>
      <c r="U5149" t="str">
        <f>IF(SalesTbl[[#This Row],[Sales]]&gt;500,"large","small")</f>
        <v>small</v>
      </c>
    </row>
    <row r="5150" spans="1:21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  <c r="T5150">
        <f>SalesTbl[[#This Row],[Profit]]/SalesTbl[[#This Row],[Sales]]</f>
        <v>0.125</v>
      </c>
      <c r="U5150" t="str">
        <f>IF(SalesTbl[[#This Row],[Sales]]&gt;500,"large","small")</f>
        <v>large</v>
      </c>
    </row>
    <row r="5151" spans="1:21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  <c r="T5151">
        <f>SalesTbl[[#This Row],[Profit]]/SalesTbl[[#This Row],[Sales]]</f>
        <v>0.29000000000000004</v>
      </c>
      <c r="U5151" t="str">
        <f>IF(SalesTbl[[#This Row],[Sales]]&gt;500,"large","small")</f>
        <v>large</v>
      </c>
    </row>
    <row r="5152" spans="1:21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  <c r="T5152">
        <f>SalesTbl[[#This Row],[Profit]]/SalesTbl[[#This Row],[Sales]]</f>
        <v>0.25</v>
      </c>
      <c r="U5152" t="str">
        <f>IF(SalesTbl[[#This Row],[Sales]]&gt;500,"large","small")</f>
        <v>small</v>
      </c>
    </row>
    <row r="5153" spans="1:21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  <c r="T5153">
        <f>SalesTbl[[#This Row],[Profit]]/SalesTbl[[#This Row],[Sales]]</f>
        <v>0.26</v>
      </c>
      <c r="U5153" t="str">
        <f>IF(SalesTbl[[#This Row],[Sales]]&gt;500,"large","small")</f>
        <v>small</v>
      </c>
    </row>
    <row r="5154" spans="1:21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  <c r="T5154">
        <f>SalesTbl[[#This Row],[Profit]]/SalesTbl[[#This Row],[Sales]]</f>
        <v>0.31249999999999994</v>
      </c>
      <c r="U5154" t="str">
        <f>IF(SalesTbl[[#This Row],[Sales]]&gt;500,"large","small")</f>
        <v>small</v>
      </c>
    </row>
    <row r="5155" spans="1:21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  <c r="T5155">
        <f>SalesTbl[[#This Row],[Profit]]/SalesTbl[[#This Row],[Sales]]</f>
        <v>0.44</v>
      </c>
      <c r="U5155" t="str">
        <f>IF(SalesTbl[[#This Row],[Sales]]&gt;500,"large","small")</f>
        <v>small</v>
      </c>
    </row>
    <row r="5156" spans="1:21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  <c r="T5156">
        <f>SalesTbl[[#This Row],[Profit]]/SalesTbl[[#This Row],[Sales]]</f>
        <v>0.46</v>
      </c>
      <c r="U5156" t="str">
        <f>IF(SalesTbl[[#This Row],[Sales]]&gt;500,"large","small")</f>
        <v>small</v>
      </c>
    </row>
    <row r="5157" spans="1:21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  <c r="T5157">
        <f>SalesTbl[[#This Row],[Profit]]/SalesTbl[[#This Row],[Sales]]</f>
        <v>0.16</v>
      </c>
      <c r="U5157" t="str">
        <f>IF(SalesTbl[[#This Row],[Sales]]&gt;500,"large","small")</f>
        <v>small</v>
      </c>
    </row>
    <row r="5158" spans="1:21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  <c r="T5158">
        <f>SalesTbl[[#This Row],[Profit]]/SalesTbl[[#This Row],[Sales]]</f>
        <v>0.125</v>
      </c>
      <c r="U5158" t="str">
        <f>IF(SalesTbl[[#This Row],[Sales]]&gt;500,"large","small")</f>
        <v>large</v>
      </c>
    </row>
    <row r="5159" spans="1:21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  <c r="T5159">
        <f>SalesTbl[[#This Row],[Profit]]/SalesTbl[[#This Row],[Sales]]</f>
        <v>-0.31428571428571428</v>
      </c>
      <c r="U5159" t="str">
        <f>IF(SalesTbl[[#This Row],[Sales]]&gt;500,"large","small")</f>
        <v>large</v>
      </c>
    </row>
    <row r="5160" spans="1:21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  <c r="T5160">
        <f>SalesTbl[[#This Row],[Profit]]/SalesTbl[[#This Row],[Sales]]</f>
        <v>-0.72499999999999998</v>
      </c>
      <c r="U5160" t="str">
        <f>IF(SalesTbl[[#This Row],[Sales]]&gt;500,"large","small")</f>
        <v>small</v>
      </c>
    </row>
    <row r="5161" spans="1:21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  <c r="T5161">
        <f>SalesTbl[[#This Row],[Profit]]/SalesTbl[[#This Row],[Sales]]</f>
        <v>8.7499999999999994E-2</v>
      </c>
      <c r="U5161" t="str">
        <f>IF(SalesTbl[[#This Row],[Sales]]&gt;500,"large","small")</f>
        <v>small</v>
      </c>
    </row>
    <row r="5162" spans="1:21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  <c r="T5162">
        <f>SalesTbl[[#This Row],[Profit]]/SalesTbl[[#This Row],[Sales]]</f>
        <v>-0.21249999999999999</v>
      </c>
      <c r="U5162" t="str">
        <f>IF(SalesTbl[[#This Row],[Sales]]&gt;500,"large","small")</f>
        <v>small</v>
      </c>
    </row>
    <row r="5163" spans="1:21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  <c r="T5163">
        <f>SalesTbl[[#This Row],[Profit]]/SalesTbl[[#This Row],[Sales]]</f>
        <v>0.19</v>
      </c>
      <c r="U5163" t="str">
        <f>IF(SalesTbl[[#This Row],[Sales]]&gt;500,"large","small")</f>
        <v>large</v>
      </c>
    </row>
    <row r="5164" spans="1:21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  <c r="T5164">
        <f>SalesTbl[[#This Row],[Profit]]/SalesTbl[[#This Row],[Sales]]</f>
        <v>0.11000000000000001</v>
      </c>
      <c r="U5164" t="str">
        <f>IF(SalesTbl[[#This Row],[Sales]]&gt;500,"large","small")</f>
        <v>small</v>
      </c>
    </row>
    <row r="5165" spans="1:21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  <c r="T5165">
        <f>SalesTbl[[#This Row],[Profit]]/SalesTbl[[#This Row],[Sales]]</f>
        <v>-9.9999999999999992E-2</v>
      </c>
      <c r="U5165" t="str">
        <f>IF(SalesTbl[[#This Row],[Sales]]&gt;500,"large","small")</f>
        <v>small</v>
      </c>
    </row>
    <row r="5166" spans="1:21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  <c r="T5166">
        <f>SalesTbl[[#This Row],[Profit]]/SalesTbl[[#This Row],[Sales]]</f>
        <v>0.38999999999999996</v>
      </c>
      <c r="U5166" t="str">
        <f>IF(SalesTbl[[#This Row],[Sales]]&gt;500,"large","small")</f>
        <v>small</v>
      </c>
    </row>
    <row r="5167" spans="1:21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  <c r="T5167">
        <f>SalesTbl[[#This Row],[Profit]]/SalesTbl[[#This Row],[Sales]]</f>
        <v>0.44999999999999996</v>
      </c>
      <c r="U5167" t="str">
        <f>IF(SalesTbl[[#This Row],[Sales]]&gt;500,"large","small")</f>
        <v>small</v>
      </c>
    </row>
    <row r="5168" spans="1:21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  <c r="T5168">
        <f>SalesTbl[[#This Row],[Profit]]/SalesTbl[[#This Row],[Sales]]</f>
        <v>0.45</v>
      </c>
      <c r="U5168" t="str">
        <f>IF(SalesTbl[[#This Row],[Sales]]&gt;500,"large","small")</f>
        <v>small</v>
      </c>
    </row>
    <row r="5169" spans="1:21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  <c r="T5169">
        <f>SalesTbl[[#This Row],[Profit]]/SalesTbl[[#This Row],[Sales]]</f>
        <v>0.19999999999999998</v>
      </c>
      <c r="U5169" t="str">
        <f>IF(SalesTbl[[#This Row],[Sales]]&gt;500,"large","small")</f>
        <v>large</v>
      </c>
    </row>
    <row r="5170" spans="1:21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  <c r="T5170">
        <f>SalesTbl[[#This Row],[Profit]]/SalesTbl[[#This Row],[Sales]]</f>
        <v>0.19</v>
      </c>
      <c r="U5170" t="str">
        <f>IF(SalesTbl[[#This Row],[Sales]]&gt;500,"large","small")</f>
        <v>small</v>
      </c>
    </row>
    <row r="5171" spans="1:21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  <c r="T5171">
        <f>SalesTbl[[#This Row],[Profit]]/SalesTbl[[#This Row],[Sales]]</f>
        <v>0.3</v>
      </c>
      <c r="U5171" t="str">
        <f>IF(SalesTbl[[#This Row],[Sales]]&gt;500,"large","small")</f>
        <v>large</v>
      </c>
    </row>
    <row r="5172" spans="1:21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  <c r="T5172">
        <f>SalesTbl[[#This Row],[Profit]]/SalesTbl[[#This Row],[Sales]]</f>
        <v>0.2</v>
      </c>
      <c r="U5172" t="str">
        <f>IF(SalesTbl[[#This Row],[Sales]]&gt;500,"large","small")</f>
        <v>large</v>
      </c>
    </row>
    <row r="5173" spans="1:21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  <c r="T5173">
        <f>SalesTbl[[#This Row],[Profit]]/SalesTbl[[#This Row],[Sales]]</f>
        <v>0.48</v>
      </c>
      <c r="U5173" t="str">
        <f>IF(SalesTbl[[#This Row],[Sales]]&gt;500,"large","small")</f>
        <v>small</v>
      </c>
    </row>
    <row r="5174" spans="1:21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  <c r="T5174">
        <f>SalesTbl[[#This Row],[Profit]]/SalesTbl[[#This Row],[Sales]]</f>
        <v>0.48000000000000004</v>
      </c>
      <c r="U5174" t="str">
        <f>IF(SalesTbl[[#This Row],[Sales]]&gt;500,"large","small")</f>
        <v>small</v>
      </c>
    </row>
    <row r="5175" spans="1:21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  <c r="T5175">
        <f>SalesTbl[[#This Row],[Profit]]/SalesTbl[[#This Row],[Sales]]</f>
        <v>0.26250000000000001</v>
      </c>
      <c r="U5175" t="str">
        <f>IF(SalesTbl[[#This Row],[Sales]]&gt;500,"large","small")</f>
        <v>small</v>
      </c>
    </row>
    <row r="5176" spans="1:21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  <c r="T5176">
        <f>SalesTbl[[#This Row],[Profit]]/SalesTbl[[#This Row],[Sales]]</f>
        <v>-1.7</v>
      </c>
      <c r="U5176" t="str">
        <f>IF(SalesTbl[[#This Row],[Sales]]&gt;500,"large","small")</f>
        <v>small</v>
      </c>
    </row>
    <row r="5177" spans="1:21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  <c r="T5177">
        <f>SalesTbl[[#This Row],[Profit]]/SalesTbl[[#This Row],[Sales]]</f>
        <v>-0.27941176470588236</v>
      </c>
      <c r="U5177" t="str">
        <f>IF(SalesTbl[[#This Row],[Sales]]&gt;500,"large","small")</f>
        <v>small</v>
      </c>
    </row>
    <row r="5178" spans="1:21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  <c r="T5178">
        <f>SalesTbl[[#This Row],[Profit]]/SalesTbl[[#This Row],[Sales]]</f>
        <v>0.375</v>
      </c>
      <c r="U5178" t="str">
        <f>IF(SalesTbl[[#This Row],[Sales]]&gt;500,"large","small")</f>
        <v>small</v>
      </c>
    </row>
    <row r="5179" spans="1:21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  <c r="T5179">
        <f>SalesTbl[[#This Row],[Profit]]/SalesTbl[[#This Row],[Sales]]</f>
        <v>0.33750000000000002</v>
      </c>
      <c r="U5179" t="str">
        <f>IF(SalesTbl[[#This Row],[Sales]]&gt;500,"large","small")</f>
        <v>small</v>
      </c>
    </row>
    <row r="5180" spans="1:21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  <c r="T5180">
        <f>SalesTbl[[#This Row],[Profit]]/SalesTbl[[#This Row],[Sales]]</f>
        <v>0.42</v>
      </c>
      <c r="U5180" t="str">
        <f>IF(SalesTbl[[#This Row],[Sales]]&gt;500,"large","small")</f>
        <v>small</v>
      </c>
    </row>
    <row r="5181" spans="1:21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  <c r="T5181">
        <f>SalesTbl[[#This Row],[Profit]]/SalesTbl[[#This Row],[Sales]]</f>
        <v>7.4999999999999997E-2</v>
      </c>
      <c r="U5181" t="str">
        <f>IF(SalesTbl[[#This Row],[Sales]]&gt;500,"large","small")</f>
        <v>small</v>
      </c>
    </row>
    <row r="5182" spans="1:21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  <c r="T5182">
        <f>SalesTbl[[#This Row],[Profit]]/SalesTbl[[#This Row],[Sales]]</f>
        <v>0.39</v>
      </c>
      <c r="U5182" t="str">
        <f>IF(SalesTbl[[#This Row],[Sales]]&gt;500,"large","small")</f>
        <v>small</v>
      </c>
    </row>
    <row r="5183" spans="1:21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  <c r="T5183">
        <f>SalesTbl[[#This Row],[Profit]]/SalesTbl[[#This Row],[Sales]]</f>
        <v>0.48</v>
      </c>
      <c r="U5183" t="str">
        <f>IF(SalesTbl[[#This Row],[Sales]]&gt;500,"large","small")</f>
        <v>small</v>
      </c>
    </row>
    <row r="5184" spans="1:21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  <c r="T5184">
        <f>SalesTbl[[#This Row],[Profit]]/SalesTbl[[#This Row],[Sales]]</f>
        <v>0.5</v>
      </c>
      <c r="U5184" t="str">
        <f>IF(SalesTbl[[#This Row],[Sales]]&gt;500,"large","small")</f>
        <v>small</v>
      </c>
    </row>
    <row r="5185" spans="1:21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  <c r="T5185">
        <f>SalesTbl[[#This Row],[Profit]]/SalesTbl[[#This Row],[Sales]]</f>
        <v>0.25</v>
      </c>
      <c r="U5185" t="str">
        <f>IF(SalesTbl[[#This Row],[Sales]]&gt;500,"large","small")</f>
        <v>small</v>
      </c>
    </row>
    <row r="5186" spans="1:21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  <c r="T5186">
        <f>SalesTbl[[#This Row],[Profit]]/SalesTbl[[#This Row],[Sales]]</f>
        <v>0.45999999999999996</v>
      </c>
      <c r="U5186" t="str">
        <f>IF(SalesTbl[[#This Row],[Sales]]&gt;500,"large","small")</f>
        <v>small</v>
      </c>
    </row>
    <row r="5187" spans="1:21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  <c r="T5187">
        <f>SalesTbl[[#This Row],[Profit]]/SalesTbl[[#This Row],[Sales]]</f>
        <v>-0.18749999999999997</v>
      </c>
      <c r="U5187" t="str">
        <f>IF(SalesTbl[[#This Row],[Sales]]&gt;500,"large","small")</f>
        <v>large</v>
      </c>
    </row>
    <row r="5188" spans="1:21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  <c r="T5188">
        <f>SalesTbl[[#This Row],[Profit]]/SalesTbl[[#This Row],[Sales]]</f>
        <v>-0.21666666666666667</v>
      </c>
      <c r="U5188" t="str">
        <f>IF(SalesTbl[[#This Row],[Sales]]&gt;500,"large","small")</f>
        <v>large</v>
      </c>
    </row>
    <row r="5189" spans="1:21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  <c r="T5189">
        <f>SalesTbl[[#This Row],[Profit]]/SalesTbl[[#This Row],[Sales]]</f>
        <v>0.08</v>
      </c>
      <c r="U5189" t="str">
        <f>IF(SalesTbl[[#This Row],[Sales]]&gt;500,"large","small")</f>
        <v>small</v>
      </c>
    </row>
    <row r="5190" spans="1:21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  <c r="T5190">
        <f>SalesTbl[[#This Row],[Profit]]/SalesTbl[[#This Row],[Sales]]</f>
        <v>0.26</v>
      </c>
      <c r="U5190" t="str">
        <f>IF(SalesTbl[[#This Row],[Sales]]&gt;500,"large","small")</f>
        <v>large</v>
      </c>
    </row>
    <row r="5191" spans="1:21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  <c r="T5191">
        <f>SalesTbl[[#This Row],[Profit]]/SalesTbl[[#This Row],[Sales]]</f>
        <v>-0.16250000000000001</v>
      </c>
      <c r="U5191" t="str">
        <f>IF(SalesTbl[[#This Row],[Sales]]&gt;500,"large","small")</f>
        <v>small</v>
      </c>
    </row>
    <row r="5192" spans="1:21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  <c r="T5192">
        <f>SalesTbl[[#This Row],[Profit]]/SalesTbl[[#This Row],[Sales]]</f>
        <v>9.9999999999999992E-2</v>
      </c>
      <c r="U5192" t="str">
        <f>IF(SalesTbl[[#This Row],[Sales]]&gt;500,"large","small")</f>
        <v>small</v>
      </c>
    </row>
    <row r="5193" spans="1:21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  <c r="T5193">
        <f>SalesTbl[[#This Row],[Profit]]/SalesTbl[[#This Row],[Sales]]</f>
        <v>0.5</v>
      </c>
      <c r="U5193" t="str">
        <f>IF(SalesTbl[[#This Row],[Sales]]&gt;500,"large","small")</f>
        <v>small</v>
      </c>
    </row>
    <row r="5194" spans="1:21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  <c r="T5194">
        <f>SalesTbl[[#This Row],[Profit]]/SalesTbl[[#This Row],[Sales]]</f>
        <v>0.10999999999999999</v>
      </c>
      <c r="U5194" t="str">
        <f>IF(SalesTbl[[#This Row],[Sales]]&gt;500,"large","small")</f>
        <v>small</v>
      </c>
    </row>
    <row r="5195" spans="1:21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  <c r="T5195">
        <f>SalesTbl[[#This Row],[Profit]]/SalesTbl[[#This Row],[Sales]]</f>
        <v>0.47000000000000008</v>
      </c>
      <c r="U5195" t="str">
        <f>IF(SalesTbl[[#This Row],[Sales]]&gt;500,"large","small")</f>
        <v>small</v>
      </c>
    </row>
    <row r="5196" spans="1:21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  <c r="T5196">
        <f>SalesTbl[[#This Row],[Profit]]/SalesTbl[[#This Row],[Sales]]</f>
        <v>0.33</v>
      </c>
      <c r="U5196" t="str">
        <f>IF(SalesTbl[[#This Row],[Sales]]&gt;500,"large","small")</f>
        <v>small</v>
      </c>
    </row>
    <row r="5197" spans="1:21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  <c r="T5197">
        <f>SalesTbl[[#This Row],[Profit]]/SalesTbl[[#This Row],[Sales]]</f>
        <v>0.49000000000000005</v>
      </c>
      <c r="U5197" t="str">
        <f>IF(SalesTbl[[#This Row],[Sales]]&gt;500,"large","small")</f>
        <v>small</v>
      </c>
    </row>
    <row r="5198" spans="1:21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  <c r="T5198">
        <f>SalesTbl[[#This Row],[Profit]]/SalesTbl[[#This Row],[Sales]]</f>
        <v>0.49</v>
      </c>
      <c r="U5198" t="str">
        <f>IF(SalesTbl[[#This Row],[Sales]]&gt;500,"large","small")</f>
        <v>small</v>
      </c>
    </row>
    <row r="5199" spans="1:21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  <c r="T5199">
        <f>SalesTbl[[#This Row],[Profit]]/SalesTbl[[#This Row],[Sales]]</f>
        <v>0.1</v>
      </c>
      <c r="U5199" t="str">
        <f>IF(SalesTbl[[#This Row],[Sales]]&gt;500,"large","small")</f>
        <v>small</v>
      </c>
    </row>
    <row r="5200" spans="1:21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  <c r="T5200">
        <f>SalesTbl[[#This Row],[Profit]]/SalesTbl[[#This Row],[Sales]]</f>
        <v>-0.2</v>
      </c>
      <c r="U5200" t="str">
        <f>IF(SalesTbl[[#This Row],[Sales]]&gt;500,"large","small")</f>
        <v>large</v>
      </c>
    </row>
    <row r="5201" spans="1:21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  <c r="T5201">
        <f>SalesTbl[[#This Row],[Profit]]/SalesTbl[[#This Row],[Sales]]</f>
        <v>0.33750000000000002</v>
      </c>
      <c r="U5201" t="str">
        <f>IF(SalesTbl[[#This Row],[Sales]]&gt;500,"large","small")</f>
        <v>small</v>
      </c>
    </row>
    <row r="5202" spans="1:21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  <c r="T5202">
        <f>SalesTbl[[#This Row],[Profit]]/SalesTbl[[#This Row],[Sales]]</f>
        <v>7.5000000000000011E-2</v>
      </c>
      <c r="U5202" t="str">
        <f>IF(SalesTbl[[#This Row],[Sales]]&gt;500,"large","small")</f>
        <v>small</v>
      </c>
    </row>
    <row r="5203" spans="1:21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  <c r="T5203">
        <f>SalesTbl[[#This Row],[Profit]]/SalesTbl[[#This Row],[Sales]]</f>
        <v>0.13750000000000001</v>
      </c>
      <c r="U5203" t="str">
        <f>IF(SalesTbl[[#This Row],[Sales]]&gt;500,"large","small")</f>
        <v>small</v>
      </c>
    </row>
    <row r="5204" spans="1:21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  <c r="T5204">
        <f>SalesTbl[[#This Row],[Profit]]/SalesTbl[[#This Row],[Sales]]</f>
        <v>0.26999999999999996</v>
      </c>
      <c r="U5204" t="str">
        <f>IF(SalesTbl[[#This Row],[Sales]]&gt;500,"large","small")</f>
        <v>small</v>
      </c>
    </row>
    <row r="5205" spans="1:21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  <c r="T5205">
        <f>SalesTbl[[#This Row],[Profit]]/SalesTbl[[#This Row],[Sales]]</f>
        <v>0.26999999999999996</v>
      </c>
      <c r="U5205" t="str">
        <f>IF(SalesTbl[[#This Row],[Sales]]&gt;500,"large","small")</f>
        <v>small</v>
      </c>
    </row>
    <row r="5206" spans="1:21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  <c r="T5206">
        <f>SalesTbl[[#This Row],[Profit]]/SalesTbl[[#This Row],[Sales]]</f>
        <v>0.33</v>
      </c>
      <c r="U5206" t="str">
        <f>IF(SalesTbl[[#This Row],[Sales]]&gt;500,"large","small")</f>
        <v>small</v>
      </c>
    </row>
    <row r="5207" spans="1:21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  <c r="T5207">
        <f>SalesTbl[[#This Row],[Profit]]/SalesTbl[[#This Row],[Sales]]</f>
        <v>0.04</v>
      </c>
      <c r="U5207" t="str">
        <f>IF(SalesTbl[[#This Row],[Sales]]&gt;500,"large","small")</f>
        <v>small</v>
      </c>
    </row>
    <row r="5208" spans="1:21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  <c r="T5208">
        <f>SalesTbl[[#This Row],[Profit]]/SalesTbl[[#This Row],[Sales]]</f>
        <v>0.47</v>
      </c>
      <c r="U5208" t="str">
        <f>IF(SalesTbl[[#This Row],[Sales]]&gt;500,"large","small")</f>
        <v>small</v>
      </c>
    </row>
    <row r="5209" spans="1:21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  <c r="T5209">
        <f>SalesTbl[[#This Row],[Profit]]/SalesTbl[[#This Row],[Sales]]</f>
        <v>0.48000000000000004</v>
      </c>
      <c r="U5209" t="str">
        <f>IF(SalesTbl[[#This Row],[Sales]]&gt;500,"large","small")</f>
        <v>small</v>
      </c>
    </row>
    <row r="5210" spans="1:21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  <c r="T5210">
        <f>SalesTbl[[#This Row],[Profit]]/SalesTbl[[#This Row],[Sales]]</f>
        <v>0.49</v>
      </c>
      <c r="U5210" t="str">
        <f>IF(SalesTbl[[#This Row],[Sales]]&gt;500,"large","small")</f>
        <v>small</v>
      </c>
    </row>
    <row r="5211" spans="1:21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  <c r="T5211">
        <f>SalesTbl[[#This Row],[Profit]]/SalesTbl[[#This Row],[Sales]]</f>
        <v>0.47</v>
      </c>
      <c r="U5211" t="str">
        <f>IF(SalesTbl[[#This Row],[Sales]]&gt;500,"large","small")</f>
        <v>small</v>
      </c>
    </row>
    <row r="5212" spans="1:21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  <c r="T5212">
        <f>SalesTbl[[#This Row],[Profit]]/SalesTbl[[#This Row],[Sales]]</f>
        <v>0.26</v>
      </c>
      <c r="U5212" t="str">
        <f>IF(SalesTbl[[#This Row],[Sales]]&gt;500,"large","small")</f>
        <v>small</v>
      </c>
    </row>
    <row r="5213" spans="1:21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  <c r="T5213">
        <f>SalesTbl[[#This Row],[Profit]]/SalesTbl[[#This Row],[Sales]]</f>
        <v>0.27</v>
      </c>
      <c r="U5213" t="str">
        <f>IF(SalesTbl[[#This Row],[Sales]]&gt;500,"large","small")</f>
        <v>small</v>
      </c>
    </row>
    <row r="5214" spans="1:21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  <c r="T5214">
        <f>SalesTbl[[#This Row],[Profit]]/SalesTbl[[#This Row],[Sales]]</f>
        <v>0.27</v>
      </c>
      <c r="U5214" t="str">
        <f>IF(SalesTbl[[#This Row],[Sales]]&gt;500,"large","small")</f>
        <v>small</v>
      </c>
    </row>
    <row r="5215" spans="1:21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  <c r="T5215">
        <f>SalesTbl[[#This Row],[Profit]]/SalesTbl[[#This Row],[Sales]]</f>
        <v>0.45999999999999996</v>
      </c>
      <c r="U5215" t="str">
        <f>IF(SalesTbl[[#This Row],[Sales]]&gt;500,"large","small")</f>
        <v>small</v>
      </c>
    </row>
    <row r="5216" spans="1:21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  <c r="T5216">
        <f>SalesTbl[[#This Row],[Profit]]/SalesTbl[[#This Row],[Sales]]</f>
        <v>0.38</v>
      </c>
      <c r="U5216" t="str">
        <f>IF(SalesTbl[[#This Row],[Sales]]&gt;500,"large","small")</f>
        <v>small</v>
      </c>
    </row>
    <row r="5217" spans="1:21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  <c r="T5217">
        <f>SalesTbl[[#This Row],[Profit]]/SalesTbl[[#This Row],[Sales]]</f>
        <v>0.45</v>
      </c>
      <c r="U5217" t="str">
        <f>IF(SalesTbl[[#This Row],[Sales]]&gt;500,"large","small")</f>
        <v>small</v>
      </c>
    </row>
    <row r="5218" spans="1:21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  <c r="T5218">
        <f>SalesTbl[[#This Row],[Profit]]/SalesTbl[[#This Row],[Sales]]</f>
        <v>0.47000000000000003</v>
      </c>
      <c r="U5218" t="str">
        <f>IF(SalesTbl[[#This Row],[Sales]]&gt;500,"large","small")</f>
        <v>small</v>
      </c>
    </row>
    <row r="5219" spans="1:21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  <c r="T5219">
        <f>SalesTbl[[#This Row],[Profit]]/SalesTbl[[#This Row],[Sales]]</f>
        <v>0.46</v>
      </c>
      <c r="U5219" t="str">
        <f>IF(SalesTbl[[#This Row],[Sales]]&gt;500,"large","small")</f>
        <v>small</v>
      </c>
    </row>
    <row r="5220" spans="1:21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  <c r="T5220">
        <f>SalesTbl[[#This Row],[Profit]]/SalesTbl[[#This Row],[Sales]]</f>
        <v>0.5</v>
      </c>
      <c r="U5220" t="str">
        <f>IF(SalesTbl[[#This Row],[Sales]]&gt;500,"large","small")</f>
        <v>small</v>
      </c>
    </row>
    <row r="5221" spans="1:21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  <c r="T5221">
        <f>SalesTbl[[#This Row],[Profit]]/SalesTbl[[#This Row],[Sales]]</f>
        <v>0.27</v>
      </c>
      <c r="U5221" t="str">
        <f>IF(SalesTbl[[#This Row],[Sales]]&gt;500,"large","small")</f>
        <v>small</v>
      </c>
    </row>
    <row r="5222" spans="1:21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  <c r="T5222">
        <f>SalesTbl[[#This Row],[Profit]]/SalesTbl[[#This Row],[Sales]]</f>
        <v>0.27</v>
      </c>
      <c r="U5222" t="str">
        <f>IF(SalesTbl[[#This Row],[Sales]]&gt;500,"large","small")</f>
        <v>small</v>
      </c>
    </row>
    <row r="5223" spans="1:21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  <c r="T5223">
        <f>SalesTbl[[#This Row],[Profit]]/SalesTbl[[#This Row],[Sales]]</f>
        <v>0.28000000000000003</v>
      </c>
      <c r="U5223" t="str">
        <f>IF(SalesTbl[[#This Row],[Sales]]&gt;500,"large","small")</f>
        <v>large</v>
      </c>
    </row>
    <row r="5224" spans="1:21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  <c r="T5224">
        <f>SalesTbl[[#This Row],[Profit]]/SalesTbl[[#This Row],[Sales]]</f>
        <v>0.02</v>
      </c>
      <c r="U5224" t="str">
        <f>IF(SalesTbl[[#This Row],[Sales]]&gt;500,"large","small")</f>
        <v>small</v>
      </c>
    </row>
    <row r="5225" spans="1:21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  <c r="T5225">
        <f>SalesTbl[[#This Row],[Profit]]/SalesTbl[[#This Row],[Sales]]</f>
        <v>0.48000000000000004</v>
      </c>
      <c r="U5225" t="str">
        <f>IF(SalesTbl[[#This Row],[Sales]]&gt;500,"large","small")</f>
        <v>small</v>
      </c>
    </row>
    <row r="5226" spans="1:21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  <c r="T5226">
        <f>SalesTbl[[#This Row],[Profit]]/SalesTbl[[#This Row],[Sales]]</f>
        <v>0.48</v>
      </c>
      <c r="U5226" t="str">
        <f>IF(SalesTbl[[#This Row],[Sales]]&gt;500,"large","small")</f>
        <v>small</v>
      </c>
    </row>
    <row r="5227" spans="1:21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  <c r="T5227">
        <f>SalesTbl[[#This Row],[Profit]]/SalesTbl[[#This Row],[Sales]]</f>
        <v>0.35</v>
      </c>
      <c r="U5227" t="str">
        <f>IF(SalesTbl[[#This Row],[Sales]]&gt;500,"large","small")</f>
        <v>small</v>
      </c>
    </row>
    <row r="5228" spans="1:21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  <c r="T5228">
        <f>SalesTbl[[#This Row],[Profit]]/SalesTbl[[#This Row],[Sales]]</f>
        <v>0.32500000000000001</v>
      </c>
      <c r="U5228" t="str">
        <f>IF(SalesTbl[[#This Row],[Sales]]&gt;500,"large","small")</f>
        <v>small</v>
      </c>
    </row>
    <row r="5229" spans="1:21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  <c r="T5229">
        <f>SalesTbl[[#This Row],[Profit]]/SalesTbl[[#This Row],[Sales]]</f>
        <v>-0.125</v>
      </c>
      <c r="U5229" t="str">
        <f>IF(SalesTbl[[#This Row],[Sales]]&gt;500,"large","small")</f>
        <v>small</v>
      </c>
    </row>
    <row r="5230" spans="1:21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  <c r="T5230">
        <f>SalesTbl[[#This Row],[Profit]]/SalesTbl[[#This Row],[Sales]]</f>
        <v>0.49</v>
      </c>
      <c r="U5230" t="str">
        <f>IF(SalesTbl[[#This Row],[Sales]]&gt;500,"large","small")</f>
        <v>small</v>
      </c>
    </row>
    <row r="5231" spans="1:21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  <c r="T5231">
        <f>SalesTbl[[#This Row],[Profit]]/SalesTbl[[#This Row],[Sales]]</f>
        <v>0.35000000000000003</v>
      </c>
      <c r="U5231" t="str">
        <f>IF(SalesTbl[[#This Row],[Sales]]&gt;500,"large","small")</f>
        <v>small</v>
      </c>
    </row>
    <row r="5232" spans="1:21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  <c r="T5232">
        <f>SalesTbl[[#This Row],[Profit]]/SalesTbl[[#This Row],[Sales]]</f>
        <v>1.2499999999999999E-2</v>
      </c>
      <c r="U5232" t="str">
        <f>IF(SalesTbl[[#This Row],[Sales]]&gt;500,"large","small")</f>
        <v>large</v>
      </c>
    </row>
    <row r="5233" spans="1:21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  <c r="T5233">
        <f>SalesTbl[[#This Row],[Profit]]/SalesTbl[[#This Row],[Sales]]</f>
        <v>0.41000000000000003</v>
      </c>
      <c r="U5233" t="str">
        <f>IF(SalesTbl[[#This Row],[Sales]]&gt;500,"large","small")</f>
        <v>small</v>
      </c>
    </row>
    <row r="5234" spans="1:21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  <c r="T5234">
        <f>SalesTbl[[#This Row],[Profit]]/SalesTbl[[#This Row],[Sales]]</f>
        <v>0.33750000000000002</v>
      </c>
      <c r="U5234" t="str">
        <f>IF(SalesTbl[[#This Row],[Sales]]&gt;500,"large","small")</f>
        <v>small</v>
      </c>
    </row>
    <row r="5235" spans="1:21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  <c r="T5235">
        <f>SalesTbl[[#This Row],[Profit]]/SalesTbl[[#This Row],[Sales]]</f>
        <v>0.24</v>
      </c>
      <c r="U5235" t="str">
        <f>IF(SalesTbl[[#This Row],[Sales]]&gt;500,"large","small")</f>
        <v>large</v>
      </c>
    </row>
    <row r="5236" spans="1:21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  <c r="T5236">
        <f>SalesTbl[[#This Row],[Profit]]/SalesTbl[[#This Row],[Sales]]</f>
        <v>1.2500000000000001E-2</v>
      </c>
      <c r="U5236" t="str">
        <f>IF(SalesTbl[[#This Row],[Sales]]&gt;500,"large","small")</f>
        <v>small</v>
      </c>
    </row>
    <row r="5237" spans="1:21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  <c r="T5237">
        <f>SalesTbl[[#This Row],[Profit]]/SalesTbl[[#This Row],[Sales]]</f>
        <v>0.28999999999999998</v>
      </c>
      <c r="U5237" t="str">
        <f>IF(SalesTbl[[#This Row],[Sales]]&gt;500,"large","small")</f>
        <v>small</v>
      </c>
    </row>
    <row r="5238" spans="1:21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  <c r="T5238">
        <f>SalesTbl[[#This Row],[Profit]]/SalesTbl[[#This Row],[Sales]]</f>
        <v>0.31</v>
      </c>
      <c r="U5238" t="str">
        <f>IF(SalesTbl[[#This Row],[Sales]]&gt;500,"large","small")</f>
        <v>small</v>
      </c>
    </row>
    <row r="5239" spans="1:21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  <c r="T5239">
        <f>SalesTbl[[#This Row],[Profit]]/SalesTbl[[#This Row],[Sales]]</f>
        <v>9.9999999999999992E-2</v>
      </c>
      <c r="U5239" t="str">
        <f>IF(SalesTbl[[#This Row],[Sales]]&gt;500,"large","small")</f>
        <v>small</v>
      </c>
    </row>
    <row r="5240" spans="1:21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  <c r="T5240">
        <f>SalesTbl[[#This Row],[Profit]]/SalesTbl[[#This Row],[Sales]]</f>
        <v>0.44000000000000006</v>
      </c>
      <c r="U5240" t="str">
        <f>IF(SalesTbl[[#This Row],[Sales]]&gt;500,"large","small")</f>
        <v>small</v>
      </c>
    </row>
    <row r="5241" spans="1:21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  <c r="T5241">
        <f>SalesTbl[[#This Row],[Profit]]/SalesTbl[[#This Row],[Sales]]</f>
        <v>0.02</v>
      </c>
      <c r="U5241" t="str">
        <f>IF(SalesTbl[[#This Row],[Sales]]&gt;500,"large","small")</f>
        <v>small</v>
      </c>
    </row>
    <row r="5242" spans="1:21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  <c r="T5242">
        <f>SalesTbl[[#This Row],[Profit]]/SalesTbl[[#This Row],[Sales]]</f>
        <v>0.32499999999999996</v>
      </c>
      <c r="U5242" t="str">
        <f>IF(SalesTbl[[#This Row],[Sales]]&gt;500,"large","small")</f>
        <v>small</v>
      </c>
    </row>
    <row r="5243" spans="1:21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  <c r="T5243">
        <f>SalesTbl[[#This Row],[Profit]]/SalesTbl[[#This Row],[Sales]]</f>
        <v>0.27</v>
      </c>
      <c r="U5243" t="str">
        <f>IF(SalesTbl[[#This Row],[Sales]]&gt;500,"large","small")</f>
        <v>small</v>
      </c>
    </row>
    <row r="5244" spans="1:21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  <c r="T5244">
        <f>SalesTbl[[#This Row],[Profit]]/SalesTbl[[#This Row],[Sales]]</f>
        <v>-1.7</v>
      </c>
      <c r="U5244" t="str">
        <f>IF(SalesTbl[[#This Row],[Sales]]&gt;500,"large","small")</f>
        <v>small</v>
      </c>
    </row>
    <row r="5245" spans="1:21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  <c r="T5245">
        <f>SalesTbl[[#This Row],[Profit]]/SalesTbl[[#This Row],[Sales]]</f>
        <v>0.45999999999999996</v>
      </c>
      <c r="U5245" t="str">
        <f>IF(SalesTbl[[#This Row],[Sales]]&gt;500,"large","small")</f>
        <v>small</v>
      </c>
    </row>
    <row r="5246" spans="1:21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  <c r="T5246">
        <f>SalesTbl[[#This Row],[Profit]]/SalesTbl[[#This Row],[Sales]]</f>
        <v>0.1125</v>
      </c>
      <c r="U5246" t="str">
        <f>IF(SalesTbl[[#This Row],[Sales]]&gt;500,"large","small")</f>
        <v>small</v>
      </c>
    </row>
    <row r="5247" spans="1:21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  <c r="T5247">
        <f>SalesTbl[[#This Row],[Profit]]/SalesTbl[[#This Row],[Sales]]</f>
        <v>9.9999999999999992E-2</v>
      </c>
      <c r="U5247" t="str">
        <f>IF(SalesTbl[[#This Row],[Sales]]&gt;500,"large","small")</f>
        <v>small</v>
      </c>
    </row>
    <row r="5248" spans="1:21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  <c r="T5248">
        <f>SalesTbl[[#This Row],[Profit]]/SalesTbl[[#This Row],[Sales]]</f>
        <v>0.37499999999999994</v>
      </c>
      <c r="U5248" t="str">
        <f>IF(SalesTbl[[#This Row],[Sales]]&gt;500,"large","small")</f>
        <v>small</v>
      </c>
    </row>
    <row r="5249" spans="1:21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  <c r="T5249">
        <f>SalesTbl[[#This Row],[Profit]]/SalesTbl[[#This Row],[Sales]]</f>
        <v>-2.5499999999999998</v>
      </c>
      <c r="U5249" t="str">
        <f>IF(SalesTbl[[#This Row],[Sales]]&gt;500,"large","small")</f>
        <v>small</v>
      </c>
    </row>
    <row r="5250" spans="1:21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  <c r="T5250">
        <f>SalesTbl[[#This Row],[Profit]]/SalesTbl[[#This Row],[Sales]]</f>
        <v>0.25</v>
      </c>
      <c r="U5250" t="str">
        <f>IF(SalesTbl[[#This Row],[Sales]]&gt;500,"large","small")</f>
        <v>small</v>
      </c>
    </row>
    <row r="5251" spans="1:21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  <c r="T5251">
        <f>SalesTbl[[#This Row],[Profit]]/SalesTbl[[#This Row],[Sales]]</f>
        <v>0.32500000000000001</v>
      </c>
      <c r="U5251" t="str">
        <f>IF(SalesTbl[[#This Row],[Sales]]&gt;500,"large","small")</f>
        <v>small</v>
      </c>
    </row>
    <row r="5252" spans="1:21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  <c r="T5252">
        <f>SalesTbl[[#This Row],[Profit]]/SalesTbl[[#This Row],[Sales]]</f>
        <v>0.08</v>
      </c>
      <c r="U5252" t="str">
        <f>IF(SalesTbl[[#This Row],[Sales]]&gt;500,"large","small")</f>
        <v>small</v>
      </c>
    </row>
    <row r="5253" spans="1:21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  <c r="T5253">
        <f>SalesTbl[[#This Row],[Profit]]/SalesTbl[[#This Row],[Sales]]</f>
        <v>0.47000000000000003</v>
      </c>
      <c r="U5253" t="str">
        <f>IF(SalesTbl[[#This Row],[Sales]]&gt;500,"large","small")</f>
        <v>small</v>
      </c>
    </row>
    <row r="5254" spans="1:21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  <c r="T5254">
        <f>SalesTbl[[#This Row],[Profit]]/SalesTbl[[#This Row],[Sales]]</f>
        <v>0.29000000000000004</v>
      </c>
      <c r="U5254" t="str">
        <f>IF(SalesTbl[[#This Row],[Sales]]&gt;500,"large","small")</f>
        <v>small</v>
      </c>
    </row>
    <row r="5255" spans="1:21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  <c r="T5255">
        <f>SalesTbl[[#This Row],[Profit]]/SalesTbl[[#This Row],[Sales]]</f>
        <v>0.3125</v>
      </c>
      <c r="U5255" t="str">
        <f>IF(SalesTbl[[#This Row],[Sales]]&gt;500,"large","small")</f>
        <v>small</v>
      </c>
    </row>
    <row r="5256" spans="1:21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  <c r="T5256">
        <f>SalesTbl[[#This Row],[Profit]]/SalesTbl[[#This Row],[Sales]]</f>
        <v>-7.1428571428571425E-2</v>
      </c>
      <c r="U5256" t="str">
        <f>IF(SalesTbl[[#This Row],[Sales]]&gt;500,"large","small")</f>
        <v>small</v>
      </c>
    </row>
    <row r="5257" spans="1:21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  <c r="T5257">
        <f>SalesTbl[[#This Row],[Profit]]/SalesTbl[[#This Row],[Sales]]</f>
        <v>-0.16250000000000001</v>
      </c>
      <c r="U5257" t="str">
        <f>IF(SalesTbl[[#This Row],[Sales]]&gt;500,"large","small")</f>
        <v>small</v>
      </c>
    </row>
    <row r="5258" spans="1:21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  <c r="T5258">
        <f>SalesTbl[[#This Row],[Profit]]/SalesTbl[[#This Row],[Sales]]</f>
        <v>0.44999999999999996</v>
      </c>
      <c r="U5258" t="str">
        <f>IF(SalesTbl[[#This Row],[Sales]]&gt;500,"large","small")</f>
        <v>small</v>
      </c>
    </row>
    <row r="5259" spans="1:21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  <c r="T5259">
        <f>SalesTbl[[#This Row],[Profit]]/SalesTbl[[#This Row],[Sales]]</f>
        <v>0.48000000000000004</v>
      </c>
      <c r="U5259" t="str">
        <f>IF(SalesTbl[[#This Row],[Sales]]&gt;500,"large","small")</f>
        <v>small</v>
      </c>
    </row>
    <row r="5260" spans="1:21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  <c r="T5260">
        <f>SalesTbl[[#This Row],[Profit]]/SalesTbl[[#This Row],[Sales]]</f>
        <v>0.47</v>
      </c>
      <c r="U5260" t="str">
        <f>IF(SalesTbl[[#This Row],[Sales]]&gt;500,"large","small")</f>
        <v>small</v>
      </c>
    </row>
    <row r="5261" spans="1:21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  <c r="T5261">
        <f>SalesTbl[[#This Row],[Profit]]/SalesTbl[[#This Row],[Sales]]</f>
        <v>0.35</v>
      </c>
      <c r="U5261" t="str">
        <f>IF(SalesTbl[[#This Row],[Sales]]&gt;500,"large","small")</f>
        <v>small</v>
      </c>
    </row>
    <row r="5262" spans="1:21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  <c r="T5262">
        <f>SalesTbl[[#This Row],[Profit]]/SalesTbl[[#This Row],[Sales]]</f>
        <v>7.4999999999999997E-2</v>
      </c>
      <c r="U5262" t="str">
        <f>IF(SalesTbl[[#This Row],[Sales]]&gt;500,"large","small")</f>
        <v>small</v>
      </c>
    </row>
    <row r="5263" spans="1:21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  <c r="T5263">
        <f>SalesTbl[[#This Row],[Profit]]/SalesTbl[[#This Row],[Sales]]</f>
        <v>-1.65</v>
      </c>
      <c r="U5263" t="str">
        <f>IF(SalesTbl[[#This Row],[Sales]]&gt;500,"large","small")</f>
        <v>small</v>
      </c>
    </row>
    <row r="5264" spans="1:21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  <c r="T5264">
        <f>SalesTbl[[#This Row],[Profit]]/SalesTbl[[#This Row],[Sales]]</f>
        <v>-0.1142857142857143</v>
      </c>
      <c r="U5264" t="str">
        <f>IF(SalesTbl[[#This Row],[Sales]]&gt;500,"large","small")</f>
        <v>small</v>
      </c>
    </row>
    <row r="5265" spans="1:21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  <c r="T5265">
        <f>SalesTbl[[#This Row],[Profit]]/SalesTbl[[#This Row],[Sales]]</f>
        <v>-6.25E-2</v>
      </c>
      <c r="U5265" t="str">
        <f>IF(SalesTbl[[#This Row],[Sales]]&gt;500,"large","small")</f>
        <v>small</v>
      </c>
    </row>
    <row r="5266" spans="1:21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  <c r="T5266">
        <f>SalesTbl[[#This Row],[Profit]]/SalesTbl[[#This Row],[Sales]]</f>
        <v>0.16250000000000001</v>
      </c>
      <c r="U5266" t="str">
        <f>IF(SalesTbl[[#This Row],[Sales]]&gt;500,"large","small")</f>
        <v>small</v>
      </c>
    </row>
    <row r="5267" spans="1:21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  <c r="T5267">
        <f>SalesTbl[[#This Row],[Profit]]/SalesTbl[[#This Row],[Sales]]</f>
        <v>0.49000000000000005</v>
      </c>
      <c r="U5267" t="str">
        <f>IF(SalesTbl[[#This Row],[Sales]]&gt;500,"large","small")</f>
        <v>small</v>
      </c>
    </row>
    <row r="5268" spans="1:21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  <c r="T5268">
        <f>SalesTbl[[#This Row],[Profit]]/SalesTbl[[#This Row],[Sales]]</f>
        <v>0.49</v>
      </c>
      <c r="U5268" t="str">
        <f>IF(SalesTbl[[#This Row],[Sales]]&gt;500,"large","small")</f>
        <v>small</v>
      </c>
    </row>
    <row r="5269" spans="1:21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  <c r="T5269">
        <f>SalesTbl[[#This Row],[Profit]]/SalesTbl[[#This Row],[Sales]]</f>
        <v>0.26</v>
      </c>
      <c r="U5269" t="str">
        <f>IF(SalesTbl[[#This Row],[Sales]]&gt;500,"large","small")</f>
        <v>small</v>
      </c>
    </row>
    <row r="5270" spans="1:21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  <c r="T5270">
        <f>SalesTbl[[#This Row],[Profit]]/SalesTbl[[#This Row],[Sales]]</f>
        <v>0.46</v>
      </c>
      <c r="U5270" t="str">
        <f>IF(SalesTbl[[#This Row],[Sales]]&gt;500,"large","small")</f>
        <v>small</v>
      </c>
    </row>
    <row r="5271" spans="1:21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  <c r="T5271">
        <f>SalesTbl[[#This Row],[Profit]]/SalesTbl[[#This Row],[Sales]]</f>
        <v>0.36</v>
      </c>
      <c r="U5271" t="str">
        <f>IF(SalesTbl[[#This Row],[Sales]]&gt;500,"large","small")</f>
        <v>small</v>
      </c>
    </row>
    <row r="5272" spans="1:21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  <c r="T5272">
        <f>SalesTbl[[#This Row],[Profit]]/SalesTbl[[#This Row],[Sales]]</f>
        <v>0.27999999999999997</v>
      </c>
      <c r="U5272" t="str">
        <f>IF(SalesTbl[[#This Row],[Sales]]&gt;500,"large","small")</f>
        <v>small</v>
      </c>
    </row>
    <row r="5273" spans="1:21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  <c r="T5273">
        <f>SalesTbl[[#This Row],[Profit]]/SalesTbl[[#This Row],[Sales]]</f>
        <v>0.28999999999999998</v>
      </c>
      <c r="U5273" t="str">
        <f>IF(SalesTbl[[#This Row],[Sales]]&gt;500,"large","small")</f>
        <v>small</v>
      </c>
    </row>
    <row r="5274" spans="1:21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  <c r="T5274">
        <f>SalesTbl[[#This Row],[Profit]]/SalesTbl[[#This Row],[Sales]]</f>
        <v>-3.7499999999999999E-2</v>
      </c>
      <c r="U5274" t="str">
        <f>IF(SalesTbl[[#This Row],[Sales]]&gt;500,"large","small")</f>
        <v>small</v>
      </c>
    </row>
    <row r="5275" spans="1:21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  <c r="T5275">
        <f>SalesTbl[[#This Row],[Profit]]/SalesTbl[[#This Row],[Sales]]</f>
        <v>-0.7</v>
      </c>
      <c r="U5275" t="str">
        <f>IF(SalesTbl[[#This Row],[Sales]]&gt;500,"large","small")</f>
        <v>small</v>
      </c>
    </row>
    <row r="5276" spans="1:21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  <c r="T5276">
        <f>SalesTbl[[#This Row],[Profit]]/SalesTbl[[#This Row],[Sales]]</f>
        <v>0.25</v>
      </c>
      <c r="U5276" t="str">
        <f>IF(SalesTbl[[#This Row],[Sales]]&gt;500,"large","small")</f>
        <v>large</v>
      </c>
    </row>
    <row r="5277" spans="1:21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  <c r="T5277">
        <f>SalesTbl[[#This Row],[Profit]]/SalesTbl[[#This Row],[Sales]]</f>
        <v>0.43999999999999995</v>
      </c>
      <c r="U5277" t="str">
        <f>IF(SalesTbl[[#This Row],[Sales]]&gt;500,"large","small")</f>
        <v>small</v>
      </c>
    </row>
    <row r="5278" spans="1:21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  <c r="T5278">
        <f>SalesTbl[[#This Row],[Profit]]/SalesTbl[[#This Row],[Sales]]</f>
        <v>0.19</v>
      </c>
      <c r="U5278" t="str">
        <f>IF(SalesTbl[[#This Row],[Sales]]&gt;500,"large","small")</f>
        <v>small</v>
      </c>
    </row>
    <row r="5279" spans="1:21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  <c r="T5279">
        <f>SalesTbl[[#This Row],[Profit]]/SalesTbl[[#This Row],[Sales]]</f>
        <v>-2.8571428571428571E-2</v>
      </c>
      <c r="U5279" t="str">
        <f>IF(SalesTbl[[#This Row],[Sales]]&gt;500,"large","small")</f>
        <v>small</v>
      </c>
    </row>
    <row r="5280" spans="1:21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  <c r="T5280">
        <f>SalesTbl[[#This Row],[Profit]]/SalesTbl[[#This Row],[Sales]]</f>
        <v>0.46</v>
      </c>
      <c r="U5280" t="str">
        <f>IF(SalesTbl[[#This Row],[Sales]]&gt;500,"large","small")</f>
        <v>small</v>
      </c>
    </row>
    <row r="5281" spans="1:21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  <c r="T5281">
        <f>SalesTbl[[#This Row],[Profit]]/SalesTbl[[#This Row],[Sales]]</f>
        <v>0.13999999999999999</v>
      </c>
      <c r="U5281" t="str">
        <f>IF(SalesTbl[[#This Row],[Sales]]&gt;500,"large","small")</f>
        <v>small</v>
      </c>
    </row>
    <row r="5282" spans="1:21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  <c r="T5282">
        <f>SalesTbl[[#This Row],[Profit]]/SalesTbl[[#This Row],[Sales]]</f>
        <v>0.26</v>
      </c>
      <c r="U5282" t="str">
        <f>IF(SalesTbl[[#This Row],[Sales]]&gt;500,"large","small")</f>
        <v>small</v>
      </c>
    </row>
    <row r="5283" spans="1:21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  <c r="T5283">
        <f>SalesTbl[[#This Row],[Profit]]/SalesTbl[[#This Row],[Sales]]</f>
        <v>0.48</v>
      </c>
      <c r="U5283" t="str">
        <f>IF(SalesTbl[[#This Row],[Sales]]&gt;500,"large","small")</f>
        <v>small</v>
      </c>
    </row>
    <row r="5284" spans="1:21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  <c r="T5284">
        <f>SalesTbl[[#This Row],[Profit]]/SalesTbl[[#This Row],[Sales]]</f>
        <v>0.47000000000000003</v>
      </c>
      <c r="U5284" t="str">
        <f>IF(SalesTbl[[#This Row],[Sales]]&gt;500,"large","small")</f>
        <v>small</v>
      </c>
    </row>
    <row r="5285" spans="1:21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  <c r="T5285">
        <f>SalesTbl[[#This Row],[Profit]]/SalesTbl[[#This Row],[Sales]]</f>
        <v>0</v>
      </c>
      <c r="U5285" t="str">
        <f>IF(SalesTbl[[#This Row],[Sales]]&gt;500,"large","small")</f>
        <v>small</v>
      </c>
    </row>
    <row r="5286" spans="1:21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  <c r="T5286">
        <f>SalesTbl[[#This Row],[Profit]]/SalesTbl[[#This Row],[Sales]]</f>
        <v>0.5</v>
      </c>
      <c r="U5286" t="str">
        <f>IF(SalesTbl[[#This Row],[Sales]]&gt;500,"large","small")</f>
        <v>small</v>
      </c>
    </row>
    <row r="5287" spans="1:21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  <c r="T5287">
        <f>SalesTbl[[#This Row],[Profit]]/SalesTbl[[#This Row],[Sales]]</f>
        <v>0.35000000000000003</v>
      </c>
      <c r="U5287" t="str">
        <f>IF(SalesTbl[[#This Row],[Sales]]&gt;500,"large","small")</f>
        <v>small</v>
      </c>
    </row>
    <row r="5288" spans="1:21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  <c r="T5288">
        <f>SalesTbl[[#This Row],[Profit]]/SalesTbl[[#This Row],[Sales]]</f>
        <v>-0.76666666666666672</v>
      </c>
      <c r="U5288" t="str">
        <f>IF(SalesTbl[[#This Row],[Sales]]&gt;500,"large","small")</f>
        <v>small</v>
      </c>
    </row>
    <row r="5289" spans="1:21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  <c r="T5289">
        <f>SalesTbl[[#This Row],[Profit]]/SalesTbl[[#This Row],[Sales]]</f>
        <v>-1.7</v>
      </c>
      <c r="U5289" t="str">
        <f>IF(SalesTbl[[#This Row],[Sales]]&gt;500,"large","small")</f>
        <v>small</v>
      </c>
    </row>
    <row r="5290" spans="1:21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  <c r="T5290">
        <f>SalesTbl[[#This Row],[Profit]]/SalesTbl[[#This Row],[Sales]]</f>
        <v>0.49</v>
      </c>
      <c r="U5290" t="str">
        <f>IF(SalesTbl[[#This Row],[Sales]]&gt;500,"large","small")</f>
        <v>small</v>
      </c>
    </row>
    <row r="5291" spans="1:21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  <c r="T5291">
        <f>SalesTbl[[#This Row],[Profit]]/SalesTbl[[#This Row],[Sales]]</f>
        <v>0.35</v>
      </c>
      <c r="U5291" t="str">
        <f>IF(SalesTbl[[#This Row],[Sales]]&gt;500,"large","small")</f>
        <v>small</v>
      </c>
    </row>
    <row r="5292" spans="1:21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  <c r="T5292">
        <f>SalesTbl[[#This Row],[Profit]]/SalesTbl[[#This Row],[Sales]]</f>
        <v>-1.4285714285714285E-2</v>
      </c>
      <c r="U5292" t="str">
        <f>IF(SalesTbl[[#This Row],[Sales]]&gt;500,"large","small")</f>
        <v>large</v>
      </c>
    </row>
    <row r="5293" spans="1:21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  <c r="T5293">
        <f>SalesTbl[[#This Row],[Profit]]/SalesTbl[[#This Row],[Sales]]</f>
        <v>0.33750000000000002</v>
      </c>
      <c r="U5293" t="str">
        <f>IF(SalesTbl[[#This Row],[Sales]]&gt;500,"large","small")</f>
        <v>small</v>
      </c>
    </row>
    <row r="5294" spans="1:21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  <c r="T5294">
        <f>SalesTbl[[#This Row],[Profit]]/SalesTbl[[#This Row],[Sales]]</f>
        <v>7.4999999999999983E-2</v>
      </c>
      <c r="U5294" t="str">
        <f>IF(SalesTbl[[#This Row],[Sales]]&gt;500,"large","small")</f>
        <v>small</v>
      </c>
    </row>
    <row r="5295" spans="1:21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  <c r="T5295">
        <f>SalesTbl[[#This Row],[Profit]]/SalesTbl[[#This Row],[Sales]]</f>
        <v>-0.3</v>
      </c>
      <c r="U5295" t="str">
        <f>IF(SalesTbl[[#This Row],[Sales]]&gt;500,"large","small")</f>
        <v>small</v>
      </c>
    </row>
    <row r="5296" spans="1:21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  <c r="T5296">
        <f>SalesTbl[[#This Row],[Profit]]/SalesTbl[[#This Row],[Sales]]</f>
        <v>0.46</v>
      </c>
      <c r="U5296" t="str">
        <f>IF(SalesTbl[[#This Row],[Sales]]&gt;500,"large","small")</f>
        <v>small</v>
      </c>
    </row>
    <row r="5297" spans="1:21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  <c r="T5297">
        <f>SalesTbl[[#This Row],[Profit]]/SalesTbl[[#This Row],[Sales]]</f>
        <v>0.36250000000000004</v>
      </c>
      <c r="U5297" t="str">
        <f>IF(SalesTbl[[#This Row],[Sales]]&gt;500,"large","small")</f>
        <v>small</v>
      </c>
    </row>
    <row r="5298" spans="1:21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  <c r="T5298">
        <f>SalesTbl[[#This Row],[Profit]]/SalesTbl[[#This Row],[Sales]]</f>
        <v>0.26999999999999996</v>
      </c>
      <c r="U5298" t="str">
        <f>IF(SalesTbl[[#This Row],[Sales]]&gt;500,"large","small")</f>
        <v>small</v>
      </c>
    </row>
    <row r="5299" spans="1:21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  <c r="T5299">
        <f>SalesTbl[[#This Row],[Profit]]/SalesTbl[[#This Row],[Sales]]</f>
        <v>0.25</v>
      </c>
      <c r="U5299" t="str">
        <f>IF(SalesTbl[[#This Row],[Sales]]&gt;500,"large","small")</f>
        <v>large</v>
      </c>
    </row>
    <row r="5300" spans="1:21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  <c r="T5300">
        <f>SalesTbl[[#This Row],[Profit]]/SalesTbl[[#This Row],[Sales]]</f>
        <v>0.47</v>
      </c>
      <c r="U5300" t="str">
        <f>IF(SalesTbl[[#This Row],[Sales]]&gt;500,"large","small")</f>
        <v>small</v>
      </c>
    </row>
    <row r="5301" spans="1:21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  <c r="T5301">
        <f>SalesTbl[[#This Row],[Profit]]/SalesTbl[[#This Row],[Sales]]</f>
        <v>0.46000000000000008</v>
      </c>
      <c r="U5301" t="str">
        <f>IF(SalesTbl[[#This Row],[Sales]]&gt;500,"large","small")</f>
        <v>small</v>
      </c>
    </row>
    <row r="5302" spans="1:21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  <c r="T5302">
        <f>SalesTbl[[#This Row],[Profit]]/SalesTbl[[#This Row],[Sales]]</f>
        <v>0.16999999999999998</v>
      </c>
      <c r="U5302" t="str">
        <f>IF(SalesTbl[[#This Row],[Sales]]&gt;500,"large","small")</f>
        <v>large</v>
      </c>
    </row>
    <row r="5303" spans="1:21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  <c r="T5303">
        <f>SalesTbl[[#This Row],[Profit]]/SalesTbl[[#This Row],[Sales]]</f>
        <v>0.33</v>
      </c>
      <c r="U5303" t="str">
        <f>IF(SalesTbl[[#This Row],[Sales]]&gt;500,"large","small")</f>
        <v>large</v>
      </c>
    </row>
    <row r="5304" spans="1:21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  <c r="T5304">
        <f>SalesTbl[[#This Row],[Profit]]/SalesTbl[[#This Row],[Sales]]</f>
        <v>0.48</v>
      </c>
      <c r="U5304" t="str">
        <f>IF(SalesTbl[[#This Row],[Sales]]&gt;500,"large","small")</f>
        <v>small</v>
      </c>
    </row>
    <row r="5305" spans="1:21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  <c r="T5305">
        <f>SalesTbl[[#This Row],[Profit]]/SalesTbl[[#This Row],[Sales]]</f>
        <v>-2.8571428571428574E-2</v>
      </c>
      <c r="U5305" t="str">
        <f>IF(SalesTbl[[#This Row],[Sales]]&gt;500,"large","small")</f>
        <v>small</v>
      </c>
    </row>
    <row r="5306" spans="1:21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  <c r="T5306">
        <f>SalesTbl[[#This Row],[Profit]]/SalesTbl[[#This Row],[Sales]]</f>
        <v>-0.875</v>
      </c>
      <c r="U5306" t="str">
        <f>IF(SalesTbl[[#This Row],[Sales]]&gt;500,"large","small")</f>
        <v>small</v>
      </c>
    </row>
    <row r="5307" spans="1:21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  <c r="T5307">
        <f>SalesTbl[[#This Row],[Profit]]/SalesTbl[[#This Row],[Sales]]</f>
        <v>0.42</v>
      </c>
      <c r="U5307" t="str">
        <f>IF(SalesTbl[[#This Row],[Sales]]&gt;500,"large","small")</f>
        <v>small</v>
      </c>
    </row>
    <row r="5308" spans="1:21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  <c r="T5308">
        <f>SalesTbl[[#This Row],[Profit]]/SalesTbl[[#This Row],[Sales]]</f>
        <v>0.27</v>
      </c>
      <c r="U5308" t="str">
        <f>IF(SalesTbl[[#This Row],[Sales]]&gt;500,"large","small")</f>
        <v>small</v>
      </c>
    </row>
    <row r="5309" spans="1:21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  <c r="T5309">
        <f>SalesTbl[[#This Row],[Profit]]/SalesTbl[[#This Row],[Sales]]</f>
        <v>5.000000000000001E-2</v>
      </c>
      <c r="U5309" t="str">
        <f>IF(SalesTbl[[#This Row],[Sales]]&gt;500,"large","small")</f>
        <v>small</v>
      </c>
    </row>
    <row r="5310" spans="1:21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  <c r="T5310">
        <f>SalesTbl[[#This Row],[Profit]]/SalesTbl[[#This Row],[Sales]]</f>
        <v>-0.24285714285714285</v>
      </c>
      <c r="U5310" t="str">
        <f>IF(SalesTbl[[#This Row],[Sales]]&gt;500,"large","small")</f>
        <v>small</v>
      </c>
    </row>
    <row r="5311" spans="1:21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  <c r="T5311">
        <f>SalesTbl[[#This Row],[Profit]]/SalesTbl[[#This Row],[Sales]]</f>
        <v>0.3</v>
      </c>
      <c r="U5311" t="str">
        <f>IF(SalesTbl[[#This Row],[Sales]]&gt;500,"large","small")</f>
        <v>small</v>
      </c>
    </row>
    <row r="5312" spans="1:21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  <c r="T5312">
        <f>SalesTbl[[#This Row],[Profit]]/SalesTbl[[#This Row],[Sales]]</f>
        <v>-1.5</v>
      </c>
      <c r="U5312" t="str">
        <f>IF(SalesTbl[[#This Row],[Sales]]&gt;500,"large","small")</f>
        <v>large</v>
      </c>
    </row>
    <row r="5313" spans="1:21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  <c r="T5313">
        <f>SalesTbl[[#This Row],[Profit]]/SalesTbl[[#This Row],[Sales]]</f>
        <v>0.36250000000000004</v>
      </c>
      <c r="U5313" t="str">
        <f>IF(SalesTbl[[#This Row],[Sales]]&gt;500,"large","small")</f>
        <v>small</v>
      </c>
    </row>
    <row r="5314" spans="1:21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  <c r="T5314">
        <f>SalesTbl[[#This Row],[Profit]]/SalesTbl[[#This Row],[Sales]]</f>
        <v>0.125</v>
      </c>
      <c r="U5314" t="str">
        <f>IF(SalesTbl[[#This Row],[Sales]]&gt;500,"large","small")</f>
        <v>small</v>
      </c>
    </row>
    <row r="5315" spans="1:21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  <c r="T5315">
        <f>SalesTbl[[#This Row],[Profit]]/SalesTbl[[#This Row],[Sales]]</f>
        <v>0.33000000000000007</v>
      </c>
      <c r="U5315" t="str">
        <f>IF(SalesTbl[[#This Row],[Sales]]&gt;500,"large","small")</f>
        <v>small</v>
      </c>
    </row>
    <row r="5316" spans="1:21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  <c r="T5316">
        <f>SalesTbl[[#This Row],[Profit]]/SalesTbl[[#This Row],[Sales]]</f>
        <v>0.49</v>
      </c>
      <c r="U5316" t="str">
        <f>IF(SalesTbl[[#This Row],[Sales]]&gt;500,"large","small")</f>
        <v>small</v>
      </c>
    </row>
    <row r="5317" spans="1:21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  <c r="T5317">
        <f>SalesTbl[[#This Row],[Profit]]/SalesTbl[[#This Row],[Sales]]</f>
        <v>6.25E-2</v>
      </c>
      <c r="U5317" t="str">
        <f>IF(SalesTbl[[#This Row],[Sales]]&gt;500,"large","small")</f>
        <v>small</v>
      </c>
    </row>
    <row r="5318" spans="1:21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  <c r="T5318">
        <f>SalesTbl[[#This Row],[Profit]]/SalesTbl[[#This Row],[Sales]]</f>
        <v>0.1125</v>
      </c>
      <c r="U5318" t="str">
        <f>IF(SalesTbl[[#This Row],[Sales]]&gt;500,"large","small")</f>
        <v>small</v>
      </c>
    </row>
    <row r="5319" spans="1:21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  <c r="T5319">
        <f>SalesTbl[[#This Row],[Profit]]/SalesTbl[[#This Row],[Sales]]</f>
        <v>0.16249999999999998</v>
      </c>
      <c r="U5319" t="str">
        <f>IF(SalesTbl[[#This Row],[Sales]]&gt;500,"large","small")</f>
        <v>small</v>
      </c>
    </row>
    <row r="5320" spans="1:21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  <c r="T5320">
        <f>SalesTbl[[#This Row],[Profit]]/SalesTbl[[#This Row],[Sales]]</f>
        <v>0.35</v>
      </c>
      <c r="U5320" t="str">
        <f>IF(SalesTbl[[#This Row],[Sales]]&gt;500,"large","small")</f>
        <v>small</v>
      </c>
    </row>
    <row r="5321" spans="1:21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  <c r="T5321">
        <f>SalesTbl[[#This Row],[Profit]]/SalesTbl[[#This Row],[Sales]]</f>
        <v>-0.8</v>
      </c>
      <c r="U5321" t="str">
        <f>IF(SalesTbl[[#This Row],[Sales]]&gt;500,"large","small")</f>
        <v>small</v>
      </c>
    </row>
    <row r="5322" spans="1:21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  <c r="T5322">
        <f>SalesTbl[[#This Row],[Profit]]/SalesTbl[[#This Row],[Sales]]</f>
        <v>-0.43333333333333335</v>
      </c>
      <c r="U5322" t="str">
        <f>IF(SalesTbl[[#This Row],[Sales]]&gt;500,"large","small")</f>
        <v>large</v>
      </c>
    </row>
    <row r="5323" spans="1:21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  <c r="T5323">
        <f>SalesTbl[[#This Row],[Profit]]/SalesTbl[[#This Row],[Sales]]</f>
        <v>-0.76666666666666672</v>
      </c>
      <c r="U5323" t="str">
        <f>IF(SalesTbl[[#This Row],[Sales]]&gt;500,"large","small")</f>
        <v>small</v>
      </c>
    </row>
    <row r="5324" spans="1:21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  <c r="T5324">
        <f>SalesTbl[[#This Row],[Profit]]/SalesTbl[[#This Row],[Sales]]</f>
        <v>0.3</v>
      </c>
      <c r="U5324" t="str">
        <f>IF(SalesTbl[[#This Row],[Sales]]&gt;500,"large","small")</f>
        <v>small</v>
      </c>
    </row>
    <row r="5325" spans="1:21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  <c r="T5325">
        <f>SalesTbl[[#This Row],[Profit]]/SalesTbl[[#This Row],[Sales]]</f>
        <v>0.5</v>
      </c>
      <c r="U5325" t="str">
        <f>IF(SalesTbl[[#This Row],[Sales]]&gt;500,"large","small")</f>
        <v>small</v>
      </c>
    </row>
    <row r="5326" spans="1:21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  <c r="T5326">
        <f>SalesTbl[[#This Row],[Profit]]/SalesTbl[[#This Row],[Sales]]</f>
        <v>0.37000000000000005</v>
      </c>
      <c r="U5326" t="str">
        <f>IF(SalesTbl[[#This Row],[Sales]]&gt;500,"large","small")</f>
        <v>small</v>
      </c>
    </row>
    <row r="5327" spans="1:21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  <c r="T5327">
        <f>SalesTbl[[#This Row],[Profit]]/SalesTbl[[#This Row],[Sales]]</f>
        <v>0.36000000000000004</v>
      </c>
      <c r="U5327" t="str">
        <f>IF(SalesTbl[[#This Row],[Sales]]&gt;500,"large","small")</f>
        <v>small</v>
      </c>
    </row>
    <row r="5328" spans="1:21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  <c r="T5328">
        <f>SalesTbl[[#This Row],[Profit]]/SalesTbl[[#This Row],[Sales]]</f>
        <v>0.3</v>
      </c>
      <c r="U5328" t="str">
        <f>IF(SalesTbl[[#This Row],[Sales]]&gt;500,"large","small")</f>
        <v>small</v>
      </c>
    </row>
    <row r="5329" spans="1:21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  <c r="T5329">
        <f>SalesTbl[[#This Row],[Profit]]/SalesTbl[[#This Row],[Sales]]</f>
        <v>0.48000000000000004</v>
      </c>
      <c r="U5329" t="str">
        <f>IF(SalesTbl[[#This Row],[Sales]]&gt;500,"large","small")</f>
        <v>small</v>
      </c>
    </row>
    <row r="5330" spans="1:21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  <c r="T5330">
        <f>SalesTbl[[#This Row],[Profit]]/SalesTbl[[#This Row],[Sales]]</f>
        <v>7.4999999999999997E-2</v>
      </c>
      <c r="U5330" t="str">
        <f>IF(SalesTbl[[#This Row],[Sales]]&gt;500,"large","small")</f>
        <v>small</v>
      </c>
    </row>
    <row r="5331" spans="1:21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  <c r="T5331">
        <f>SalesTbl[[#This Row],[Profit]]/SalesTbl[[#This Row],[Sales]]</f>
        <v>0.35</v>
      </c>
      <c r="U5331" t="str">
        <f>IF(SalesTbl[[#This Row],[Sales]]&gt;500,"large","small")</f>
        <v>small</v>
      </c>
    </row>
    <row r="5332" spans="1:21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  <c r="T5332">
        <f>SalesTbl[[#This Row],[Profit]]/SalesTbl[[#This Row],[Sales]]</f>
        <v>0.39</v>
      </c>
      <c r="U5332" t="str">
        <f>IF(SalesTbl[[#This Row],[Sales]]&gt;500,"large","small")</f>
        <v>small</v>
      </c>
    </row>
    <row r="5333" spans="1:21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  <c r="T5333">
        <f>SalesTbl[[#This Row],[Profit]]/SalesTbl[[#This Row],[Sales]]</f>
        <v>0.33750000000000002</v>
      </c>
      <c r="U5333" t="str">
        <f>IF(SalesTbl[[#This Row],[Sales]]&gt;500,"large","small")</f>
        <v>small</v>
      </c>
    </row>
    <row r="5334" spans="1:21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  <c r="T5334">
        <f>SalesTbl[[#This Row],[Profit]]/SalesTbl[[#This Row],[Sales]]</f>
        <v>0.29000000000000004</v>
      </c>
      <c r="U5334" t="str">
        <f>IF(SalesTbl[[#This Row],[Sales]]&gt;500,"large","small")</f>
        <v>small</v>
      </c>
    </row>
    <row r="5335" spans="1:21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  <c r="T5335">
        <f>SalesTbl[[#This Row],[Profit]]/SalesTbl[[#This Row],[Sales]]</f>
        <v>0.38</v>
      </c>
      <c r="U5335" t="str">
        <f>IF(SalesTbl[[#This Row],[Sales]]&gt;500,"large","small")</f>
        <v>small</v>
      </c>
    </row>
    <row r="5336" spans="1:21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  <c r="T5336">
        <f>SalesTbl[[#This Row],[Profit]]/SalesTbl[[#This Row],[Sales]]</f>
        <v>0.49000000000000005</v>
      </c>
      <c r="U5336" t="str">
        <f>IF(SalesTbl[[#This Row],[Sales]]&gt;500,"large","small")</f>
        <v>small</v>
      </c>
    </row>
    <row r="5337" spans="1:21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  <c r="T5337">
        <f>SalesTbl[[#This Row],[Profit]]/SalesTbl[[#This Row],[Sales]]</f>
        <v>0.46</v>
      </c>
      <c r="U5337" t="str">
        <f>IF(SalesTbl[[#This Row],[Sales]]&gt;500,"large","small")</f>
        <v>small</v>
      </c>
    </row>
    <row r="5338" spans="1:21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  <c r="T5338">
        <f>SalesTbl[[#This Row],[Profit]]/SalesTbl[[#This Row],[Sales]]</f>
        <v>0.32500000000000007</v>
      </c>
      <c r="U5338" t="str">
        <f>IF(SalesTbl[[#This Row],[Sales]]&gt;500,"large","small")</f>
        <v>small</v>
      </c>
    </row>
    <row r="5339" spans="1:21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  <c r="T5339">
        <f>SalesTbl[[#This Row],[Profit]]/SalesTbl[[#This Row],[Sales]]</f>
        <v>0.36249999999999999</v>
      </c>
      <c r="U5339" t="str">
        <f>IF(SalesTbl[[#This Row],[Sales]]&gt;500,"large","small")</f>
        <v>small</v>
      </c>
    </row>
    <row r="5340" spans="1:21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  <c r="T5340">
        <f>SalesTbl[[#This Row],[Profit]]/SalesTbl[[#This Row],[Sales]]</f>
        <v>0.02</v>
      </c>
      <c r="U5340" t="str">
        <f>IF(SalesTbl[[#This Row],[Sales]]&gt;500,"large","small")</f>
        <v>small</v>
      </c>
    </row>
    <row r="5341" spans="1:21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  <c r="T5341">
        <f>SalesTbl[[#This Row],[Profit]]/SalesTbl[[#This Row],[Sales]]</f>
        <v>0.47</v>
      </c>
      <c r="U5341" t="str">
        <f>IF(SalesTbl[[#This Row],[Sales]]&gt;500,"large","small")</f>
        <v>small</v>
      </c>
    </row>
    <row r="5342" spans="1:21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  <c r="T5342">
        <f>SalesTbl[[#This Row],[Profit]]/SalesTbl[[#This Row],[Sales]]</f>
        <v>0.43</v>
      </c>
      <c r="U5342" t="str">
        <f>IF(SalesTbl[[#This Row],[Sales]]&gt;500,"large","small")</f>
        <v>small</v>
      </c>
    </row>
    <row r="5343" spans="1:21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  <c r="T5343">
        <f>SalesTbl[[#This Row],[Profit]]/SalesTbl[[#This Row],[Sales]]</f>
        <v>0.06</v>
      </c>
      <c r="U5343" t="str">
        <f>IF(SalesTbl[[#This Row],[Sales]]&gt;500,"large","small")</f>
        <v>large</v>
      </c>
    </row>
    <row r="5344" spans="1:21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  <c r="T5344">
        <f>SalesTbl[[#This Row],[Profit]]/SalesTbl[[#This Row],[Sales]]</f>
        <v>0.33750000000000002</v>
      </c>
      <c r="U5344" t="str">
        <f>IF(SalesTbl[[#This Row],[Sales]]&gt;500,"large","small")</f>
        <v>small</v>
      </c>
    </row>
    <row r="5345" spans="1:21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  <c r="T5345">
        <f>SalesTbl[[#This Row],[Profit]]/SalesTbl[[#This Row],[Sales]]</f>
        <v>6.25E-2</v>
      </c>
      <c r="U5345" t="str">
        <f>IF(SalesTbl[[#This Row],[Sales]]&gt;500,"large","small")</f>
        <v>small</v>
      </c>
    </row>
    <row r="5346" spans="1:21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  <c r="T5346">
        <f>SalesTbl[[#This Row],[Profit]]/SalesTbl[[#This Row],[Sales]]</f>
        <v>6.9999999999999993E-2</v>
      </c>
      <c r="U5346" t="str">
        <f>IF(SalesTbl[[#This Row],[Sales]]&gt;500,"large","small")</f>
        <v>small</v>
      </c>
    </row>
    <row r="5347" spans="1:21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  <c r="T5347">
        <f>SalesTbl[[#This Row],[Profit]]/SalesTbl[[#This Row],[Sales]]</f>
        <v>0.28999999999999998</v>
      </c>
      <c r="U5347" t="str">
        <f>IF(SalesTbl[[#This Row],[Sales]]&gt;500,"large","small")</f>
        <v>large</v>
      </c>
    </row>
    <row r="5348" spans="1:21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  <c r="T5348">
        <f>SalesTbl[[#This Row],[Profit]]/SalesTbl[[#This Row],[Sales]]</f>
        <v>0.36249999999999999</v>
      </c>
      <c r="U5348" t="str">
        <f>IF(SalesTbl[[#This Row],[Sales]]&gt;500,"large","small")</f>
        <v>small</v>
      </c>
    </row>
    <row r="5349" spans="1:21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  <c r="T5349">
        <f>SalesTbl[[#This Row],[Profit]]/SalesTbl[[#This Row],[Sales]]</f>
        <v>0.33749999999999997</v>
      </c>
      <c r="U5349" t="str">
        <f>IF(SalesTbl[[#This Row],[Sales]]&gt;500,"large","small")</f>
        <v>small</v>
      </c>
    </row>
    <row r="5350" spans="1:21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  <c r="T5350">
        <f>SalesTbl[[#This Row],[Profit]]/SalesTbl[[#This Row],[Sales]]</f>
        <v>0.47999999999999993</v>
      </c>
      <c r="U5350" t="str">
        <f>IF(SalesTbl[[#This Row],[Sales]]&gt;500,"large","small")</f>
        <v>small</v>
      </c>
    </row>
    <row r="5351" spans="1:21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  <c r="T5351">
        <f>SalesTbl[[#This Row],[Profit]]/SalesTbl[[#This Row],[Sales]]</f>
        <v>0.5</v>
      </c>
      <c r="U5351" t="str">
        <f>IF(SalesTbl[[#This Row],[Sales]]&gt;500,"large","small")</f>
        <v>small</v>
      </c>
    </row>
    <row r="5352" spans="1:21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  <c r="T5352">
        <f>SalesTbl[[#This Row],[Profit]]/SalesTbl[[#This Row],[Sales]]</f>
        <v>0.33750000000000002</v>
      </c>
      <c r="U5352" t="str">
        <f>IF(SalesTbl[[#This Row],[Sales]]&gt;500,"large","small")</f>
        <v>small</v>
      </c>
    </row>
    <row r="5353" spans="1:21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  <c r="T5353">
        <f>SalesTbl[[#This Row],[Profit]]/SalesTbl[[#This Row],[Sales]]</f>
        <v>0.36249999999999999</v>
      </c>
      <c r="U5353" t="str">
        <f>IF(SalesTbl[[#This Row],[Sales]]&gt;500,"large","small")</f>
        <v>small</v>
      </c>
    </row>
    <row r="5354" spans="1:21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  <c r="T5354">
        <f>SalesTbl[[#This Row],[Profit]]/SalesTbl[[#This Row],[Sales]]</f>
        <v>0.1125</v>
      </c>
      <c r="U5354" t="str">
        <f>IF(SalesTbl[[#This Row],[Sales]]&gt;500,"large","small")</f>
        <v>small</v>
      </c>
    </row>
    <row r="5355" spans="1:21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  <c r="T5355">
        <f>SalesTbl[[#This Row],[Profit]]/SalesTbl[[#This Row],[Sales]]</f>
        <v>0.47</v>
      </c>
      <c r="U5355" t="str">
        <f>IF(SalesTbl[[#This Row],[Sales]]&gt;500,"large","small")</f>
        <v>small</v>
      </c>
    </row>
    <row r="5356" spans="1:21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  <c r="T5356">
        <f>SalesTbl[[#This Row],[Profit]]/SalesTbl[[#This Row],[Sales]]</f>
        <v>7.4999999999999997E-2</v>
      </c>
      <c r="U5356" t="str">
        <f>IF(SalesTbl[[#This Row],[Sales]]&gt;500,"large","small")</f>
        <v>small</v>
      </c>
    </row>
    <row r="5357" spans="1:21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  <c r="T5357">
        <f>SalesTbl[[#This Row],[Profit]]/SalesTbl[[#This Row],[Sales]]</f>
        <v>0.48</v>
      </c>
      <c r="U5357" t="str">
        <f>IF(SalesTbl[[#This Row],[Sales]]&gt;500,"large","small")</f>
        <v>small</v>
      </c>
    </row>
    <row r="5358" spans="1:21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  <c r="T5358">
        <f>SalesTbl[[#This Row],[Profit]]/SalesTbl[[#This Row],[Sales]]</f>
        <v>0.35000000000000003</v>
      </c>
      <c r="U5358" t="str">
        <f>IF(SalesTbl[[#This Row],[Sales]]&gt;500,"large","small")</f>
        <v>small</v>
      </c>
    </row>
    <row r="5359" spans="1:21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  <c r="T5359">
        <f>SalesTbl[[#This Row],[Profit]]/SalesTbl[[#This Row],[Sales]]</f>
        <v>9.9999999999999992E-2</v>
      </c>
      <c r="U5359" t="str">
        <f>IF(SalesTbl[[#This Row],[Sales]]&gt;500,"large","small")</f>
        <v>small</v>
      </c>
    </row>
    <row r="5360" spans="1:21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  <c r="T5360">
        <f>SalesTbl[[#This Row],[Profit]]/SalesTbl[[#This Row],[Sales]]</f>
        <v>0.04</v>
      </c>
      <c r="U5360" t="str">
        <f>IF(SalesTbl[[#This Row],[Sales]]&gt;500,"large","small")</f>
        <v>small</v>
      </c>
    </row>
    <row r="5361" spans="1:21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  <c r="T5361">
        <f>SalesTbl[[#This Row],[Profit]]/SalesTbl[[#This Row],[Sales]]</f>
        <v>0.28000000000000003</v>
      </c>
      <c r="U5361" t="str">
        <f>IF(SalesTbl[[#This Row],[Sales]]&gt;500,"large","small")</f>
        <v>small</v>
      </c>
    </row>
    <row r="5362" spans="1:21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  <c r="T5362">
        <f>SalesTbl[[#This Row],[Profit]]/SalesTbl[[#This Row],[Sales]]</f>
        <v>-0.16250000000000001</v>
      </c>
      <c r="U5362" t="str">
        <f>IF(SalesTbl[[#This Row],[Sales]]&gt;500,"large","small")</f>
        <v>small</v>
      </c>
    </row>
    <row r="5363" spans="1:21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  <c r="T5363">
        <f>SalesTbl[[#This Row],[Profit]]/SalesTbl[[#This Row],[Sales]]</f>
        <v>7.4999999999999997E-2</v>
      </c>
      <c r="U5363" t="str">
        <f>IF(SalesTbl[[#This Row],[Sales]]&gt;500,"large","small")</f>
        <v>large</v>
      </c>
    </row>
    <row r="5364" spans="1:21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  <c r="T5364">
        <f>SalesTbl[[#This Row],[Profit]]/SalesTbl[[#This Row],[Sales]]</f>
        <v>0.34</v>
      </c>
      <c r="U5364" t="str">
        <f>IF(SalesTbl[[#This Row],[Sales]]&gt;500,"large","small")</f>
        <v>small</v>
      </c>
    </row>
    <row r="5365" spans="1:21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  <c r="T5365">
        <f>SalesTbl[[#This Row],[Profit]]/SalesTbl[[#This Row],[Sales]]</f>
        <v>0.28000000000000003</v>
      </c>
      <c r="U5365" t="str">
        <f>IF(SalesTbl[[#This Row],[Sales]]&gt;500,"large","small")</f>
        <v>small</v>
      </c>
    </row>
    <row r="5366" spans="1:21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  <c r="T5366">
        <f>SalesTbl[[#This Row],[Profit]]/SalesTbl[[#This Row],[Sales]]</f>
        <v>9.9999999999999992E-2</v>
      </c>
      <c r="U5366" t="str">
        <f>IF(SalesTbl[[#This Row],[Sales]]&gt;500,"large","small")</f>
        <v>small</v>
      </c>
    </row>
    <row r="5367" spans="1:21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  <c r="T5367">
        <f>SalesTbl[[#This Row],[Profit]]/SalesTbl[[#This Row],[Sales]]</f>
        <v>8.7499999999999994E-2</v>
      </c>
      <c r="U5367" t="str">
        <f>IF(SalesTbl[[#This Row],[Sales]]&gt;500,"large","small")</f>
        <v>small</v>
      </c>
    </row>
    <row r="5368" spans="1:21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  <c r="T5368">
        <f>SalesTbl[[#This Row],[Profit]]/SalesTbl[[#This Row],[Sales]]</f>
        <v>8.7500000000000008E-2</v>
      </c>
      <c r="U5368" t="str">
        <f>IF(SalesTbl[[#This Row],[Sales]]&gt;500,"large","small")</f>
        <v>small</v>
      </c>
    </row>
    <row r="5369" spans="1:21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  <c r="T5369">
        <f>SalesTbl[[#This Row],[Profit]]/SalesTbl[[#This Row],[Sales]]</f>
        <v>0.47000000000000003</v>
      </c>
      <c r="U5369" t="str">
        <f>IF(SalesTbl[[#This Row],[Sales]]&gt;500,"large","small")</f>
        <v>small</v>
      </c>
    </row>
    <row r="5370" spans="1:21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  <c r="T5370">
        <f>SalesTbl[[#This Row],[Profit]]/SalesTbl[[#This Row],[Sales]]</f>
        <v>0.25</v>
      </c>
      <c r="U5370" t="str">
        <f>IF(SalesTbl[[#This Row],[Sales]]&gt;500,"large","small")</f>
        <v>small</v>
      </c>
    </row>
    <row r="5371" spans="1:21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  <c r="T5371">
        <f>SalesTbl[[#This Row],[Profit]]/SalesTbl[[#This Row],[Sales]]</f>
        <v>0.33749999999999997</v>
      </c>
      <c r="U5371" t="str">
        <f>IF(SalesTbl[[#This Row],[Sales]]&gt;500,"large","small")</f>
        <v>small</v>
      </c>
    </row>
    <row r="5372" spans="1:21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  <c r="T5372">
        <f>SalesTbl[[#This Row],[Profit]]/SalesTbl[[#This Row],[Sales]]</f>
        <v>0.26000000000000006</v>
      </c>
      <c r="U5372" t="str">
        <f>IF(SalesTbl[[#This Row],[Sales]]&gt;500,"large","small")</f>
        <v>small</v>
      </c>
    </row>
    <row r="5373" spans="1:21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  <c r="T5373">
        <f>SalesTbl[[#This Row],[Profit]]/SalesTbl[[#This Row],[Sales]]</f>
        <v>0.26</v>
      </c>
      <c r="U5373" t="str">
        <f>IF(SalesTbl[[#This Row],[Sales]]&gt;500,"large","small")</f>
        <v>small</v>
      </c>
    </row>
    <row r="5374" spans="1:21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  <c r="T5374">
        <f>SalesTbl[[#This Row],[Profit]]/SalesTbl[[#This Row],[Sales]]</f>
        <v>0.35000000000000003</v>
      </c>
      <c r="U5374" t="str">
        <f>IF(SalesTbl[[#This Row],[Sales]]&gt;500,"large","small")</f>
        <v>small</v>
      </c>
    </row>
    <row r="5375" spans="1:21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  <c r="T5375">
        <f>SalesTbl[[#This Row],[Profit]]/SalesTbl[[#This Row],[Sales]]</f>
        <v>-0.2</v>
      </c>
      <c r="U5375" t="str">
        <f>IF(SalesTbl[[#This Row],[Sales]]&gt;500,"large","small")</f>
        <v>small</v>
      </c>
    </row>
    <row r="5376" spans="1:21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  <c r="T5376">
        <f>SalesTbl[[#This Row],[Profit]]/SalesTbl[[#This Row],[Sales]]</f>
        <v>0.35</v>
      </c>
      <c r="U5376" t="str">
        <f>IF(SalesTbl[[#This Row],[Sales]]&gt;500,"large","small")</f>
        <v>small</v>
      </c>
    </row>
    <row r="5377" spans="1:21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  <c r="T5377">
        <f>SalesTbl[[#This Row],[Profit]]/SalesTbl[[#This Row],[Sales]]</f>
        <v>0.1</v>
      </c>
      <c r="U5377" t="str">
        <f>IF(SalesTbl[[#This Row],[Sales]]&gt;500,"large","small")</f>
        <v>small</v>
      </c>
    </row>
    <row r="5378" spans="1:21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  <c r="T5378">
        <f>SalesTbl[[#This Row],[Profit]]/SalesTbl[[#This Row],[Sales]]</f>
        <v>0.25</v>
      </c>
      <c r="U5378" t="str">
        <f>IF(SalesTbl[[#This Row],[Sales]]&gt;500,"large","small")</f>
        <v>small</v>
      </c>
    </row>
    <row r="5379" spans="1:21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  <c r="T5379">
        <f>SalesTbl[[#This Row],[Profit]]/SalesTbl[[#This Row],[Sales]]</f>
        <v>0.33750000000000002</v>
      </c>
      <c r="U5379" t="str">
        <f>IF(SalesTbl[[#This Row],[Sales]]&gt;500,"large","small")</f>
        <v>small</v>
      </c>
    </row>
    <row r="5380" spans="1:21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  <c r="T5380">
        <f>SalesTbl[[#This Row],[Profit]]/SalesTbl[[#This Row],[Sales]]</f>
        <v>-0.17500000000000002</v>
      </c>
      <c r="U5380" t="str">
        <f>IF(SalesTbl[[#This Row],[Sales]]&gt;500,"large","small")</f>
        <v>small</v>
      </c>
    </row>
    <row r="5381" spans="1:21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  <c r="T5381">
        <f>SalesTbl[[#This Row],[Profit]]/SalesTbl[[#This Row],[Sales]]</f>
        <v>0.49000000000000005</v>
      </c>
      <c r="U5381" t="str">
        <f>IF(SalesTbl[[#This Row],[Sales]]&gt;500,"large","small")</f>
        <v>small</v>
      </c>
    </row>
    <row r="5382" spans="1:21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  <c r="T5382">
        <f>SalesTbl[[#This Row],[Profit]]/SalesTbl[[#This Row],[Sales]]</f>
        <v>0.33750000000000002</v>
      </c>
      <c r="U5382" t="str">
        <f>IF(SalesTbl[[#This Row],[Sales]]&gt;500,"large","small")</f>
        <v>small</v>
      </c>
    </row>
    <row r="5383" spans="1:21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  <c r="T5383">
        <f>SalesTbl[[#This Row],[Profit]]/SalesTbl[[#This Row],[Sales]]</f>
        <v>0.34999999999999992</v>
      </c>
      <c r="U5383" t="str">
        <f>IF(SalesTbl[[#This Row],[Sales]]&gt;500,"large","small")</f>
        <v>small</v>
      </c>
    </row>
    <row r="5384" spans="1:21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  <c r="T5384">
        <f>SalesTbl[[#This Row],[Profit]]/SalesTbl[[#This Row],[Sales]]</f>
        <v>0.33750000000000002</v>
      </c>
      <c r="U5384" t="str">
        <f>IF(SalesTbl[[#This Row],[Sales]]&gt;500,"large","small")</f>
        <v>small</v>
      </c>
    </row>
    <row r="5385" spans="1:21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  <c r="T5385">
        <f>SalesTbl[[#This Row],[Profit]]/SalesTbl[[#This Row],[Sales]]</f>
        <v>0.36249999999999999</v>
      </c>
      <c r="U5385" t="str">
        <f>IF(SalesTbl[[#This Row],[Sales]]&gt;500,"large","small")</f>
        <v>small</v>
      </c>
    </row>
    <row r="5386" spans="1:21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  <c r="T5386">
        <f>SalesTbl[[#This Row],[Profit]]/SalesTbl[[#This Row],[Sales]]</f>
        <v>0.11666666666666667</v>
      </c>
      <c r="U5386" t="str">
        <f>IF(SalesTbl[[#This Row],[Sales]]&gt;500,"large","small")</f>
        <v>small</v>
      </c>
    </row>
    <row r="5387" spans="1:21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  <c r="T5387">
        <f>SalesTbl[[#This Row],[Profit]]/SalesTbl[[#This Row],[Sales]]</f>
        <v>0.1333333333333333</v>
      </c>
      <c r="U5387" t="str">
        <f>IF(SalesTbl[[#This Row],[Sales]]&gt;500,"large","small")</f>
        <v>large</v>
      </c>
    </row>
    <row r="5388" spans="1:21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  <c r="T5388">
        <f>SalesTbl[[#This Row],[Profit]]/SalesTbl[[#This Row],[Sales]]</f>
        <v>0.46</v>
      </c>
      <c r="U5388" t="str">
        <f>IF(SalesTbl[[#This Row],[Sales]]&gt;500,"large","small")</f>
        <v>small</v>
      </c>
    </row>
    <row r="5389" spans="1:21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  <c r="T5389">
        <f>SalesTbl[[#This Row],[Profit]]/SalesTbl[[#This Row],[Sales]]</f>
        <v>6.25E-2</v>
      </c>
      <c r="U5389" t="str">
        <f>IF(SalesTbl[[#This Row],[Sales]]&gt;500,"large","small")</f>
        <v>small</v>
      </c>
    </row>
    <row r="5390" spans="1:21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  <c r="T5390">
        <f>SalesTbl[[#This Row],[Profit]]/SalesTbl[[#This Row],[Sales]]</f>
        <v>0.43</v>
      </c>
      <c r="U5390" t="str">
        <f>IF(SalesTbl[[#This Row],[Sales]]&gt;500,"large","small")</f>
        <v>small</v>
      </c>
    </row>
    <row r="5391" spans="1:21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  <c r="T5391">
        <f>SalesTbl[[#This Row],[Profit]]/SalesTbl[[#This Row],[Sales]]</f>
        <v>0.49</v>
      </c>
      <c r="U5391" t="str">
        <f>IF(SalesTbl[[#This Row],[Sales]]&gt;500,"large","small")</f>
        <v>small</v>
      </c>
    </row>
    <row r="5392" spans="1:21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  <c r="T5392">
        <f>SalesTbl[[#This Row],[Profit]]/SalesTbl[[#This Row],[Sales]]</f>
        <v>0.36249999999999999</v>
      </c>
      <c r="U5392" t="str">
        <f>IF(SalesTbl[[#This Row],[Sales]]&gt;500,"large","small")</f>
        <v>small</v>
      </c>
    </row>
    <row r="5393" spans="1:21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  <c r="T5393">
        <f>SalesTbl[[#This Row],[Profit]]/SalesTbl[[#This Row],[Sales]]</f>
        <v>0.48000000000000004</v>
      </c>
      <c r="U5393" t="str">
        <f>IF(SalesTbl[[#This Row],[Sales]]&gt;500,"large","small")</f>
        <v>small</v>
      </c>
    </row>
    <row r="5394" spans="1:21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  <c r="T5394">
        <f>SalesTbl[[#This Row],[Profit]]/SalesTbl[[#This Row],[Sales]]</f>
        <v>0.45999999999999996</v>
      </c>
      <c r="U5394" t="str">
        <f>IF(SalesTbl[[#This Row],[Sales]]&gt;500,"large","small")</f>
        <v>small</v>
      </c>
    </row>
    <row r="5395" spans="1:21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  <c r="T5395">
        <f>SalesTbl[[#This Row],[Profit]]/SalesTbl[[#This Row],[Sales]]</f>
        <v>0.48</v>
      </c>
      <c r="U5395" t="str">
        <f>IF(SalesTbl[[#This Row],[Sales]]&gt;500,"large","small")</f>
        <v>small</v>
      </c>
    </row>
    <row r="5396" spans="1:21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  <c r="T5396">
        <f>SalesTbl[[#This Row],[Profit]]/SalesTbl[[#This Row],[Sales]]</f>
        <v>0.22999999999999998</v>
      </c>
      <c r="U5396" t="str">
        <f>IF(SalesTbl[[#This Row],[Sales]]&gt;500,"large","small")</f>
        <v>large</v>
      </c>
    </row>
    <row r="5397" spans="1:21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  <c r="T5397">
        <f>SalesTbl[[#This Row],[Profit]]/SalesTbl[[#This Row],[Sales]]</f>
        <v>0.45</v>
      </c>
      <c r="U5397" t="str">
        <f>IF(SalesTbl[[#This Row],[Sales]]&gt;500,"large","small")</f>
        <v>small</v>
      </c>
    </row>
    <row r="5398" spans="1:21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  <c r="T5398">
        <f>SalesTbl[[#This Row],[Profit]]/SalesTbl[[#This Row],[Sales]]</f>
        <v>0.37</v>
      </c>
      <c r="U5398" t="str">
        <f>IF(SalesTbl[[#This Row],[Sales]]&gt;500,"large","small")</f>
        <v>small</v>
      </c>
    </row>
    <row r="5399" spans="1:21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  <c r="T5399">
        <f>SalesTbl[[#This Row],[Profit]]/SalesTbl[[#This Row],[Sales]]</f>
        <v>0.29000000000000004</v>
      </c>
      <c r="U5399" t="str">
        <f>IF(SalesTbl[[#This Row],[Sales]]&gt;500,"large","small")</f>
        <v>small</v>
      </c>
    </row>
    <row r="5400" spans="1:21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  <c r="T5400">
        <f>SalesTbl[[#This Row],[Profit]]/SalesTbl[[#This Row],[Sales]]</f>
        <v>-0.7</v>
      </c>
      <c r="U5400" t="str">
        <f>IF(SalesTbl[[#This Row],[Sales]]&gt;500,"large","small")</f>
        <v>small</v>
      </c>
    </row>
    <row r="5401" spans="1:21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  <c r="T5401">
        <f>SalesTbl[[#This Row],[Profit]]/SalesTbl[[#This Row],[Sales]]</f>
        <v>1.1764705882352943E-2</v>
      </c>
      <c r="U5401" t="str">
        <f>IF(SalesTbl[[#This Row],[Sales]]&gt;500,"large","small")</f>
        <v>large</v>
      </c>
    </row>
    <row r="5402" spans="1:21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  <c r="T5402">
        <f>SalesTbl[[#This Row],[Profit]]/SalesTbl[[#This Row],[Sales]]</f>
        <v>0.21</v>
      </c>
      <c r="U5402" t="str">
        <f>IF(SalesTbl[[#This Row],[Sales]]&gt;500,"large","small")</f>
        <v>small</v>
      </c>
    </row>
    <row r="5403" spans="1:21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  <c r="T5403">
        <f>SalesTbl[[#This Row],[Profit]]/SalesTbl[[#This Row],[Sales]]</f>
        <v>0.32999999999999996</v>
      </c>
      <c r="U5403" t="str">
        <f>IF(SalesTbl[[#This Row],[Sales]]&gt;500,"large","small")</f>
        <v>small</v>
      </c>
    </row>
    <row r="5404" spans="1:21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  <c r="T5404">
        <f>SalesTbl[[#This Row],[Profit]]/SalesTbl[[#This Row],[Sales]]</f>
        <v>0.3125</v>
      </c>
      <c r="U5404" t="str">
        <f>IF(SalesTbl[[#This Row],[Sales]]&gt;500,"large","small")</f>
        <v>small</v>
      </c>
    </row>
    <row r="5405" spans="1:21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  <c r="T5405">
        <f>SalesTbl[[#This Row],[Profit]]/SalesTbl[[#This Row],[Sales]]</f>
        <v>0.35</v>
      </c>
      <c r="U5405" t="str">
        <f>IF(SalesTbl[[#This Row],[Sales]]&gt;500,"large","small")</f>
        <v>small</v>
      </c>
    </row>
    <row r="5406" spans="1:21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  <c r="T5406">
        <f>SalesTbl[[#This Row],[Profit]]/SalesTbl[[#This Row],[Sales]]</f>
        <v>0.125</v>
      </c>
      <c r="U5406" t="str">
        <f>IF(SalesTbl[[#This Row],[Sales]]&gt;500,"large","small")</f>
        <v>small</v>
      </c>
    </row>
    <row r="5407" spans="1:21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  <c r="T5407">
        <f>SalesTbl[[#This Row],[Profit]]/SalesTbl[[#This Row],[Sales]]</f>
        <v>0.42</v>
      </c>
      <c r="U5407" t="str">
        <f>IF(SalesTbl[[#This Row],[Sales]]&gt;500,"large","small")</f>
        <v>small</v>
      </c>
    </row>
    <row r="5408" spans="1:21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  <c r="T5408">
        <f>SalesTbl[[#This Row],[Profit]]/SalesTbl[[#This Row],[Sales]]</f>
        <v>0.47</v>
      </c>
      <c r="U5408" t="str">
        <f>IF(SalesTbl[[#This Row],[Sales]]&gt;500,"large","small")</f>
        <v>small</v>
      </c>
    </row>
    <row r="5409" spans="1:21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  <c r="T5409">
        <f>SalesTbl[[#This Row],[Profit]]/SalesTbl[[#This Row],[Sales]]</f>
        <v>0.45999999999999996</v>
      </c>
      <c r="U5409" t="str">
        <f>IF(SalesTbl[[#This Row],[Sales]]&gt;500,"large","small")</f>
        <v>small</v>
      </c>
    </row>
    <row r="5410" spans="1:21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  <c r="T5410">
        <f>SalesTbl[[#This Row],[Profit]]/SalesTbl[[#This Row],[Sales]]</f>
        <v>0.37500000000000006</v>
      </c>
      <c r="U5410" t="str">
        <f>IF(SalesTbl[[#This Row],[Sales]]&gt;500,"large","small")</f>
        <v>small</v>
      </c>
    </row>
    <row r="5411" spans="1:21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  <c r="T5411">
        <f>SalesTbl[[#This Row],[Profit]]/SalesTbl[[#This Row],[Sales]]</f>
        <v>0.375</v>
      </c>
      <c r="U5411" t="str">
        <f>IF(SalesTbl[[#This Row],[Sales]]&gt;500,"large","small")</f>
        <v>small</v>
      </c>
    </row>
    <row r="5412" spans="1:21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  <c r="T5412">
        <f>SalesTbl[[#This Row],[Profit]]/SalesTbl[[#This Row],[Sales]]</f>
        <v>0.26</v>
      </c>
      <c r="U5412" t="str">
        <f>IF(SalesTbl[[#This Row],[Sales]]&gt;500,"large","small")</f>
        <v>small</v>
      </c>
    </row>
    <row r="5413" spans="1:21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  <c r="T5413">
        <f>SalesTbl[[#This Row],[Profit]]/SalesTbl[[#This Row],[Sales]]</f>
        <v>0.35</v>
      </c>
      <c r="U5413" t="str">
        <f>IF(SalesTbl[[#This Row],[Sales]]&gt;500,"large","small")</f>
        <v>small</v>
      </c>
    </row>
    <row r="5414" spans="1:21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  <c r="T5414">
        <f>SalesTbl[[#This Row],[Profit]]/SalesTbl[[#This Row],[Sales]]</f>
        <v>0.08</v>
      </c>
      <c r="U5414" t="str">
        <f>IF(SalesTbl[[#This Row],[Sales]]&gt;500,"large","small")</f>
        <v>small</v>
      </c>
    </row>
    <row r="5415" spans="1:21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  <c r="T5415">
        <f>SalesTbl[[#This Row],[Profit]]/SalesTbl[[#This Row],[Sales]]</f>
        <v>0.27999999999999997</v>
      </c>
      <c r="U5415" t="str">
        <f>IF(SalesTbl[[#This Row],[Sales]]&gt;500,"large","small")</f>
        <v>small</v>
      </c>
    </row>
    <row r="5416" spans="1:21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  <c r="T5416">
        <f>SalesTbl[[#This Row],[Profit]]/SalesTbl[[#This Row],[Sales]]</f>
        <v>-2.6999999999999997</v>
      </c>
      <c r="U5416" t="str">
        <f>IF(SalesTbl[[#This Row],[Sales]]&gt;500,"large","small")</f>
        <v>small</v>
      </c>
    </row>
    <row r="5417" spans="1:21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  <c r="T5417">
        <f>SalesTbl[[#This Row],[Profit]]/SalesTbl[[#This Row],[Sales]]</f>
        <v>0.35</v>
      </c>
      <c r="U5417" t="str">
        <f>IF(SalesTbl[[#This Row],[Sales]]&gt;500,"large","small")</f>
        <v>small</v>
      </c>
    </row>
    <row r="5418" spans="1:21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  <c r="T5418">
        <f>SalesTbl[[#This Row],[Profit]]/SalesTbl[[#This Row],[Sales]]</f>
        <v>-0.22499999999999998</v>
      </c>
      <c r="U5418" t="str">
        <f>IF(SalesTbl[[#This Row],[Sales]]&gt;500,"large","small")</f>
        <v>small</v>
      </c>
    </row>
    <row r="5419" spans="1:21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  <c r="T5419">
        <f>SalesTbl[[#This Row],[Profit]]/SalesTbl[[#This Row],[Sales]]</f>
        <v>0.5</v>
      </c>
      <c r="U5419" t="str">
        <f>IF(SalesTbl[[#This Row],[Sales]]&gt;500,"large","small")</f>
        <v>small</v>
      </c>
    </row>
    <row r="5420" spans="1:21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  <c r="T5420">
        <f>SalesTbl[[#This Row],[Profit]]/SalesTbl[[#This Row],[Sales]]</f>
        <v>0.35000000000000003</v>
      </c>
      <c r="U5420" t="str">
        <f>IF(SalesTbl[[#This Row],[Sales]]&gt;500,"large","small")</f>
        <v>small</v>
      </c>
    </row>
    <row r="5421" spans="1:21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  <c r="T5421">
        <f>SalesTbl[[#This Row],[Profit]]/SalesTbl[[#This Row],[Sales]]</f>
        <v>0.1</v>
      </c>
      <c r="U5421" t="str">
        <f>IF(SalesTbl[[#This Row],[Sales]]&gt;500,"large","small")</f>
        <v>small</v>
      </c>
    </row>
    <row r="5422" spans="1:21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  <c r="T5422">
        <f>SalesTbl[[#This Row],[Profit]]/SalesTbl[[#This Row],[Sales]]</f>
        <v>-0.21666666666666667</v>
      </c>
      <c r="U5422" t="str">
        <f>IF(SalesTbl[[#This Row],[Sales]]&gt;500,"large","small")</f>
        <v>small</v>
      </c>
    </row>
    <row r="5423" spans="1:21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  <c r="T5423">
        <f>SalesTbl[[#This Row],[Profit]]/SalesTbl[[#This Row],[Sales]]</f>
        <v>3.7499999999999999E-2</v>
      </c>
      <c r="U5423" t="str">
        <f>IF(SalesTbl[[#This Row],[Sales]]&gt;500,"large","small")</f>
        <v>small</v>
      </c>
    </row>
    <row r="5424" spans="1:21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  <c r="T5424">
        <f>SalesTbl[[#This Row],[Profit]]/SalesTbl[[#This Row],[Sales]]</f>
        <v>0.35000000000000003</v>
      </c>
      <c r="U5424" t="str">
        <f>IF(SalesTbl[[#This Row],[Sales]]&gt;500,"large","small")</f>
        <v>small</v>
      </c>
    </row>
    <row r="5425" spans="1:21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  <c r="T5425">
        <f>SalesTbl[[#This Row],[Profit]]/SalesTbl[[#This Row],[Sales]]</f>
        <v>0.45000000000000007</v>
      </c>
      <c r="U5425" t="str">
        <f>IF(SalesTbl[[#This Row],[Sales]]&gt;500,"large","small")</f>
        <v>small</v>
      </c>
    </row>
    <row r="5426" spans="1:21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  <c r="T5426">
        <f>SalesTbl[[#This Row],[Profit]]/SalesTbl[[#This Row],[Sales]]</f>
        <v>0.28999999999999998</v>
      </c>
      <c r="U5426" t="str">
        <f>IF(SalesTbl[[#This Row],[Sales]]&gt;500,"large","small")</f>
        <v>small</v>
      </c>
    </row>
    <row r="5427" spans="1:21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  <c r="T5427">
        <f>SalesTbl[[#This Row],[Profit]]/SalesTbl[[#This Row],[Sales]]</f>
        <v>0.4</v>
      </c>
      <c r="U5427" t="str">
        <f>IF(SalesTbl[[#This Row],[Sales]]&gt;500,"large","small")</f>
        <v>large</v>
      </c>
    </row>
    <row r="5428" spans="1:21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  <c r="T5428">
        <f>SalesTbl[[#This Row],[Profit]]/SalesTbl[[#This Row],[Sales]]</f>
        <v>0.45999999999999996</v>
      </c>
      <c r="U5428" t="str">
        <f>IF(SalesTbl[[#This Row],[Sales]]&gt;500,"large","small")</f>
        <v>small</v>
      </c>
    </row>
    <row r="5429" spans="1:21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  <c r="T5429">
        <f>SalesTbl[[#This Row],[Profit]]/SalesTbl[[#This Row],[Sales]]</f>
        <v>5.8823529411764705E-2</v>
      </c>
      <c r="U5429" t="str">
        <f>IF(SalesTbl[[#This Row],[Sales]]&gt;500,"large","small")</f>
        <v>large</v>
      </c>
    </row>
    <row r="5430" spans="1:21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  <c r="T5430">
        <f>SalesTbl[[#This Row],[Profit]]/SalesTbl[[#This Row],[Sales]]</f>
        <v>0.26</v>
      </c>
      <c r="U5430" t="str">
        <f>IF(SalesTbl[[#This Row],[Sales]]&gt;500,"large","small")</f>
        <v>small</v>
      </c>
    </row>
    <row r="5431" spans="1:21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  <c r="T5431">
        <f>SalesTbl[[#This Row],[Profit]]/SalesTbl[[#This Row],[Sales]]</f>
        <v>6.25E-2</v>
      </c>
      <c r="U5431" t="str">
        <f>IF(SalesTbl[[#This Row],[Sales]]&gt;500,"large","small")</f>
        <v>small</v>
      </c>
    </row>
    <row r="5432" spans="1:21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  <c r="T5432">
        <f>SalesTbl[[#This Row],[Profit]]/SalesTbl[[#This Row],[Sales]]</f>
        <v>9.9999999999999992E-2</v>
      </c>
      <c r="U5432" t="str">
        <f>IF(SalesTbl[[#This Row],[Sales]]&gt;500,"large","small")</f>
        <v>small</v>
      </c>
    </row>
    <row r="5433" spans="1:21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  <c r="T5433">
        <f>SalesTbl[[#This Row],[Profit]]/SalesTbl[[#This Row],[Sales]]</f>
        <v>0.33749999999999997</v>
      </c>
      <c r="U5433" t="str">
        <f>IF(SalesTbl[[#This Row],[Sales]]&gt;500,"large","small")</f>
        <v>small</v>
      </c>
    </row>
    <row r="5434" spans="1:21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  <c r="T5434">
        <f>SalesTbl[[#This Row],[Profit]]/SalesTbl[[#This Row],[Sales]]</f>
        <v>-0.8</v>
      </c>
      <c r="U5434" t="str">
        <f>IF(SalesTbl[[#This Row],[Sales]]&gt;500,"large","small")</f>
        <v>small</v>
      </c>
    </row>
    <row r="5435" spans="1:21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  <c r="T5435">
        <f>SalesTbl[[#This Row],[Profit]]/SalesTbl[[#This Row],[Sales]]</f>
        <v>7.4999999999999997E-2</v>
      </c>
      <c r="U5435" t="str">
        <f>IF(SalesTbl[[#This Row],[Sales]]&gt;500,"large","small")</f>
        <v>small</v>
      </c>
    </row>
    <row r="5436" spans="1:21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  <c r="T5436">
        <f>SalesTbl[[#This Row],[Profit]]/SalesTbl[[#This Row],[Sales]]</f>
        <v>0.28000000000000003</v>
      </c>
      <c r="U5436" t="str">
        <f>IF(SalesTbl[[#This Row],[Sales]]&gt;500,"large","small")</f>
        <v>large</v>
      </c>
    </row>
    <row r="5437" spans="1:21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  <c r="T5437">
        <f>SalesTbl[[#This Row],[Profit]]/SalesTbl[[#This Row],[Sales]]</f>
        <v>0.36</v>
      </c>
      <c r="U5437" t="str">
        <f>IF(SalesTbl[[#This Row],[Sales]]&gt;500,"large","small")</f>
        <v>small</v>
      </c>
    </row>
    <row r="5438" spans="1:21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  <c r="T5438">
        <f>SalesTbl[[#This Row],[Profit]]/SalesTbl[[#This Row],[Sales]]</f>
        <v>0.27500000000000002</v>
      </c>
      <c r="U5438" t="str">
        <f>IF(SalesTbl[[#This Row],[Sales]]&gt;500,"large","small")</f>
        <v>small</v>
      </c>
    </row>
    <row r="5439" spans="1:21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  <c r="T5439">
        <f>SalesTbl[[#This Row],[Profit]]/SalesTbl[[#This Row],[Sales]]</f>
        <v>-0.7</v>
      </c>
      <c r="U5439" t="str">
        <f>IF(SalesTbl[[#This Row],[Sales]]&gt;500,"large","small")</f>
        <v>small</v>
      </c>
    </row>
    <row r="5440" spans="1:21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  <c r="T5440">
        <f>SalesTbl[[#This Row],[Profit]]/SalesTbl[[#This Row],[Sales]]</f>
        <v>7.4999999999999997E-2</v>
      </c>
      <c r="U5440" t="str">
        <f>IF(SalesTbl[[#This Row],[Sales]]&gt;500,"large","small")</f>
        <v>small</v>
      </c>
    </row>
    <row r="5441" spans="1:21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  <c r="T5441">
        <f>SalesTbl[[#This Row],[Profit]]/SalesTbl[[#This Row],[Sales]]</f>
        <v>0.3125</v>
      </c>
      <c r="U5441" t="str">
        <f>IF(SalesTbl[[#This Row],[Sales]]&gt;500,"large","small")</f>
        <v>large</v>
      </c>
    </row>
    <row r="5442" spans="1:21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  <c r="T5442">
        <f>SalesTbl[[#This Row],[Profit]]/SalesTbl[[#This Row],[Sales]]</f>
        <v>7.4999999999999997E-2</v>
      </c>
      <c r="U5442" t="str">
        <f>IF(SalesTbl[[#This Row],[Sales]]&gt;500,"large","small")</f>
        <v>small</v>
      </c>
    </row>
    <row r="5443" spans="1:21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  <c r="T5443">
        <f>SalesTbl[[#This Row],[Profit]]/SalesTbl[[#This Row],[Sales]]</f>
        <v>0.37499999999999994</v>
      </c>
      <c r="U5443" t="str">
        <f>IF(SalesTbl[[#This Row],[Sales]]&gt;500,"large","small")</f>
        <v>small</v>
      </c>
    </row>
    <row r="5444" spans="1:21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  <c r="T5444">
        <f>SalesTbl[[#This Row],[Profit]]/SalesTbl[[#This Row],[Sales]]</f>
        <v>0.37</v>
      </c>
      <c r="U5444" t="str">
        <f>IF(SalesTbl[[#This Row],[Sales]]&gt;500,"large","small")</f>
        <v>small</v>
      </c>
    </row>
    <row r="5445" spans="1:21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  <c r="T5445">
        <f>SalesTbl[[#This Row],[Profit]]/SalesTbl[[#This Row],[Sales]]</f>
        <v>0.33749999999999997</v>
      </c>
      <c r="U5445" t="str">
        <f>IF(SalesTbl[[#This Row],[Sales]]&gt;500,"large","small")</f>
        <v>small</v>
      </c>
    </row>
    <row r="5446" spans="1:21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  <c r="T5446">
        <f>SalesTbl[[#This Row],[Profit]]/SalesTbl[[#This Row],[Sales]]</f>
        <v>0.26</v>
      </c>
      <c r="U5446" t="str">
        <f>IF(SalesTbl[[#This Row],[Sales]]&gt;500,"large","small")</f>
        <v>small</v>
      </c>
    </row>
    <row r="5447" spans="1:21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  <c r="T5447">
        <f>SalesTbl[[#This Row],[Profit]]/SalesTbl[[#This Row],[Sales]]</f>
        <v>0.33750000000000002</v>
      </c>
      <c r="U5447" t="str">
        <f>IF(SalesTbl[[#This Row],[Sales]]&gt;500,"large","small")</f>
        <v>small</v>
      </c>
    </row>
    <row r="5448" spans="1:21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  <c r="T5448">
        <f>SalesTbl[[#This Row],[Profit]]/SalesTbl[[#This Row],[Sales]]</f>
        <v>0.25</v>
      </c>
      <c r="U5448" t="str">
        <f>IF(SalesTbl[[#This Row],[Sales]]&gt;500,"large","small")</f>
        <v>small</v>
      </c>
    </row>
    <row r="5449" spans="1:21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  <c r="T5449">
        <f>SalesTbl[[#This Row],[Profit]]/SalesTbl[[#This Row],[Sales]]</f>
        <v>0.35000000000000003</v>
      </c>
      <c r="U5449" t="str">
        <f>IF(SalesTbl[[#This Row],[Sales]]&gt;500,"large","small")</f>
        <v>small</v>
      </c>
    </row>
    <row r="5450" spans="1:21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  <c r="T5450">
        <f>SalesTbl[[#This Row],[Profit]]/SalesTbl[[#This Row],[Sales]]</f>
        <v>0.02</v>
      </c>
      <c r="U5450" t="str">
        <f>IF(SalesTbl[[#This Row],[Sales]]&gt;500,"large","small")</f>
        <v>small</v>
      </c>
    </row>
    <row r="5451" spans="1:21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  <c r="T5451">
        <f>SalesTbl[[#This Row],[Profit]]/SalesTbl[[#This Row],[Sales]]</f>
        <v>0.19</v>
      </c>
      <c r="U5451" t="str">
        <f>IF(SalesTbl[[#This Row],[Sales]]&gt;500,"large","small")</f>
        <v>small</v>
      </c>
    </row>
    <row r="5452" spans="1:21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  <c r="T5452">
        <f>SalesTbl[[#This Row],[Profit]]/SalesTbl[[#This Row],[Sales]]</f>
        <v>0.45000000000000007</v>
      </c>
      <c r="U5452" t="str">
        <f>IF(SalesTbl[[#This Row],[Sales]]&gt;500,"large","small")</f>
        <v>small</v>
      </c>
    </row>
    <row r="5453" spans="1:21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  <c r="T5453">
        <f>SalesTbl[[#This Row],[Profit]]/SalesTbl[[#This Row],[Sales]]</f>
        <v>0.32</v>
      </c>
      <c r="U5453" t="str">
        <f>IF(SalesTbl[[#This Row],[Sales]]&gt;500,"large","small")</f>
        <v>small</v>
      </c>
    </row>
    <row r="5454" spans="1:21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  <c r="T5454">
        <f>SalesTbl[[#This Row],[Profit]]/SalesTbl[[#This Row],[Sales]]</f>
        <v>0.28999999999999998</v>
      </c>
      <c r="U5454" t="str">
        <f>IF(SalesTbl[[#This Row],[Sales]]&gt;500,"large","small")</f>
        <v>small</v>
      </c>
    </row>
    <row r="5455" spans="1:21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  <c r="T5455">
        <f>SalesTbl[[#This Row],[Profit]]/SalesTbl[[#This Row],[Sales]]</f>
        <v>0.36249999999999999</v>
      </c>
      <c r="U5455" t="str">
        <f>IF(SalesTbl[[#This Row],[Sales]]&gt;500,"large","small")</f>
        <v>small</v>
      </c>
    </row>
    <row r="5456" spans="1:21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  <c r="T5456">
        <f>SalesTbl[[#This Row],[Profit]]/SalesTbl[[#This Row],[Sales]]</f>
        <v>8.7499999999999994E-2</v>
      </c>
      <c r="U5456" t="str">
        <f>IF(SalesTbl[[#This Row],[Sales]]&gt;500,"large","small")</f>
        <v>small</v>
      </c>
    </row>
    <row r="5457" spans="1:21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  <c r="T5457">
        <f>SalesTbl[[#This Row],[Profit]]/SalesTbl[[#This Row],[Sales]]</f>
        <v>0.1125</v>
      </c>
      <c r="U5457" t="str">
        <f>IF(SalesTbl[[#This Row],[Sales]]&gt;500,"large","small")</f>
        <v>small</v>
      </c>
    </row>
    <row r="5458" spans="1:21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  <c r="T5458">
        <f>SalesTbl[[#This Row],[Profit]]/SalesTbl[[#This Row],[Sales]]</f>
        <v>0.48999999999999994</v>
      </c>
      <c r="U5458" t="str">
        <f>IF(SalesTbl[[#This Row],[Sales]]&gt;500,"large","small")</f>
        <v>small</v>
      </c>
    </row>
    <row r="5459" spans="1:21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  <c r="T5459">
        <f>SalesTbl[[#This Row],[Profit]]/SalesTbl[[#This Row],[Sales]]</f>
        <v>0.30000000000000004</v>
      </c>
      <c r="U5459" t="str">
        <f>IF(SalesTbl[[#This Row],[Sales]]&gt;500,"large","small")</f>
        <v>small</v>
      </c>
    </row>
    <row r="5460" spans="1:21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  <c r="T5460">
        <f>SalesTbl[[#This Row],[Profit]]/SalesTbl[[#This Row],[Sales]]</f>
        <v>0.32500000000000001</v>
      </c>
      <c r="U5460" t="str">
        <f>IF(SalesTbl[[#This Row],[Sales]]&gt;500,"large","small")</f>
        <v>small</v>
      </c>
    </row>
    <row r="5461" spans="1:21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  <c r="T5461">
        <f>SalesTbl[[#This Row],[Profit]]/SalesTbl[[#This Row],[Sales]]</f>
        <v>6.25E-2</v>
      </c>
      <c r="U5461" t="str">
        <f>IF(SalesTbl[[#This Row],[Sales]]&gt;500,"large","small")</f>
        <v>large</v>
      </c>
    </row>
    <row r="5462" spans="1:21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  <c r="T5462">
        <f>SalesTbl[[#This Row],[Profit]]/SalesTbl[[#This Row],[Sales]]</f>
        <v>-0.23750000000000002</v>
      </c>
      <c r="U5462" t="str">
        <f>IF(SalesTbl[[#This Row],[Sales]]&gt;500,"large","small")</f>
        <v>small</v>
      </c>
    </row>
    <row r="5463" spans="1:21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  <c r="T5463">
        <f>SalesTbl[[#This Row],[Profit]]/SalesTbl[[#This Row],[Sales]]</f>
        <v>0.48</v>
      </c>
      <c r="U5463" t="str">
        <f>IF(SalesTbl[[#This Row],[Sales]]&gt;500,"large","small")</f>
        <v>small</v>
      </c>
    </row>
    <row r="5464" spans="1:21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  <c r="T5464">
        <f>SalesTbl[[#This Row],[Profit]]/SalesTbl[[#This Row],[Sales]]</f>
        <v>-0.73333333333333328</v>
      </c>
      <c r="U5464" t="str">
        <f>IF(SalesTbl[[#This Row],[Sales]]&gt;500,"large","small")</f>
        <v>small</v>
      </c>
    </row>
    <row r="5465" spans="1:21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  <c r="T5465">
        <f>SalesTbl[[#This Row],[Profit]]/SalesTbl[[#This Row],[Sales]]</f>
        <v>0.35</v>
      </c>
      <c r="U5465" t="str">
        <f>IF(SalesTbl[[#This Row],[Sales]]&gt;500,"large","small")</f>
        <v>small</v>
      </c>
    </row>
    <row r="5466" spans="1:21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  <c r="T5466">
        <f>SalesTbl[[#This Row],[Profit]]/SalesTbl[[#This Row],[Sales]]</f>
        <v>0.33749999999999997</v>
      </c>
      <c r="U5466" t="str">
        <f>IF(SalesTbl[[#This Row],[Sales]]&gt;500,"large","small")</f>
        <v>small</v>
      </c>
    </row>
    <row r="5467" spans="1:21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  <c r="T5467">
        <f>SalesTbl[[#This Row],[Profit]]/SalesTbl[[#This Row],[Sales]]</f>
        <v>-1.7666666666666666</v>
      </c>
      <c r="U5467" t="str">
        <f>IF(SalesTbl[[#This Row],[Sales]]&gt;500,"large","small")</f>
        <v>small</v>
      </c>
    </row>
    <row r="5468" spans="1:21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  <c r="T5468">
        <f>SalesTbl[[#This Row],[Profit]]/SalesTbl[[#This Row],[Sales]]</f>
        <v>0.375</v>
      </c>
      <c r="U5468" t="str">
        <f>IF(SalesTbl[[#This Row],[Sales]]&gt;500,"large","small")</f>
        <v>small</v>
      </c>
    </row>
    <row r="5469" spans="1:21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  <c r="T5469">
        <f>SalesTbl[[#This Row],[Profit]]/SalesTbl[[#This Row],[Sales]]</f>
        <v>0.11249999999999999</v>
      </c>
      <c r="U5469" t="str">
        <f>IF(SalesTbl[[#This Row],[Sales]]&gt;500,"large","small")</f>
        <v>small</v>
      </c>
    </row>
    <row r="5470" spans="1:21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  <c r="T5470">
        <f>SalesTbl[[#This Row],[Profit]]/SalesTbl[[#This Row],[Sales]]</f>
        <v>0.125</v>
      </c>
      <c r="U5470" t="str">
        <f>IF(SalesTbl[[#This Row],[Sales]]&gt;500,"large","small")</f>
        <v>large</v>
      </c>
    </row>
    <row r="5471" spans="1:21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  <c r="T5471">
        <f>SalesTbl[[#This Row],[Profit]]/SalesTbl[[#This Row],[Sales]]</f>
        <v>0.48000000000000004</v>
      </c>
      <c r="U5471" t="str">
        <f>IF(SalesTbl[[#This Row],[Sales]]&gt;500,"large","small")</f>
        <v>small</v>
      </c>
    </row>
    <row r="5472" spans="1:21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  <c r="T5472">
        <f>SalesTbl[[#This Row],[Profit]]/SalesTbl[[#This Row],[Sales]]</f>
        <v>7.4999999999999997E-2</v>
      </c>
      <c r="U5472" t="str">
        <f>IF(SalesTbl[[#This Row],[Sales]]&gt;500,"large","small")</f>
        <v>small</v>
      </c>
    </row>
    <row r="5473" spans="1:21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  <c r="T5473">
        <f>SalesTbl[[#This Row],[Profit]]/SalesTbl[[#This Row],[Sales]]</f>
        <v>0.3</v>
      </c>
      <c r="U5473" t="str">
        <f>IF(SalesTbl[[#This Row],[Sales]]&gt;500,"large","small")</f>
        <v>small</v>
      </c>
    </row>
    <row r="5474" spans="1:21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  <c r="T5474">
        <f>SalesTbl[[#This Row],[Profit]]/SalesTbl[[#This Row],[Sales]]</f>
        <v>-0.22500000000000001</v>
      </c>
      <c r="U5474" t="str">
        <f>IF(SalesTbl[[#This Row],[Sales]]&gt;500,"large","small")</f>
        <v>small</v>
      </c>
    </row>
    <row r="5475" spans="1:21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  <c r="T5475">
        <f>SalesTbl[[#This Row],[Profit]]/SalesTbl[[#This Row],[Sales]]</f>
        <v>-1.7999999999999998</v>
      </c>
      <c r="U5475" t="str">
        <f>IF(SalesTbl[[#This Row],[Sales]]&gt;500,"large","small")</f>
        <v>small</v>
      </c>
    </row>
    <row r="5476" spans="1:21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  <c r="T5476">
        <f>SalesTbl[[#This Row],[Profit]]/SalesTbl[[#This Row],[Sales]]</f>
        <v>0.05</v>
      </c>
      <c r="U5476" t="str">
        <f>IF(SalesTbl[[#This Row],[Sales]]&gt;500,"large","small")</f>
        <v>large</v>
      </c>
    </row>
    <row r="5477" spans="1:21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  <c r="T5477">
        <f>SalesTbl[[#This Row],[Profit]]/SalesTbl[[#This Row],[Sales]]</f>
        <v>0.5</v>
      </c>
      <c r="U5477" t="str">
        <f>IF(SalesTbl[[#This Row],[Sales]]&gt;500,"large","small")</f>
        <v>small</v>
      </c>
    </row>
    <row r="5478" spans="1:21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  <c r="T5478">
        <f>SalesTbl[[#This Row],[Profit]]/SalesTbl[[#This Row],[Sales]]</f>
        <v>0.26999999999999996</v>
      </c>
      <c r="U5478" t="str">
        <f>IF(SalesTbl[[#This Row],[Sales]]&gt;500,"large","small")</f>
        <v>small</v>
      </c>
    </row>
    <row r="5479" spans="1:21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  <c r="T5479">
        <f>SalesTbl[[#This Row],[Profit]]/SalesTbl[[#This Row],[Sales]]</f>
        <v>0.48999999999999994</v>
      </c>
      <c r="U5479" t="str">
        <f>IF(SalesTbl[[#This Row],[Sales]]&gt;500,"large","small")</f>
        <v>small</v>
      </c>
    </row>
    <row r="5480" spans="1:21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  <c r="T5480">
        <f>SalesTbl[[#This Row],[Profit]]/SalesTbl[[#This Row],[Sales]]</f>
        <v>0.48999999999999994</v>
      </c>
      <c r="U5480" t="str">
        <f>IF(SalesTbl[[#This Row],[Sales]]&gt;500,"large","small")</f>
        <v>small</v>
      </c>
    </row>
    <row r="5481" spans="1:21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  <c r="T5481">
        <f>SalesTbl[[#This Row],[Profit]]/SalesTbl[[#This Row],[Sales]]</f>
        <v>-0.70000000000000007</v>
      </c>
      <c r="U5481" t="str">
        <f>IF(SalesTbl[[#This Row],[Sales]]&gt;500,"large","small")</f>
        <v>small</v>
      </c>
    </row>
    <row r="5482" spans="1:21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  <c r="T5482">
        <f>SalesTbl[[#This Row],[Profit]]/SalesTbl[[#This Row],[Sales]]</f>
        <v>0.1125</v>
      </c>
      <c r="U5482" t="str">
        <f>IF(SalesTbl[[#This Row],[Sales]]&gt;500,"large","small")</f>
        <v>small</v>
      </c>
    </row>
    <row r="5483" spans="1:21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  <c r="T5483">
        <f>SalesTbl[[#This Row],[Profit]]/SalesTbl[[#This Row],[Sales]]</f>
        <v>0.18000000000000002</v>
      </c>
      <c r="U5483" t="str">
        <f>IF(SalesTbl[[#This Row],[Sales]]&gt;500,"large","small")</f>
        <v>small</v>
      </c>
    </row>
    <row r="5484" spans="1:21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  <c r="T5484">
        <f>SalesTbl[[#This Row],[Profit]]/SalesTbl[[#This Row],[Sales]]</f>
        <v>0.48</v>
      </c>
      <c r="U5484" t="str">
        <f>IF(SalesTbl[[#This Row],[Sales]]&gt;500,"large","small")</f>
        <v>small</v>
      </c>
    </row>
    <row r="5485" spans="1:21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  <c r="T5485">
        <f>SalesTbl[[#This Row],[Profit]]/SalesTbl[[#This Row],[Sales]]</f>
        <v>0.01</v>
      </c>
      <c r="U5485" t="str">
        <f>IF(SalesTbl[[#This Row],[Sales]]&gt;500,"large","small")</f>
        <v>small</v>
      </c>
    </row>
    <row r="5486" spans="1:21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  <c r="T5486">
        <f>SalesTbl[[#This Row],[Profit]]/SalesTbl[[#This Row],[Sales]]</f>
        <v>-0.16249999999999998</v>
      </c>
      <c r="U5486" t="str">
        <f>IF(SalesTbl[[#This Row],[Sales]]&gt;500,"large","small")</f>
        <v>small</v>
      </c>
    </row>
    <row r="5487" spans="1:21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  <c r="T5487">
        <f>SalesTbl[[#This Row],[Profit]]/SalesTbl[[#This Row],[Sales]]</f>
        <v>0.32500000000000001</v>
      </c>
      <c r="U5487" t="str">
        <f>IF(SalesTbl[[#This Row],[Sales]]&gt;500,"large","small")</f>
        <v>small</v>
      </c>
    </row>
    <row r="5488" spans="1:21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  <c r="T5488">
        <f>SalesTbl[[#This Row],[Profit]]/SalesTbl[[#This Row],[Sales]]</f>
        <v>-1.7499999999999998</v>
      </c>
      <c r="U5488" t="str">
        <f>IF(SalesTbl[[#This Row],[Sales]]&gt;500,"large","small")</f>
        <v>small</v>
      </c>
    </row>
    <row r="5489" spans="1:21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  <c r="T5489">
        <f>SalesTbl[[#This Row],[Profit]]/SalesTbl[[#This Row],[Sales]]</f>
        <v>-0.23750000000000002</v>
      </c>
      <c r="U5489" t="str">
        <f>IF(SalesTbl[[#This Row],[Sales]]&gt;500,"large","small")</f>
        <v>small</v>
      </c>
    </row>
    <row r="5490" spans="1:21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  <c r="T5490">
        <f>SalesTbl[[#This Row],[Profit]]/SalesTbl[[#This Row],[Sales]]</f>
        <v>0.32500000000000001</v>
      </c>
      <c r="U5490" t="str">
        <f>IF(SalesTbl[[#This Row],[Sales]]&gt;500,"large","small")</f>
        <v>small</v>
      </c>
    </row>
    <row r="5491" spans="1:21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  <c r="T5491">
        <f>SalesTbl[[#This Row],[Profit]]/SalesTbl[[#This Row],[Sales]]</f>
        <v>8.7499999999999994E-2</v>
      </c>
      <c r="U5491" t="str">
        <f>IF(SalesTbl[[#This Row],[Sales]]&gt;500,"large","small")</f>
        <v>small</v>
      </c>
    </row>
    <row r="5492" spans="1:21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  <c r="T5492">
        <f>SalesTbl[[#This Row],[Profit]]/SalesTbl[[#This Row],[Sales]]</f>
        <v>-8.7499999999999994E-2</v>
      </c>
      <c r="U5492" t="str">
        <f>IF(SalesTbl[[#This Row],[Sales]]&gt;500,"large","small")</f>
        <v>small</v>
      </c>
    </row>
    <row r="5493" spans="1:21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  <c r="T5493">
        <f>SalesTbl[[#This Row],[Profit]]/SalesTbl[[#This Row],[Sales]]</f>
        <v>0.1</v>
      </c>
      <c r="U5493" t="str">
        <f>IF(SalesTbl[[#This Row],[Sales]]&gt;500,"large","small")</f>
        <v>small</v>
      </c>
    </row>
    <row r="5494" spans="1:21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  <c r="T5494">
        <f>SalesTbl[[#This Row],[Profit]]/SalesTbl[[#This Row],[Sales]]</f>
        <v>0.02</v>
      </c>
      <c r="U5494" t="str">
        <f>IF(SalesTbl[[#This Row],[Sales]]&gt;500,"large","small")</f>
        <v>small</v>
      </c>
    </row>
    <row r="5495" spans="1:21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  <c r="T5495">
        <f>SalesTbl[[#This Row],[Profit]]/SalesTbl[[#This Row],[Sales]]</f>
        <v>0.48000000000000004</v>
      </c>
      <c r="U5495" t="str">
        <f>IF(SalesTbl[[#This Row],[Sales]]&gt;500,"large","small")</f>
        <v>small</v>
      </c>
    </row>
    <row r="5496" spans="1:21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  <c r="T5496">
        <f>SalesTbl[[#This Row],[Profit]]/SalesTbl[[#This Row],[Sales]]</f>
        <v>-1.1764705882352941E-2</v>
      </c>
      <c r="U5496" t="str">
        <f>IF(SalesTbl[[#This Row],[Sales]]&gt;500,"large","small")</f>
        <v>small</v>
      </c>
    </row>
    <row r="5497" spans="1:21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  <c r="T5497">
        <f>SalesTbl[[#This Row],[Profit]]/SalesTbl[[#This Row],[Sales]]</f>
        <v>-0.79999999999999993</v>
      </c>
      <c r="U5497" t="str">
        <f>IF(SalesTbl[[#This Row],[Sales]]&gt;500,"large","small")</f>
        <v>small</v>
      </c>
    </row>
    <row r="5498" spans="1:21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  <c r="T5498">
        <f>SalesTbl[[#This Row],[Profit]]/SalesTbl[[#This Row],[Sales]]</f>
        <v>0.3</v>
      </c>
      <c r="U5498" t="str">
        <f>IF(SalesTbl[[#This Row],[Sales]]&gt;500,"large","small")</f>
        <v>small</v>
      </c>
    </row>
    <row r="5499" spans="1:21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  <c r="T5499">
        <f>SalesTbl[[#This Row],[Profit]]/SalesTbl[[#This Row],[Sales]]</f>
        <v>0.29000000000000004</v>
      </c>
      <c r="U5499" t="str">
        <f>IF(SalesTbl[[#This Row],[Sales]]&gt;500,"large","small")</f>
        <v>small</v>
      </c>
    </row>
    <row r="5500" spans="1:21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  <c r="T5500">
        <f>SalesTbl[[#This Row],[Profit]]/SalesTbl[[#This Row],[Sales]]</f>
        <v>0.45999999999999996</v>
      </c>
      <c r="U5500" t="str">
        <f>IF(SalesTbl[[#This Row],[Sales]]&gt;500,"large","small")</f>
        <v>small</v>
      </c>
    </row>
    <row r="5501" spans="1:21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  <c r="T5501">
        <f>SalesTbl[[#This Row],[Profit]]/SalesTbl[[#This Row],[Sales]]</f>
        <v>0.21</v>
      </c>
      <c r="U5501" t="str">
        <f>IF(SalesTbl[[#This Row],[Sales]]&gt;500,"large","small")</f>
        <v>small</v>
      </c>
    </row>
    <row r="5502" spans="1:21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  <c r="T5502">
        <f>SalesTbl[[#This Row],[Profit]]/SalesTbl[[#This Row],[Sales]]</f>
        <v>0.13333333333333336</v>
      </c>
      <c r="U5502" t="str">
        <f>IF(SalesTbl[[#This Row],[Sales]]&gt;500,"large","small")</f>
        <v>large</v>
      </c>
    </row>
    <row r="5503" spans="1:21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  <c r="T5503">
        <f>SalesTbl[[#This Row],[Profit]]/SalesTbl[[#This Row],[Sales]]</f>
        <v>0.48999999999999994</v>
      </c>
      <c r="U5503" t="str">
        <f>IF(SalesTbl[[#This Row],[Sales]]&gt;500,"large","small")</f>
        <v>small</v>
      </c>
    </row>
    <row r="5504" spans="1:21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  <c r="T5504">
        <f>SalesTbl[[#This Row],[Profit]]/SalesTbl[[#This Row],[Sales]]</f>
        <v>0.2</v>
      </c>
      <c r="U5504" t="str">
        <f>IF(SalesTbl[[#This Row],[Sales]]&gt;500,"large","small")</f>
        <v>small</v>
      </c>
    </row>
    <row r="5505" spans="1:21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  <c r="T5505">
        <f>SalesTbl[[#This Row],[Profit]]/SalesTbl[[#This Row],[Sales]]</f>
        <v>6.25E-2</v>
      </c>
      <c r="U5505" t="str">
        <f>IF(SalesTbl[[#This Row],[Sales]]&gt;500,"large","small")</f>
        <v>small</v>
      </c>
    </row>
    <row r="5506" spans="1:21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  <c r="T5506">
        <f>SalesTbl[[#This Row],[Profit]]/SalesTbl[[#This Row],[Sales]]</f>
        <v>0.32500000000000001</v>
      </c>
      <c r="U5506" t="str">
        <f>IF(SalesTbl[[#This Row],[Sales]]&gt;500,"large","small")</f>
        <v>small</v>
      </c>
    </row>
    <row r="5507" spans="1:21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  <c r="T5507">
        <f>SalesTbl[[#This Row],[Profit]]/SalesTbl[[#This Row],[Sales]]</f>
        <v>-0.21666666666666665</v>
      </c>
      <c r="U5507" t="str">
        <f>IF(SalesTbl[[#This Row],[Sales]]&gt;500,"large","small")</f>
        <v>large</v>
      </c>
    </row>
    <row r="5508" spans="1:21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  <c r="T5508">
        <f>SalesTbl[[#This Row],[Profit]]/SalesTbl[[#This Row],[Sales]]</f>
        <v>0.45</v>
      </c>
      <c r="U5508" t="str">
        <f>IF(SalesTbl[[#This Row],[Sales]]&gt;500,"large","small")</f>
        <v>small</v>
      </c>
    </row>
    <row r="5509" spans="1:21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  <c r="T5509">
        <f>SalesTbl[[#This Row],[Profit]]/SalesTbl[[#This Row],[Sales]]</f>
        <v>0.47999999999999993</v>
      </c>
      <c r="U5509" t="str">
        <f>IF(SalesTbl[[#This Row],[Sales]]&gt;500,"large","small")</f>
        <v>small</v>
      </c>
    </row>
    <row r="5510" spans="1:21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  <c r="T5510">
        <f>SalesTbl[[#This Row],[Profit]]/SalesTbl[[#This Row],[Sales]]</f>
        <v>0.43</v>
      </c>
      <c r="U5510" t="str">
        <f>IF(SalesTbl[[#This Row],[Sales]]&gt;500,"large","small")</f>
        <v>small</v>
      </c>
    </row>
    <row r="5511" spans="1:21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  <c r="T5511">
        <f>SalesTbl[[#This Row],[Profit]]/SalesTbl[[#This Row],[Sales]]</f>
        <v>0.33749999999999997</v>
      </c>
      <c r="U5511" t="str">
        <f>IF(SalesTbl[[#This Row],[Sales]]&gt;500,"large","small")</f>
        <v>small</v>
      </c>
    </row>
    <row r="5512" spans="1:21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  <c r="T5512">
        <f>SalesTbl[[#This Row],[Profit]]/SalesTbl[[#This Row],[Sales]]</f>
        <v>0.31250000000000006</v>
      </c>
      <c r="U5512" t="str">
        <f>IF(SalesTbl[[#This Row],[Sales]]&gt;500,"large","small")</f>
        <v>small</v>
      </c>
    </row>
    <row r="5513" spans="1:21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  <c r="T5513">
        <f>SalesTbl[[#This Row],[Profit]]/SalesTbl[[#This Row],[Sales]]</f>
        <v>0.33749999999999997</v>
      </c>
      <c r="U5513" t="str">
        <f>IF(SalesTbl[[#This Row],[Sales]]&gt;500,"large","small")</f>
        <v>small</v>
      </c>
    </row>
    <row r="5514" spans="1:21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  <c r="T5514">
        <f>SalesTbl[[#This Row],[Profit]]/SalesTbl[[#This Row],[Sales]]</f>
        <v>0.33749999999999997</v>
      </c>
      <c r="U5514" t="str">
        <f>IF(SalesTbl[[#This Row],[Sales]]&gt;500,"large","small")</f>
        <v>small</v>
      </c>
    </row>
    <row r="5515" spans="1:21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  <c r="T5515">
        <f>SalesTbl[[#This Row],[Profit]]/SalesTbl[[#This Row],[Sales]]</f>
        <v>0.01</v>
      </c>
      <c r="U5515" t="str">
        <f>IF(SalesTbl[[#This Row],[Sales]]&gt;500,"large","small")</f>
        <v>small</v>
      </c>
    </row>
    <row r="5516" spans="1:21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  <c r="T5516">
        <f>SalesTbl[[#This Row],[Profit]]/SalesTbl[[#This Row],[Sales]]</f>
        <v>0.28000000000000003</v>
      </c>
      <c r="U5516" t="str">
        <f>IF(SalesTbl[[#This Row],[Sales]]&gt;500,"large","small")</f>
        <v>small</v>
      </c>
    </row>
    <row r="5517" spans="1:21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  <c r="T5517">
        <f>SalesTbl[[#This Row],[Profit]]/SalesTbl[[#This Row],[Sales]]</f>
        <v>3.0000000000000002E-2</v>
      </c>
      <c r="U5517" t="str">
        <f>IF(SalesTbl[[#This Row],[Sales]]&gt;500,"large","small")</f>
        <v>small</v>
      </c>
    </row>
    <row r="5518" spans="1:21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  <c r="T5518">
        <f>SalesTbl[[#This Row],[Profit]]/SalesTbl[[#This Row],[Sales]]</f>
        <v>0.4</v>
      </c>
      <c r="U5518" t="str">
        <f>IF(SalesTbl[[#This Row],[Sales]]&gt;500,"large","small")</f>
        <v>large</v>
      </c>
    </row>
    <row r="5519" spans="1:21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  <c r="T5519">
        <f>SalesTbl[[#This Row],[Profit]]/SalesTbl[[#This Row],[Sales]]</f>
        <v>-4.2857142857142858E-2</v>
      </c>
      <c r="U5519" t="str">
        <f>IF(SalesTbl[[#This Row],[Sales]]&gt;500,"large","small")</f>
        <v>small</v>
      </c>
    </row>
    <row r="5520" spans="1:21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  <c r="T5520">
        <f>SalesTbl[[#This Row],[Profit]]/SalesTbl[[#This Row],[Sales]]</f>
        <v>0.125</v>
      </c>
      <c r="U5520" t="str">
        <f>IF(SalesTbl[[#This Row],[Sales]]&gt;500,"large","small")</f>
        <v>small</v>
      </c>
    </row>
    <row r="5521" spans="1:21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  <c r="T5521">
        <f>SalesTbl[[#This Row],[Profit]]/SalesTbl[[#This Row],[Sales]]</f>
        <v>0.23750000000000002</v>
      </c>
      <c r="U5521" t="str">
        <f>IF(SalesTbl[[#This Row],[Sales]]&gt;500,"large","small")</f>
        <v>small</v>
      </c>
    </row>
    <row r="5522" spans="1:21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  <c r="T5522">
        <f>SalesTbl[[#This Row],[Profit]]/SalesTbl[[#This Row],[Sales]]</f>
        <v>0.36249999999999993</v>
      </c>
      <c r="U5522" t="str">
        <f>IF(SalesTbl[[#This Row],[Sales]]&gt;500,"large","small")</f>
        <v>small</v>
      </c>
    </row>
    <row r="5523" spans="1:21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  <c r="T5523">
        <f>SalesTbl[[#This Row],[Profit]]/SalesTbl[[#This Row],[Sales]]</f>
        <v>-0.1125</v>
      </c>
      <c r="U5523" t="str">
        <f>IF(SalesTbl[[#This Row],[Sales]]&gt;500,"large","small")</f>
        <v>small</v>
      </c>
    </row>
    <row r="5524" spans="1:21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  <c r="T5524">
        <f>SalesTbl[[#This Row],[Profit]]/SalesTbl[[#This Row],[Sales]]</f>
        <v>0.32500000000000001</v>
      </c>
      <c r="U5524" t="str">
        <f>IF(SalesTbl[[#This Row],[Sales]]&gt;500,"large","small")</f>
        <v>small</v>
      </c>
    </row>
    <row r="5525" spans="1:21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  <c r="T5525">
        <f>SalesTbl[[#This Row],[Profit]]/SalesTbl[[#This Row],[Sales]]</f>
        <v>0.27</v>
      </c>
      <c r="U5525" t="str">
        <f>IF(SalesTbl[[#This Row],[Sales]]&gt;500,"large","small")</f>
        <v>small</v>
      </c>
    </row>
    <row r="5526" spans="1:21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  <c r="T5526">
        <f>SalesTbl[[#This Row],[Profit]]/SalesTbl[[#This Row],[Sales]]</f>
        <v>0.46</v>
      </c>
      <c r="U5526" t="str">
        <f>IF(SalesTbl[[#This Row],[Sales]]&gt;500,"large","small")</f>
        <v>small</v>
      </c>
    </row>
    <row r="5527" spans="1:21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  <c r="T5527">
        <f>SalesTbl[[#This Row],[Profit]]/SalesTbl[[#This Row],[Sales]]</f>
        <v>0.41000000000000003</v>
      </c>
      <c r="U5527" t="str">
        <f>IF(SalesTbl[[#This Row],[Sales]]&gt;500,"large","small")</f>
        <v>small</v>
      </c>
    </row>
    <row r="5528" spans="1:21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  <c r="T5528">
        <f>SalesTbl[[#This Row],[Profit]]/SalesTbl[[#This Row],[Sales]]</f>
        <v>0.36</v>
      </c>
      <c r="U5528" t="str">
        <f>IF(SalesTbl[[#This Row],[Sales]]&gt;500,"large","small")</f>
        <v>small</v>
      </c>
    </row>
    <row r="5529" spans="1:21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  <c r="T5529">
        <f>SalesTbl[[#This Row],[Profit]]/SalesTbl[[#This Row],[Sales]]</f>
        <v>0.48000000000000009</v>
      </c>
      <c r="U5529" t="str">
        <f>IF(SalesTbl[[#This Row],[Sales]]&gt;500,"large","small")</f>
        <v>small</v>
      </c>
    </row>
    <row r="5530" spans="1:21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  <c r="T5530">
        <f>SalesTbl[[#This Row],[Profit]]/SalesTbl[[#This Row],[Sales]]</f>
        <v>0.35000000000000003</v>
      </c>
      <c r="U5530" t="str">
        <f>IF(SalesTbl[[#This Row],[Sales]]&gt;500,"large","small")</f>
        <v>small</v>
      </c>
    </row>
    <row r="5531" spans="1:21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  <c r="T5531">
        <f>SalesTbl[[#This Row],[Profit]]/SalesTbl[[#This Row],[Sales]]</f>
        <v>0.35</v>
      </c>
      <c r="U5531" t="str">
        <f>IF(SalesTbl[[#This Row],[Sales]]&gt;500,"large","small")</f>
        <v>small</v>
      </c>
    </row>
    <row r="5532" spans="1:21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  <c r="T5532">
        <f>SalesTbl[[#This Row],[Profit]]/SalesTbl[[#This Row],[Sales]]</f>
        <v>0.30000000000000004</v>
      </c>
      <c r="U5532" t="str">
        <f>IF(SalesTbl[[#This Row],[Sales]]&gt;500,"large","small")</f>
        <v>large</v>
      </c>
    </row>
    <row r="5533" spans="1:21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  <c r="T5533">
        <f>SalesTbl[[#This Row],[Profit]]/SalesTbl[[#This Row],[Sales]]</f>
        <v>0.42</v>
      </c>
      <c r="U5533" t="str">
        <f>IF(SalesTbl[[#This Row],[Sales]]&gt;500,"large","small")</f>
        <v>small</v>
      </c>
    </row>
    <row r="5534" spans="1:21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  <c r="T5534">
        <f>SalesTbl[[#This Row],[Profit]]/SalesTbl[[#This Row],[Sales]]</f>
        <v>0.18999999999999997</v>
      </c>
      <c r="U5534" t="str">
        <f>IF(SalesTbl[[#This Row],[Sales]]&gt;500,"large","small")</f>
        <v>small</v>
      </c>
    </row>
    <row r="5535" spans="1:21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  <c r="T5535">
        <f>SalesTbl[[#This Row],[Profit]]/SalesTbl[[#This Row],[Sales]]</f>
        <v>0.4</v>
      </c>
      <c r="U5535" t="str">
        <f>IF(SalesTbl[[#This Row],[Sales]]&gt;500,"large","small")</f>
        <v>small</v>
      </c>
    </row>
    <row r="5536" spans="1:21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  <c r="T5536">
        <f>SalesTbl[[#This Row],[Profit]]/SalesTbl[[#This Row],[Sales]]</f>
        <v>0.47000000000000003</v>
      </c>
      <c r="U5536" t="str">
        <f>IF(SalesTbl[[#This Row],[Sales]]&gt;500,"large","small")</f>
        <v>small</v>
      </c>
    </row>
    <row r="5537" spans="1:21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  <c r="T5537">
        <f>SalesTbl[[#This Row],[Profit]]/SalesTbl[[#This Row],[Sales]]</f>
        <v>0.48</v>
      </c>
      <c r="U5537" t="str">
        <f>IF(SalesTbl[[#This Row],[Sales]]&gt;500,"large","small")</f>
        <v>small</v>
      </c>
    </row>
    <row r="5538" spans="1:21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  <c r="T5538">
        <f>SalesTbl[[#This Row],[Profit]]/SalesTbl[[#This Row],[Sales]]</f>
        <v>0.48000000000000004</v>
      </c>
      <c r="U5538" t="str">
        <f>IF(SalesTbl[[#This Row],[Sales]]&gt;500,"large","small")</f>
        <v>small</v>
      </c>
    </row>
    <row r="5539" spans="1:21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  <c r="T5539">
        <f>SalesTbl[[#This Row],[Profit]]/SalesTbl[[#This Row],[Sales]]</f>
        <v>0.47999999999999993</v>
      </c>
      <c r="U5539" t="str">
        <f>IF(SalesTbl[[#This Row],[Sales]]&gt;500,"large","small")</f>
        <v>small</v>
      </c>
    </row>
    <row r="5540" spans="1:21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  <c r="T5540">
        <f>SalesTbl[[#This Row],[Profit]]/SalesTbl[[#This Row],[Sales]]</f>
        <v>0.45999999999999996</v>
      </c>
      <c r="U5540" t="str">
        <f>IF(SalesTbl[[#This Row],[Sales]]&gt;500,"large","small")</f>
        <v>small</v>
      </c>
    </row>
    <row r="5541" spans="1:21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  <c r="T5541">
        <f>SalesTbl[[#This Row],[Profit]]/SalesTbl[[#This Row],[Sales]]</f>
        <v>-0.3</v>
      </c>
      <c r="U5541" t="str">
        <f>IF(SalesTbl[[#This Row],[Sales]]&gt;500,"large","small")</f>
        <v>small</v>
      </c>
    </row>
    <row r="5542" spans="1:21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  <c r="T5542">
        <f>SalesTbl[[#This Row],[Profit]]/SalesTbl[[#This Row],[Sales]]</f>
        <v>-1.6499999999999997</v>
      </c>
      <c r="U5542" t="str">
        <f>IF(SalesTbl[[#This Row],[Sales]]&gt;500,"large","small")</f>
        <v>small</v>
      </c>
    </row>
    <row r="5543" spans="1:21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  <c r="T5543">
        <f>SalesTbl[[#This Row],[Profit]]/SalesTbl[[#This Row],[Sales]]</f>
        <v>0.1125</v>
      </c>
      <c r="U5543" t="str">
        <f>IF(SalesTbl[[#This Row],[Sales]]&gt;500,"large","small")</f>
        <v>small</v>
      </c>
    </row>
    <row r="5544" spans="1:21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  <c r="T5544">
        <f>SalesTbl[[#This Row],[Profit]]/SalesTbl[[#This Row],[Sales]]</f>
        <v>-0.48</v>
      </c>
      <c r="U5544" t="str">
        <f>IF(SalesTbl[[#This Row],[Sales]]&gt;500,"large","small")</f>
        <v>small</v>
      </c>
    </row>
    <row r="5545" spans="1:21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  <c r="T5545">
        <f>SalesTbl[[#This Row],[Profit]]/SalesTbl[[#This Row],[Sales]]</f>
        <v>-0.73333333333333339</v>
      </c>
      <c r="U5545" t="str">
        <f>IF(SalesTbl[[#This Row],[Sales]]&gt;500,"large","small")</f>
        <v>small</v>
      </c>
    </row>
    <row r="5546" spans="1:21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  <c r="T5546">
        <f>SalesTbl[[#This Row],[Profit]]/SalesTbl[[#This Row],[Sales]]</f>
        <v>-0.79999999999999993</v>
      </c>
      <c r="U5546" t="str">
        <f>IF(SalesTbl[[#This Row],[Sales]]&gt;500,"large","small")</f>
        <v>small</v>
      </c>
    </row>
    <row r="5547" spans="1:21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  <c r="T5547">
        <f>SalesTbl[[#This Row],[Profit]]/SalesTbl[[#This Row],[Sales]]</f>
        <v>0.26</v>
      </c>
      <c r="U5547" t="str">
        <f>IF(SalesTbl[[#This Row],[Sales]]&gt;500,"large","small")</f>
        <v>small</v>
      </c>
    </row>
    <row r="5548" spans="1:21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  <c r="T5548">
        <f>SalesTbl[[#This Row],[Profit]]/SalesTbl[[#This Row],[Sales]]</f>
        <v>0.42</v>
      </c>
      <c r="U5548" t="str">
        <f>IF(SalesTbl[[#This Row],[Sales]]&gt;500,"large","small")</f>
        <v>small</v>
      </c>
    </row>
    <row r="5549" spans="1:21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  <c r="T5549">
        <f>SalesTbl[[#This Row],[Profit]]/SalesTbl[[#This Row],[Sales]]</f>
        <v>0.375</v>
      </c>
      <c r="U5549" t="str">
        <f>IF(SalesTbl[[#This Row],[Sales]]&gt;500,"large","small")</f>
        <v>small</v>
      </c>
    </row>
    <row r="5550" spans="1:21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  <c r="T5550">
        <f>SalesTbl[[#This Row],[Profit]]/SalesTbl[[#This Row],[Sales]]</f>
        <v>0.27</v>
      </c>
      <c r="U5550" t="str">
        <f>IF(SalesTbl[[#This Row],[Sales]]&gt;500,"large","small")</f>
        <v>small</v>
      </c>
    </row>
    <row r="5551" spans="1:21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  <c r="T5551">
        <f>SalesTbl[[#This Row],[Profit]]/SalesTbl[[#This Row],[Sales]]</f>
        <v>0.25</v>
      </c>
      <c r="U5551" t="str">
        <f>IF(SalesTbl[[#This Row],[Sales]]&gt;500,"large","small")</f>
        <v>small</v>
      </c>
    </row>
    <row r="5552" spans="1:21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  <c r="T5552">
        <f>SalesTbl[[#This Row],[Profit]]/SalesTbl[[#This Row],[Sales]]</f>
        <v>0.125</v>
      </c>
      <c r="U5552" t="str">
        <f>IF(SalesTbl[[#This Row],[Sales]]&gt;500,"large","small")</f>
        <v>small</v>
      </c>
    </row>
    <row r="5553" spans="1:21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  <c r="T5553">
        <f>SalesTbl[[#This Row],[Profit]]/SalesTbl[[#This Row],[Sales]]</f>
        <v>-0.18750000000000003</v>
      </c>
      <c r="U5553" t="str">
        <f>IF(SalesTbl[[#This Row],[Sales]]&gt;500,"large","small")</f>
        <v>small</v>
      </c>
    </row>
    <row r="5554" spans="1:21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  <c r="T5554">
        <f>SalesTbl[[#This Row],[Profit]]/SalesTbl[[#This Row],[Sales]]</f>
        <v>0.26250000000000001</v>
      </c>
      <c r="U5554" t="str">
        <f>IF(SalesTbl[[#This Row],[Sales]]&gt;500,"large","small")</f>
        <v>small</v>
      </c>
    </row>
    <row r="5555" spans="1:21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  <c r="T5555">
        <f>SalesTbl[[#This Row],[Profit]]/SalesTbl[[#This Row],[Sales]]</f>
        <v>0.35000000000000003</v>
      </c>
      <c r="U5555" t="str">
        <f>IF(SalesTbl[[#This Row],[Sales]]&gt;500,"large","small")</f>
        <v>small</v>
      </c>
    </row>
    <row r="5556" spans="1:21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  <c r="T5556">
        <f>SalesTbl[[#This Row],[Profit]]/SalesTbl[[#This Row],[Sales]]</f>
        <v>-0.19117647058823528</v>
      </c>
      <c r="U5556" t="str">
        <f>IF(SalesTbl[[#This Row],[Sales]]&gt;500,"large","small")</f>
        <v>small</v>
      </c>
    </row>
    <row r="5557" spans="1:21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  <c r="T5557">
        <f>SalesTbl[[#This Row],[Profit]]/SalesTbl[[#This Row],[Sales]]</f>
        <v>0.34</v>
      </c>
      <c r="U5557" t="str">
        <f>IF(SalesTbl[[#This Row],[Sales]]&gt;500,"large","small")</f>
        <v>small</v>
      </c>
    </row>
    <row r="5558" spans="1:21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  <c r="T5558">
        <f>SalesTbl[[#This Row],[Profit]]/SalesTbl[[#This Row],[Sales]]</f>
        <v>0.32</v>
      </c>
      <c r="U5558" t="str">
        <f>IF(SalesTbl[[#This Row],[Sales]]&gt;500,"large","small")</f>
        <v>small</v>
      </c>
    </row>
    <row r="5559" spans="1:21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  <c r="T5559">
        <f>SalesTbl[[#This Row],[Profit]]/SalesTbl[[#This Row],[Sales]]</f>
        <v>0.28000000000000003</v>
      </c>
      <c r="U5559" t="str">
        <f>IF(SalesTbl[[#This Row],[Sales]]&gt;500,"large","small")</f>
        <v>small</v>
      </c>
    </row>
    <row r="5560" spans="1:21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  <c r="T5560">
        <f>SalesTbl[[#This Row],[Profit]]/SalesTbl[[#This Row],[Sales]]</f>
        <v>0.47999999999999993</v>
      </c>
      <c r="U5560" t="str">
        <f>IF(SalesTbl[[#This Row],[Sales]]&gt;500,"large","small")</f>
        <v>small</v>
      </c>
    </row>
    <row r="5561" spans="1:21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  <c r="T5561">
        <f>SalesTbl[[#This Row],[Profit]]/SalesTbl[[#This Row],[Sales]]</f>
        <v>0.18</v>
      </c>
      <c r="U5561" t="str">
        <f>IF(SalesTbl[[#This Row],[Sales]]&gt;500,"large","small")</f>
        <v>large</v>
      </c>
    </row>
    <row r="5562" spans="1:21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  <c r="T5562">
        <f>SalesTbl[[#This Row],[Profit]]/SalesTbl[[#This Row],[Sales]]</f>
        <v>0.46</v>
      </c>
      <c r="U5562" t="str">
        <f>IF(SalesTbl[[#This Row],[Sales]]&gt;500,"large","small")</f>
        <v>small</v>
      </c>
    </row>
    <row r="5563" spans="1:21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  <c r="T5563">
        <f>SalesTbl[[#This Row],[Profit]]/SalesTbl[[#This Row],[Sales]]</f>
        <v>0.5</v>
      </c>
      <c r="U5563" t="str">
        <f>IF(SalesTbl[[#This Row],[Sales]]&gt;500,"large","small")</f>
        <v>small</v>
      </c>
    </row>
    <row r="5564" spans="1:21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  <c r="T5564">
        <f>SalesTbl[[#This Row],[Profit]]/SalesTbl[[#This Row],[Sales]]</f>
        <v>0.48000000000000009</v>
      </c>
      <c r="U5564" t="str">
        <f>IF(SalesTbl[[#This Row],[Sales]]&gt;500,"large","small")</f>
        <v>large</v>
      </c>
    </row>
    <row r="5565" spans="1:21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  <c r="T5565">
        <f>SalesTbl[[#This Row],[Profit]]/SalesTbl[[#This Row],[Sales]]</f>
        <v>0.48</v>
      </c>
      <c r="U5565" t="str">
        <f>IF(SalesTbl[[#This Row],[Sales]]&gt;500,"large","small")</f>
        <v>small</v>
      </c>
    </row>
    <row r="5566" spans="1:21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  <c r="T5566">
        <f>SalesTbl[[#This Row],[Profit]]/SalesTbl[[#This Row],[Sales]]</f>
        <v>0.1125</v>
      </c>
      <c r="U5566" t="str">
        <f>IF(SalesTbl[[#This Row],[Sales]]&gt;500,"large","small")</f>
        <v>small</v>
      </c>
    </row>
    <row r="5567" spans="1:21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  <c r="T5567">
        <f>SalesTbl[[#This Row],[Profit]]/SalesTbl[[#This Row],[Sales]]</f>
        <v>4.2857142857142858E-2</v>
      </c>
      <c r="U5567" t="str">
        <f>IF(SalesTbl[[#This Row],[Sales]]&gt;500,"large","small")</f>
        <v>small</v>
      </c>
    </row>
    <row r="5568" spans="1:21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  <c r="T5568">
        <f>SalesTbl[[#This Row],[Profit]]/SalesTbl[[#This Row],[Sales]]</f>
        <v>6.25E-2</v>
      </c>
      <c r="U5568" t="str">
        <f>IF(SalesTbl[[#This Row],[Sales]]&gt;500,"large","small")</f>
        <v>small</v>
      </c>
    </row>
    <row r="5569" spans="1:21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  <c r="T5569">
        <f>SalesTbl[[#This Row],[Profit]]/SalesTbl[[#This Row],[Sales]]</f>
        <v>-2.8571428571428571E-2</v>
      </c>
      <c r="U5569" t="str">
        <f>IF(SalesTbl[[#This Row],[Sales]]&gt;500,"large","small")</f>
        <v>small</v>
      </c>
    </row>
    <row r="5570" spans="1:21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  <c r="T5570">
        <f>SalesTbl[[#This Row],[Profit]]/SalesTbl[[#This Row],[Sales]]</f>
        <v>0.35</v>
      </c>
      <c r="U5570" t="str">
        <f>IF(SalesTbl[[#This Row],[Sales]]&gt;500,"large","small")</f>
        <v>large</v>
      </c>
    </row>
    <row r="5571" spans="1:21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  <c r="T5571">
        <f>SalesTbl[[#This Row],[Profit]]/SalesTbl[[#This Row],[Sales]]</f>
        <v>0.36249999999999999</v>
      </c>
      <c r="U5571" t="str">
        <f>IF(SalesTbl[[#This Row],[Sales]]&gt;500,"large","small")</f>
        <v>small</v>
      </c>
    </row>
    <row r="5572" spans="1:21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  <c r="T5572">
        <f>SalesTbl[[#This Row],[Profit]]/SalesTbl[[#This Row],[Sales]]</f>
        <v>-0.21249999999999999</v>
      </c>
      <c r="U5572" t="str">
        <f>IF(SalesTbl[[#This Row],[Sales]]&gt;500,"large","small")</f>
        <v>small</v>
      </c>
    </row>
    <row r="5573" spans="1:21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  <c r="T5573">
        <f>SalesTbl[[#This Row],[Profit]]/SalesTbl[[#This Row],[Sales]]</f>
        <v>0.36249999999999993</v>
      </c>
      <c r="U5573" t="str">
        <f>IF(SalesTbl[[#This Row],[Sales]]&gt;500,"large","small")</f>
        <v>small</v>
      </c>
    </row>
    <row r="5574" spans="1:21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  <c r="T5574">
        <f>SalesTbl[[#This Row],[Profit]]/SalesTbl[[#This Row],[Sales]]</f>
        <v>-0.8</v>
      </c>
      <c r="U5574" t="str">
        <f>IF(SalesTbl[[#This Row],[Sales]]&gt;500,"large","small")</f>
        <v>small</v>
      </c>
    </row>
    <row r="5575" spans="1:21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  <c r="T5575">
        <f>SalesTbl[[#This Row],[Profit]]/SalesTbl[[#This Row],[Sales]]</f>
        <v>0.32499999999999996</v>
      </c>
      <c r="U5575" t="str">
        <f>IF(SalesTbl[[#This Row],[Sales]]&gt;500,"large","small")</f>
        <v>small</v>
      </c>
    </row>
    <row r="5576" spans="1:21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  <c r="T5576">
        <f>SalesTbl[[#This Row],[Profit]]/SalesTbl[[#This Row],[Sales]]</f>
        <v>-0.25</v>
      </c>
      <c r="U5576" t="str">
        <f>IF(SalesTbl[[#This Row],[Sales]]&gt;500,"large","small")</f>
        <v>small</v>
      </c>
    </row>
    <row r="5577" spans="1:21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  <c r="T5577">
        <f>SalesTbl[[#This Row],[Profit]]/SalesTbl[[#This Row],[Sales]]</f>
        <v>-0.25</v>
      </c>
      <c r="U5577" t="str">
        <f>IF(SalesTbl[[#This Row],[Sales]]&gt;500,"large","small")</f>
        <v>small</v>
      </c>
    </row>
    <row r="5578" spans="1:21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  <c r="T5578">
        <f>SalesTbl[[#This Row],[Profit]]/SalesTbl[[#This Row],[Sales]]</f>
        <v>0.32</v>
      </c>
      <c r="U5578" t="str">
        <f>IF(SalesTbl[[#This Row],[Sales]]&gt;500,"large","small")</f>
        <v>small</v>
      </c>
    </row>
    <row r="5579" spans="1:21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  <c r="T5579">
        <f>SalesTbl[[#This Row],[Profit]]/SalesTbl[[#This Row],[Sales]]</f>
        <v>0.27999999999999997</v>
      </c>
      <c r="U5579" t="str">
        <f>IF(SalesTbl[[#This Row],[Sales]]&gt;500,"large","small")</f>
        <v>small</v>
      </c>
    </row>
    <row r="5580" spans="1:21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  <c r="T5580">
        <f>SalesTbl[[#This Row],[Profit]]/SalesTbl[[#This Row],[Sales]]</f>
        <v>0.29000000000000004</v>
      </c>
      <c r="U5580" t="str">
        <f>IF(SalesTbl[[#This Row],[Sales]]&gt;500,"large","small")</f>
        <v>small</v>
      </c>
    </row>
    <row r="5581" spans="1:21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  <c r="T5581">
        <f>SalesTbl[[#This Row],[Profit]]/SalesTbl[[#This Row],[Sales]]</f>
        <v>-6.25E-2</v>
      </c>
      <c r="U5581" t="str">
        <f>IF(SalesTbl[[#This Row],[Sales]]&gt;500,"large","small")</f>
        <v>small</v>
      </c>
    </row>
    <row r="5582" spans="1:21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  <c r="T5582">
        <f>SalesTbl[[#This Row],[Profit]]/SalesTbl[[#This Row],[Sales]]</f>
        <v>0.48</v>
      </c>
      <c r="U5582" t="str">
        <f>IF(SalesTbl[[#This Row],[Sales]]&gt;500,"large","small")</f>
        <v>small</v>
      </c>
    </row>
    <row r="5583" spans="1:21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  <c r="T5583">
        <f>SalesTbl[[#This Row],[Profit]]/SalesTbl[[#This Row],[Sales]]</f>
        <v>0.43</v>
      </c>
      <c r="U5583" t="str">
        <f>IF(SalesTbl[[#This Row],[Sales]]&gt;500,"large","small")</f>
        <v>small</v>
      </c>
    </row>
    <row r="5584" spans="1:21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  <c r="T5584">
        <f>SalesTbl[[#This Row],[Profit]]/SalesTbl[[#This Row],[Sales]]</f>
        <v>0.43</v>
      </c>
      <c r="U5584" t="str">
        <f>IF(SalesTbl[[#This Row],[Sales]]&gt;500,"large","small")</f>
        <v>small</v>
      </c>
    </row>
    <row r="5585" spans="1:21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  <c r="T5585">
        <f>SalesTbl[[#This Row],[Profit]]/SalesTbl[[#This Row],[Sales]]</f>
        <v>0.32</v>
      </c>
      <c r="U5585" t="str">
        <f>IF(SalesTbl[[#This Row],[Sales]]&gt;500,"large","small")</f>
        <v>small</v>
      </c>
    </row>
    <row r="5586" spans="1:21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  <c r="T5586">
        <f>SalesTbl[[#This Row],[Profit]]/SalesTbl[[#This Row],[Sales]]</f>
        <v>0.02</v>
      </c>
      <c r="U5586" t="str">
        <f>IF(SalesTbl[[#This Row],[Sales]]&gt;500,"large","small")</f>
        <v>small</v>
      </c>
    </row>
    <row r="5587" spans="1:21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  <c r="T5587">
        <f>SalesTbl[[#This Row],[Profit]]/SalesTbl[[#This Row],[Sales]]</f>
        <v>0.30000000000000004</v>
      </c>
      <c r="U5587" t="str">
        <f>IF(SalesTbl[[#This Row],[Sales]]&gt;500,"large","small")</f>
        <v>large</v>
      </c>
    </row>
    <row r="5588" spans="1:21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  <c r="T5588">
        <f>SalesTbl[[#This Row],[Profit]]/SalesTbl[[#This Row],[Sales]]</f>
        <v>0.02</v>
      </c>
      <c r="U5588" t="str">
        <f>IF(SalesTbl[[#This Row],[Sales]]&gt;500,"large","small")</f>
        <v>small</v>
      </c>
    </row>
    <row r="5589" spans="1:21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  <c r="T5589">
        <f>SalesTbl[[#This Row],[Profit]]/SalesTbl[[#This Row],[Sales]]</f>
        <v>0.32999999999999996</v>
      </c>
      <c r="U5589" t="str">
        <f>IF(SalesTbl[[#This Row],[Sales]]&gt;500,"large","small")</f>
        <v>small</v>
      </c>
    </row>
    <row r="5590" spans="1:21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  <c r="T5590">
        <f>SalesTbl[[#This Row],[Profit]]/SalesTbl[[#This Row],[Sales]]</f>
        <v>0.36249999999999999</v>
      </c>
      <c r="U5590" t="str">
        <f>IF(SalesTbl[[#This Row],[Sales]]&gt;500,"large","small")</f>
        <v>small</v>
      </c>
    </row>
    <row r="5591" spans="1:21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  <c r="T5591">
        <f>SalesTbl[[#This Row],[Profit]]/SalesTbl[[#This Row],[Sales]]</f>
        <v>0.28000000000000003</v>
      </c>
      <c r="U5591" t="str">
        <f>IF(SalesTbl[[#This Row],[Sales]]&gt;500,"large","small")</f>
        <v>small</v>
      </c>
    </row>
    <row r="5592" spans="1:21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  <c r="T5592">
        <f>SalesTbl[[#This Row],[Profit]]/SalesTbl[[#This Row],[Sales]]</f>
        <v>0.22999999999999998</v>
      </c>
      <c r="U5592" t="str">
        <f>IF(SalesTbl[[#This Row],[Sales]]&gt;500,"large","small")</f>
        <v>small</v>
      </c>
    </row>
    <row r="5593" spans="1:21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  <c r="T5593">
        <f>SalesTbl[[#This Row],[Profit]]/SalesTbl[[#This Row],[Sales]]</f>
        <v>0.11</v>
      </c>
      <c r="U5593" t="str">
        <f>IF(SalesTbl[[#This Row],[Sales]]&gt;500,"large","small")</f>
        <v>small</v>
      </c>
    </row>
    <row r="5594" spans="1:21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  <c r="T5594">
        <f>SalesTbl[[#This Row],[Profit]]/SalesTbl[[#This Row],[Sales]]</f>
        <v>0.5</v>
      </c>
      <c r="U5594" t="str">
        <f>IF(SalesTbl[[#This Row],[Sales]]&gt;500,"large","small")</f>
        <v>small</v>
      </c>
    </row>
    <row r="5595" spans="1:21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  <c r="T5595">
        <f>SalesTbl[[#This Row],[Profit]]/SalesTbl[[#This Row],[Sales]]</f>
        <v>-0.76666666666666672</v>
      </c>
      <c r="U5595" t="str">
        <f>IF(SalesTbl[[#This Row],[Sales]]&gt;500,"large","small")</f>
        <v>small</v>
      </c>
    </row>
    <row r="5596" spans="1:21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  <c r="T5596">
        <f>SalesTbl[[#This Row],[Profit]]/SalesTbl[[#This Row],[Sales]]</f>
        <v>0.27999999999999997</v>
      </c>
      <c r="U5596" t="str">
        <f>IF(SalesTbl[[#This Row],[Sales]]&gt;500,"large","small")</f>
        <v>small</v>
      </c>
    </row>
    <row r="5597" spans="1:21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  <c r="T5597">
        <f>SalesTbl[[#This Row],[Profit]]/SalesTbl[[#This Row],[Sales]]</f>
        <v>0.29999999999999993</v>
      </c>
      <c r="U5597" t="str">
        <f>IF(SalesTbl[[#This Row],[Sales]]&gt;500,"large","small")</f>
        <v>small</v>
      </c>
    </row>
    <row r="5598" spans="1:21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  <c r="T5598">
        <f>SalesTbl[[#This Row],[Profit]]/SalesTbl[[#This Row],[Sales]]</f>
        <v>0.46999999999999992</v>
      </c>
      <c r="U5598" t="str">
        <f>IF(SalesTbl[[#This Row],[Sales]]&gt;500,"large","small")</f>
        <v>small</v>
      </c>
    </row>
    <row r="5599" spans="1:21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  <c r="T5599">
        <f>SalesTbl[[#This Row],[Profit]]/SalesTbl[[#This Row],[Sales]]</f>
        <v>0.26</v>
      </c>
      <c r="U5599" t="str">
        <f>IF(SalesTbl[[#This Row],[Sales]]&gt;500,"large","small")</f>
        <v>small</v>
      </c>
    </row>
    <row r="5600" spans="1:21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  <c r="T5600">
        <f>SalesTbl[[#This Row],[Profit]]/SalesTbl[[#This Row],[Sales]]</f>
        <v>0.26</v>
      </c>
      <c r="U5600" t="str">
        <f>IF(SalesTbl[[#This Row],[Sales]]&gt;500,"large","small")</f>
        <v>small</v>
      </c>
    </row>
    <row r="5601" spans="1:21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  <c r="T5601">
        <f>SalesTbl[[#This Row],[Profit]]/SalesTbl[[#This Row],[Sales]]</f>
        <v>7.4999999999999997E-2</v>
      </c>
      <c r="U5601" t="str">
        <f>IF(SalesTbl[[#This Row],[Sales]]&gt;500,"large","small")</f>
        <v>small</v>
      </c>
    </row>
    <row r="5602" spans="1:21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  <c r="T5602">
        <f>SalesTbl[[#This Row],[Profit]]/SalesTbl[[#This Row],[Sales]]</f>
        <v>0.33749999999999997</v>
      </c>
      <c r="U5602" t="str">
        <f>IF(SalesTbl[[#This Row],[Sales]]&gt;500,"large","small")</f>
        <v>small</v>
      </c>
    </row>
    <row r="5603" spans="1:21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  <c r="T5603">
        <f>SalesTbl[[#This Row],[Profit]]/SalesTbl[[#This Row],[Sales]]</f>
        <v>-2.4999999999999998E-2</v>
      </c>
      <c r="U5603" t="str">
        <f>IF(SalesTbl[[#This Row],[Sales]]&gt;500,"large","small")</f>
        <v>small</v>
      </c>
    </row>
    <row r="5604" spans="1:21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  <c r="T5604">
        <f>SalesTbl[[#This Row],[Profit]]/SalesTbl[[#This Row],[Sales]]</f>
        <v>7.4999999999999997E-2</v>
      </c>
      <c r="U5604" t="str">
        <f>IF(SalesTbl[[#This Row],[Sales]]&gt;500,"large","small")</f>
        <v>small</v>
      </c>
    </row>
    <row r="5605" spans="1:21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  <c r="T5605">
        <f>SalesTbl[[#This Row],[Profit]]/SalesTbl[[#This Row],[Sales]]</f>
        <v>0.35000000000000003</v>
      </c>
      <c r="U5605" t="str">
        <f>IF(SalesTbl[[#This Row],[Sales]]&gt;500,"large","small")</f>
        <v>small</v>
      </c>
    </row>
    <row r="5606" spans="1:21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  <c r="T5606">
        <f>SalesTbl[[#This Row],[Profit]]/SalesTbl[[#This Row],[Sales]]</f>
        <v>0.35000000000000003</v>
      </c>
      <c r="U5606" t="str">
        <f>IF(SalesTbl[[#This Row],[Sales]]&gt;500,"large","small")</f>
        <v>large</v>
      </c>
    </row>
    <row r="5607" spans="1:21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  <c r="T5607">
        <f>SalesTbl[[#This Row],[Profit]]/SalesTbl[[#This Row],[Sales]]</f>
        <v>6.25E-2</v>
      </c>
      <c r="U5607" t="str">
        <f>IF(SalesTbl[[#This Row],[Sales]]&gt;500,"large","small")</f>
        <v>small</v>
      </c>
    </row>
    <row r="5608" spans="1:21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  <c r="T5608">
        <f>SalesTbl[[#This Row],[Profit]]/SalesTbl[[#This Row],[Sales]]</f>
        <v>-0.11250000000000002</v>
      </c>
      <c r="U5608" t="str">
        <f>IF(SalesTbl[[#This Row],[Sales]]&gt;500,"large","small")</f>
        <v>small</v>
      </c>
    </row>
    <row r="5609" spans="1:21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  <c r="T5609">
        <f>SalesTbl[[#This Row],[Profit]]/SalesTbl[[#This Row],[Sales]]</f>
        <v>0.26999999999999996</v>
      </c>
      <c r="U5609" t="str">
        <f>IF(SalesTbl[[#This Row],[Sales]]&gt;500,"large","small")</f>
        <v>small</v>
      </c>
    </row>
    <row r="5610" spans="1:21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  <c r="T5610">
        <f>SalesTbl[[#This Row],[Profit]]/SalesTbl[[#This Row],[Sales]]</f>
        <v>0.26</v>
      </c>
      <c r="U5610" t="str">
        <f>IF(SalesTbl[[#This Row],[Sales]]&gt;500,"large","small")</f>
        <v>small</v>
      </c>
    </row>
    <row r="5611" spans="1:21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  <c r="T5611">
        <f>SalesTbl[[#This Row],[Profit]]/SalesTbl[[#This Row],[Sales]]</f>
        <v>0.33</v>
      </c>
      <c r="U5611" t="str">
        <f>IF(SalesTbl[[#This Row],[Sales]]&gt;500,"large","small")</f>
        <v>large</v>
      </c>
    </row>
    <row r="5612" spans="1:21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  <c r="T5612">
        <f>SalesTbl[[#This Row],[Profit]]/SalesTbl[[#This Row],[Sales]]</f>
        <v>-8.7500000000000008E-2</v>
      </c>
      <c r="U5612" t="str">
        <f>IF(SalesTbl[[#This Row],[Sales]]&gt;500,"large","small")</f>
        <v>small</v>
      </c>
    </row>
    <row r="5613" spans="1:21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  <c r="T5613">
        <f>SalesTbl[[#This Row],[Profit]]/SalesTbl[[#This Row],[Sales]]</f>
        <v>0.44</v>
      </c>
      <c r="U5613" t="str">
        <f>IF(SalesTbl[[#This Row],[Sales]]&gt;500,"large","small")</f>
        <v>large</v>
      </c>
    </row>
    <row r="5614" spans="1:21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  <c r="T5614">
        <f>SalesTbl[[#This Row],[Profit]]/SalesTbl[[#This Row],[Sales]]</f>
        <v>0.15</v>
      </c>
      <c r="U5614" t="str">
        <f>IF(SalesTbl[[#This Row],[Sales]]&gt;500,"large","small")</f>
        <v>large</v>
      </c>
    </row>
    <row r="5615" spans="1:21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  <c r="T5615">
        <f>SalesTbl[[#This Row],[Profit]]/SalesTbl[[#This Row],[Sales]]</f>
        <v>0.05</v>
      </c>
      <c r="U5615" t="str">
        <f>IF(SalesTbl[[#This Row],[Sales]]&gt;500,"large","small")</f>
        <v>small</v>
      </c>
    </row>
    <row r="5616" spans="1:21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  <c r="T5616">
        <f>SalesTbl[[#This Row],[Profit]]/SalesTbl[[#This Row],[Sales]]</f>
        <v>0.41000000000000003</v>
      </c>
      <c r="U5616" t="str">
        <f>IF(SalesTbl[[#This Row],[Sales]]&gt;500,"large","small")</f>
        <v>small</v>
      </c>
    </row>
    <row r="5617" spans="1:21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  <c r="T5617">
        <f>SalesTbl[[#This Row],[Profit]]/SalesTbl[[#This Row],[Sales]]</f>
        <v>0.27</v>
      </c>
      <c r="U5617" t="str">
        <f>IF(SalesTbl[[#This Row],[Sales]]&gt;500,"large","small")</f>
        <v>large</v>
      </c>
    </row>
    <row r="5618" spans="1:21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  <c r="T5618">
        <f>SalesTbl[[#This Row],[Profit]]/SalesTbl[[#This Row],[Sales]]</f>
        <v>0.27</v>
      </c>
      <c r="U5618" t="str">
        <f>IF(SalesTbl[[#This Row],[Sales]]&gt;500,"large","small")</f>
        <v>small</v>
      </c>
    </row>
    <row r="5619" spans="1:21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  <c r="T5619">
        <f>SalesTbl[[#This Row],[Profit]]/SalesTbl[[#This Row],[Sales]]</f>
        <v>0.27500000000000002</v>
      </c>
      <c r="U5619" t="str">
        <f>IF(SalesTbl[[#This Row],[Sales]]&gt;500,"large","small")</f>
        <v>small</v>
      </c>
    </row>
    <row r="5620" spans="1:21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  <c r="T5620">
        <f>SalesTbl[[#This Row],[Profit]]/SalesTbl[[#This Row],[Sales]]</f>
        <v>1.9999999999999997E-2</v>
      </c>
      <c r="U5620" t="str">
        <f>IF(SalesTbl[[#This Row],[Sales]]&gt;500,"large","small")</f>
        <v>small</v>
      </c>
    </row>
    <row r="5621" spans="1:21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  <c r="T5621">
        <f>SalesTbl[[#This Row],[Profit]]/SalesTbl[[#This Row],[Sales]]</f>
        <v>0.35</v>
      </c>
      <c r="U5621" t="str">
        <f>IF(SalesTbl[[#This Row],[Sales]]&gt;500,"large","small")</f>
        <v>small</v>
      </c>
    </row>
    <row r="5622" spans="1:21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  <c r="T5622">
        <f>SalesTbl[[#This Row],[Profit]]/SalesTbl[[#This Row],[Sales]]</f>
        <v>0.34</v>
      </c>
      <c r="U5622" t="str">
        <f>IF(SalesTbl[[#This Row],[Sales]]&gt;500,"large","small")</f>
        <v>small</v>
      </c>
    </row>
    <row r="5623" spans="1:21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  <c r="T5623">
        <f>SalesTbl[[#This Row],[Profit]]/SalesTbl[[#This Row],[Sales]]</f>
        <v>0.25</v>
      </c>
      <c r="U5623" t="str">
        <f>IF(SalesTbl[[#This Row],[Sales]]&gt;500,"large","small")</f>
        <v>small</v>
      </c>
    </row>
    <row r="5624" spans="1:21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  <c r="T5624">
        <f>SalesTbl[[#This Row],[Profit]]/SalesTbl[[#This Row],[Sales]]</f>
        <v>0.25</v>
      </c>
      <c r="U5624" t="str">
        <f>IF(SalesTbl[[#This Row],[Sales]]&gt;500,"large","small")</f>
        <v>small</v>
      </c>
    </row>
    <row r="5625" spans="1:21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  <c r="T5625">
        <f>SalesTbl[[#This Row],[Profit]]/SalesTbl[[#This Row],[Sales]]</f>
        <v>0.21</v>
      </c>
      <c r="U5625" t="str">
        <f>IF(SalesTbl[[#This Row],[Sales]]&gt;500,"large","small")</f>
        <v>small</v>
      </c>
    </row>
    <row r="5626" spans="1:21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  <c r="T5626">
        <f>SalesTbl[[#This Row],[Profit]]/SalesTbl[[#This Row],[Sales]]</f>
        <v>0.06</v>
      </c>
      <c r="U5626" t="str">
        <f>IF(SalesTbl[[#This Row],[Sales]]&gt;500,"large","small")</f>
        <v>small</v>
      </c>
    </row>
    <row r="5627" spans="1:21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  <c r="T5627">
        <f>SalesTbl[[#This Row],[Profit]]/SalesTbl[[#This Row],[Sales]]</f>
        <v>0.48</v>
      </c>
      <c r="U5627" t="str">
        <f>IF(SalesTbl[[#This Row],[Sales]]&gt;500,"large","small")</f>
        <v>small</v>
      </c>
    </row>
    <row r="5628" spans="1:21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  <c r="T5628">
        <f>SalesTbl[[#This Row],[Profit]]/SalesTbl[[#This Row],[Sales]]</f>
        <v>0.16999999999999998</v>
      </c>
      <c r="U5628" t="str">
        <f>IF(SalesTbl[[#This Row],[Sales]]&gt;500,"large","small")</f>
        <v>large</v>
      </c>
    </row>
    <row r="5629" spans="1:21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  <c r="T5629">
        <f>SalesTbl[[#This Row],[Profit]]/SalesTbl[[#This Row],[Sales]]</f>
        <v>0.33750000000000002</v>
      </c>
      <c r="U5629" t="str">
        <f>IF(SalesTbl[[#This Row],[Sales]]&gt;500,"large","small")</f>
        <v>small</v>
      </c>
    </row>
    <row r="5630" spans="1:21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  <c r="T5630">
        <f>SalesTbl[[#This Row],[Profit]]/SalesTbl[[#This Row],[Sales]]</f>
        <v>-4.9999999999999996E-2</v>
      </c>
      <c r="U5630" t="str">
        <f>IF(SalesTbl[[#This Row],[Sales]]&gt;500,"large","small")</f>
        <v>small</v>
      </c>
    </row>
    <row r="5631" spans="1:21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  <c r="T5631">
        <f>SalesTbl[[#This Row],[Profit]]/SalesTbl[[#This Row],[Sales]]</f>
        <v>-0.41666666666666663</v>
      </c>
      <c r="U5631" t="str">
        <f>IF(SalesTbl[[#This Row],[Sales]]&gt;500,"large","small")</f>
        <v>large</v>
      </c>
    </row>
    <row r="5632" spans="1:21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  <c r="T5632">
        <f>SalesTbl[[#This Row],[Profit]]/SalesTbl[[#This Row],[Sales]]</f>
        <v>0.44</v>
      </c>
      <c r="U5632" t="str">
        <f>IF(SalesTbl[[#This Row],[Sales]]&gt;500,"large","small")</f>
        <v>small</v>
      </c>
    </row>
    <row r="5633" spans="1:21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  <c r="T5633">
        <f>SalesTbl[[#This Row],[Profit]]/SalesTbl[[#This Row],[Sales]]</f>
        <v>0.06</v>
      </c>
      <c r="U5633" t="str">
        <f>IF(SalesTbl[[#This Row],[Sales]]&gt;500,"large","small")</f>
        <v>large</v>
      </c>
    </row>
    <row r="5634" spans="1:21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  <c r="T5634">
        <f>SalesTbl[[#This Row],[Profit]]/SalesTbl[[#This Row],[Sales]]</f>
        <v>0.47000000000000003</v>
      </c>
      <c r="U5634" t="str">
        <f>IF(SalesTbl[[#This Row],[Sales]]&gt;500,"large","small")</f>
        <v>small</v>
      </c>
    </row>
    <row r="5635" spans="1:21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  <c r="T5635">
        <f>SalesTbl[[#This Row],[Profit]]/SalesTbl[[#This Row],[Sales]]</f>
        <v>0.35</v>
      </c>
      <c r="U5635" t="str">
        <f>IF(SalesTbl[[#This Row],[Sales]]&gt;500,"large","small")</f>
        <v>small</v>
      </c>
    </row>
    <row r="5636" spans="1:21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  <c r="T5636">
        <f>SalesTbl[[#This Row],[Profit]]/SalesTbl[[#This Row],[Sales]]</f>
        <v>0.5</v>
      </c>
      <c r="U5636" t="str">
        <f>IF(SalesTbl[[#This Row],[Sales]]&gt;500,"large","small")</f>
        <v>small</v>
      </c>
    </row>
    <row r="5637" spans="1:21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  <c r="T5637">
        <f>SalesTbl[[#This Row],[Profit]]/SalesTbl[[#This Row],[Sales]]</f>
        <v>0.35</v>
      </c>
      <c r="U5637" t="str">
        <f>IF(SalesTbl[[#This Row],[Sales]]&gt;500,"large","small")</f>
        <v>small</v>
      </c>
    </row>
    <row r="5638" spans="1:21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  <c r="T5638">
        <f>SalesTbl[[#This Row],[Profit]]/SalesTbl[[#This Row],[Sales]]</f>
        <v>0.3</v>
      </c>
      <c r="U5638" t="str">
        <f>IF(SalesTbl[[#This Row],[Sales]]&gt;500,"large","small")</f>
        <v>small</v>
      </c>
    </row>
    <row r="5639" spans="1:21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  <c r="T5639">
        <f>SalesTbl[[#This Row],[Profit]]/SalesTbl[[#This Row],[Sales]]</f>
        <v>0.37999999999999995</v>
      </c>
      <c r="U5639" t="str">
        <f>IF(SalesTbl[[#This Row],[Sales]]&gt;500,"large","small")</f>
        <v>small</v>
      </c>
    </row>
    <row r="5640" spans="1:21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  <c r="T5640">
        <f>SalesTbl[[#This Row],[Profit]]/SalesTbl[[#This Row],[Sales]]</f>
        <v>0.1125</v>
      </c>
      <c r="U5640" t="str">
        <f>IF(SalesTbl[[#This Row],[Sales]]&gt;500,"large","small")</f>
        <v>large</v>
      </c>
    </row>
    <row r="5641" spans="1:21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  <c r="T5641">
        <f>SalesTbl[[#This Row],[Profit]]/SalesTbl[[#This Row],[Sales]]</f>
        <v>6.25E-2</v>
      </c>
      <c r="U5641" t="str">
        <f>IF(SalesTbl[[#This Row],[Sales]]&gt;500,"large","small")</f>
        <v>large</v>
      </c>
    </row>
    <row r="5642" spans="1:21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  <c r="T5642">
        <f>SalesTbl[[#This Row],[Profit]]/SalesTbl[[#This Row],[Sales]]</f>
        <v>0.35</v>
      </c>
      <c r="U5642" t="str">
        <f>IF(SalesTbl[[#This Row],[Sales]]&gt;500,"large","small")</f>
        <v>small</v>
      </c>
    </row>
    <row r="5643" spans="1:21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  <c r="T5643">
        <f>SalesTbl[[#This Row],[Profit]]/SalesTbl[[#This Row],[Sales]]</f>
        <v>0.26</v>
      </c>
      <c r="U5643" t="str">
        <f>IF(SalesTbl[[#This Row],[Sales]]&gt;500,"large","small")</f>
        <v>small</v>
      </c>
    </row>
    <row r="5644" spans="1:21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  <c r="T5644">
        <f>SalesTbl[[#This Row],[Profit]]/SalesTbl[[#This Row],[Sales]]</f>
        <v>0.44</v>
      </c>
      <c r="U5644" t="str">
        <f>IF(SalesTbl[[#This Row],[Sales]]&gt;500,"large","small")</f>
        <v>small</v>
      </c>
    </row>
    <row r="5645" spans="1:21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  <c r="T5645">
        <f>SalesTbl[[#This Row],[Profit]]/SalesTbl[[#This Row],[Sales]]</f>
        <v>0.48999999999999994</v>
      </c>
      <c r="U5645" t="str">
        <f>IF(SalesTbl[[#This Row],[Sales]]&gt;500,"large","small")</f>
        <v>small</v>
      </c>
    </row>
    <row r="5646" spans="1:21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  <c r="T5646">
        <f>SalesTbl[[#This Row],[Profit]]/SalesTbl[[#This Row],[Sales]]</f>
        <v>0.32500000000000001</v>
      </c>
      <c r="U5646" t="str">
        <f>IF(SalesTbl[[#This Row],[Sales]]&gt;500,"large","small")</f>
        <v>small</v>
      </c>
    </row>
    <row r="5647" spans="1:21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  <c r="T5647">
        <f>SalesTbl[[#This Row],[Profit]]/SalesTbl[[#This Row],[Sales]]</f>
        <v>0.27</v>
      </c>
      <c r="U5647" t="str">
        <f>IF(SalesTbl[[#This Row],[Sales]]&gt;500,"large","small")</f>
        <v>small</v>
      </c>
    </row>
    <row r="5648" spans="1:21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  <c r="T5648">
        <f>SalesTbl[[#This Row],[Profit]]/SalesTbl[[#This Row],[Sales]]</f>
        <v>0.36000000000000004</v>
      </c>
      <c r="U5648" t="str">
        <f>IF(SalesTbl[[#This Row],[Sales]]&gt;500,"large","small")</f>
        <v>small</v>
      </c>
    </row>
    <row r="5649" spans="1:21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  <c r="T5649">
        <f>SalesTbl[[#This Row],[Profit]]/SalesTbl[[#This Row],[Sales]]</f>
        <v>0.48000000000000004</v>
      </c>
      <c r="U5649" t="str">
        <f>IF(SalesTbl[[#This Row],[Sales]]&gt;500,"large","small")</f>
        <v>small</v>
      </c>
    </row>
    <row r="5650" spans="1:21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  <c r="T5650">
        <f>SalesTbl[[#This Row],[Profit]]/SalesTbl[[#This Row],[Sales]]</f>
        <v>0.48</v>
      </c>
      <c r="U5650" t="str">
        <f>IF(SalesTbl[[#This Row],[Sales]]&gt;500,"large","small")</f>
        <v>small</v>
      </c>
    </row>
    <row r="5651" spans="1:21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  <c r="T5651">
        <f>SalesTbl[[#This Row],[Profit]]/SalesTbl[[#This Row],[Sales]]</f>
        <v>0.5</v>
      </c>
      <c r="U5651" t="str">
        <f>IF(SalesTbl[[#This Row],[Sales]]&gt;500,"large","small")</f>
        <v>small</v>
      </c>
    </row>
    <row r="5652" spans="1:21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  <c r="T5652">
        <f>SalesTbl[[#This Row],[Profit]]/SalesTbl[[#This Row],[Sales]]</f>
        <v>0</v>
      </c>
      <c r="U5652" t="str">
        <f>IF(SalesTbl[[#This Row],[Sales]]&gt;500,"large","small")</f>
        <v>small</v>
      </c>
    </row>
    <row r="5653" spans="1:21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  <c r="T5653">
        <f>SalesTbl[[#This Row],[Profit]]/SalesTbl[[#This Row],[Sales]]</f>
        <v>0.17647058823529413</v>
      </c>
      <c r="U5653" t="str">
        <f>IF(SalesTbl[[#This Row],[Sales]]&gt;500,"large","small")</f>
        <v>large</v>
      </c>
    </row>
    <row r="5654" spans="1:21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  <c r="T5654">
        <f>SalesTbl[[#This Row],[Profit]]/SalesTbl[[#This Row],[Sales]]</f>
        <v>0.49</v>
      </c>
      <c r="U5654" t="str">
        <f>IF(SalesTbl[[#This Row],[Sales]]&gt;500,"large","small")</f>
        <v>small</v>
      </c>
    </row>
    <row r="5655" spans="1:21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  <c r="T5655">
        <f>SalesTbl[[#This Row],[Profit]]/SalesTbl[[#This Row],[Sales]]</f>
        <v>0.26999999999999996</v>
      </c>
      <c r="U5655" t="str">
        <f>IF(SalesTbl[[#This Row],[Sales]]&gt;500,"large","small")</f>
        <v>small</v>
      </c>
    </row>
    <row r="5656" spans="1:21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  <c r="T5656">
        <f>SalesTbl[[#This Row],[Profit]]/SalesTbl[[#This Row],[Sales]]</f>
        <v>-0.66666666666666663</v>
      </c>
      <c r="U5656" t="str">
        <f>IF(SalesTbl[[#This Row],[Sales]]&gt;500,"large","small")</f>
        <v>small</v>
      </c>
    </row>
    <row r="5657" spans="1:21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  <c r="T5657">
        <f>SalesTbl[[#This Row],[Profit]]/SalesTbl[[#This Row],[Sales]]</f>
        <v>0.125</v>
      </c>
      <c r="U5657" t="str">
        <f>IF(SalesTbl[[#This Row],[Sales]]&gt;500,"large","small")</f>
        <v>small</v>
      </c>
    </row>
    <row r="5658" spans="1:21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  <c r="T5658">
        <f>SalesTbl[[#This Row],[Profit]]/SalesTbl[[#This Row],[Sales]]</f>
        <v>0.32500000000000001</v>
      </c>
      <c r="U5658" t="str">
        <f>IF(SalesTbl[[#This Row],[Sales]]&gt;500,"large","small")</f>
        <v>small</v>
      </c>
    </row>
    <row r="5659" spans="1:21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  <c r="T5659">
        <f>SalesTbl[[#This Row],[Profit]]/SalesTbl[[#This Row],[Sales]]</f>
        <v>-7.4999999999999997E-2</v>
      </c>
      <c r="U5659" t="str">
        <f>IF(SalesTbl[[#This Row],[Sales]]&gt;500,"large","small")</f>
        <v>small</v>
      </c>
    </row>
    <row r="5660" spans="1:21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  <c r="T5660">
        <f>SalesTbl[[#This Row],[Profit]]/SalesTbl[[#This Row],[Sales]]</f>
        <v>-0.7</v>
      </c>
      <c r="U5660" t="str">
        <f>IF(SalesTbl[[#This Row],[Sales]]&gt;500,"large","small")</f>
        <v>small</v>
      </c>
    </row>
    <row r="5661" spans="1:21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  <c r="T5661">
        <f>SalesTbl[[#This Row],[Profit]]/SalesTbl[[#This Row],[Sales]]</f>
        <v>0.32500000000000001</v>
      </c>
      <c r="U5661" t="str">
        <f>IF(SalesTbl[[#This Row],[Sales]]&gt;500,"large","small")</f>
        <v>small</v>
      </c>
    </row>
    <row r="5662" spans="1:21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  <c r="T5662">
        <f>SalesTbl[[#This Row],[Profit]]/SalesTbl[[#This Row],[Sales]]</f>
        <v>-0.25</v>
      </c>
      <c r="U5662" t="str">
        <f>IF(SalesTbl[[#This Row],[Sales]]&gt;500,"large","small")</f>
        <v>small</v>
      </c>
    </row>
    <row r="5663" spans="1:21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  <c r="T5663">
        <f>SalesTbl[[#This Row],[Profit]]/SalesTbl[[#This Row],[Sales]]</f>
        <v>0.35</v>
      </c>
      <c r="U5663" t="str">
        <f>IF(SalesTbl[[#This Row],[Sales]]&gt;500,"large","small")</f>
        <v>small</v>
      </c>
    </row>
    <row r="5664" spans="1:21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  <c r="T5664">
        <f>SalesTbl[[#This Row],[Profit]]/SalesTbl[[#This Row],[Sales]]</f>
        <v>-0.1875</v>
      </c>
      <c r="U5664" t="str">
        <f>IF(SalesTbl[[#This Row],[Sales]]&gt;500,"large","small")</f>
        <v>large</v>
      </c>
    </row>
    <row r="5665" spans="1:21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  <c r="T5665">
        <f>SalesTbl[[#This Row],[Profit]]/SalesTbl[[#This Row],[Sales]]</f>
        <v>7.5000000000000011E-2</v>
      </c>
      <c r="U5665" t="str">
        <f>IF(SalesTbl[[#This Row],[Sales]]&gt;500,"large","small")</f>
        <v>small</v>
      </c>
    </row>
    <row r="5666" spans="1:21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  <c r="T5666">
        <f>SalesTbl[[#This Row],[Profit]]/SalesTbl[[#This Row],[Sales]]</f>
        <v>-0.73333333333333339</v>
      </c>
      <c r="U5666" t="str">
        <f>IF(SalesTbl[[#This Row],[Sales]]&gt;500,"large","small")</f>
        <v>small</v>
      </c>
    </row>
    <row r="5667" spans="1:21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  <c r="T5667">
        <f>SalesTbl[[#This Row],[Profit]]/SalesTbl[[#This Row],[Sales]]</f>
        <v>6.25E-2</v>
      </c>
      <c r="U5667" t="str">
        <f>IF(SalesTbl[[#This Row],[Sales]]&gt;500,"large","small")</f>
        <v>small</v>
      </c>
    </row>
    <row r="5668" spans="1:21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  <c r="T5668">
        <f>SalesTbl[[#This Row],[Profit]]/SalesTbl[[#This Row],[Sales]]</f>
        <v>8.7499999999999994E-2</v>
      </c>
      <c r="U5668" t="str">
        <f>IF(SalesTbl[[#This Row],[Sales]]&gt;500,"large","small")</f>
        <v>small</v>
      </c>
    </row>
    <row r="5669" spans="1:21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  <c r="T5669">
        <f>SalesTbl[[#This Row],[Profit]]/SalesTbl[[#This Row],[Sales]]</f>
        <v>0.47000000000000003</v>
      </c>
      <c r="U5669" t="str">
        <f>IF(SalesTbl[[#This Row],[Sales]]&gt;500,"large","small")</f>
        <v>small</v>
      </c>
    </row>
    <row r="5670" spans="1:21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  <c r="T5670">
        <f>SalesTbl[[#This Row],[Profit]]/SalesTbl[[#This Row],[Sales]]</f>
        <v>0.32499999999999996</v>
      </c>
      <c r="U5670" t="str">
        <f>IF(SalesTbl[[#This Row],[Sales]]&gt;500,"large","small")</f>
        <v>small</v>
      </c>
    </row>
    <row r="5671" spans="1:21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  <c r="T5671">
        <f>SalesTbl[[#This Row],[Profit]]/SalesTbl[[#This Row],[Sales]]</f>
        <v>0.33999999999999997</v>
      </c>
      <c r="U5671" t="str">
        <f>IF(SalesTbl[[#This Row],[Sales]]&gt;500,"large","small")</f>
        <v>small</v>
      </c>
    </row>
    <row r="5672" spans="1:21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  <c r="T5672">
        <f>SalesTbl[[#This Row],[Profit]]/SalesTbl[[#This Row],[Sales]]</f>
        <v>0.26</v>
      </c>
      <c r="U5672" t="str">
        <f>IF(SalesTbl[[#This Row],[Sales]]&gt;500,"large","small")</f>
        <v>small</v>
      </c>
    </row>
    <row r="5673" spans="1:21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  <c r="T5673">
        <f>SalesTbl[[#This Row],[Profit]]/SalesTbl[[#This Row],[Sales]]</f>
        <v>6.25E-2</v>
      </c>
      <c r="U5673" t="str">
        <f>IF(SalesTbl[[#This Row],[Sales]]&gt;500,"large","small")</f>
        <v>small</v>
      </c>
    </row>
    <row r="5674" spans="1:21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  <c r="T5674">
        <f>SalesTbl[[#This Row],[Profit]]/SalesTbl[[#This Row],[Sales]]</f>
        <v>0.35</v>
      </c>
      <c r="U5674" t="str">
        <f>IF(SalesTbl[[#This Row],[Sales]]&gt;500,"large","small")</f>
        <v>small</v>
      </c>
    </row>
    <row r="5675" spans="1:21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  <c r="T5675">
        <f>SalesTbl[[#This Row],[Profit]]/SalesTbl[[#This Row],[Sales]]</f>
        <v>0.3125</v>
      </c>
      <c r="U5675" t="str">
        <f>IF(SalesTbl[[#This Row],[Sales]]&gt;500,"large","small")</f>
        <v>small</v>
      </c>
    </row>
    <row r="5676" spans="1:21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  <c r="T5676">
        <f>SalesTbl[[#This Row],[Profit]]/SalesTbl[[#This Row],[Sales]]</f>
        <v>0.47999999999999993</v>
      </c>
      <c r="U5676" t="str">
        <f>IF(SalesTbl[[#This Row],[Sales]]&gt;500,"large","small")</f>
        <v>small</v>
      </c>
    </row>
    <row r="5677" spans="1:21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  <c r="T5677">
        <f>SalesTbl[[#This Row],[Profit]]/SalesTbl[[#This Row],[Sales]]</f>
        <v>0.1</v>
      </c>
      <c r="U5677" t="str">
        <f>IF(SalesTbl[[#This Row],[Sales]]&gt;500,"large","small")</f>
        <v>small</v>
      </c>
    </row>
    <row r="5678" spans="1:21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  <c r="T5678">
        <f>SalesTbl[[#This Row],[Profit]]/SalesTbl[[#This Row],[Sales]]</f>
        <v>0.08</v>
      </c>
      <c r="U5678" t="str">
        <f>IF(SalesTbl[[#This Row],[Sales]]&gt;500,"large","small")</f>
        <v>small</v>
      </c>
    </row>
    <row r="5679" spans="1:21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  <c r="T5679">
        <f>SalesTbl[[#This Row],[Profit]]/SalesTbl[[#This Row],[Sales]]</f>
        <v>-1.3</v>
      </c>
      <c r="U5679" t="str">
        <f>IF(SalesTbl[[#This Row],[Sales]]&gt;500,"large","small")</f>
        <v>small</v>
      </c>
    </row>
    <row r="5680" spans="1:21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  <c r="T5680">
        <f>SalesTbl[[#This Row],[Profit]]/SalesTbl[[#This Row],[Sales]]</f>
        <v>0.45</v>
      </c>
      <c r="U5680" t="str">
        <f>IF(SalesTbl[[#This Row],[Sales]]&gt;500,"large","small")</f>
        <v>small</v>
      </c>
    </row>
    <row r="5681" spans="1:21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  <c r="T5681">
        <f>SalesTbl[[#This Row],[Profit]]/SalesTbl[[#This Row],[Sales]]</f>
        <v>0.49</v>
      </c>
      <c r="U5681" t="str">
        <f>IF(SalesTbl[[#This Row],[Sales]]&gt;500,"large","small")</f>
        <v>small</v>
      </c>
    </row>
    <row r="5682" spans="1:21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  <c r="T5682">
        <f>SalesTbl[[#This Row],[Profit]]/SalesTbl[[#This Row],[Sales]]</f>
        <v>0.46</v>
      </c>
      <c r="U5682" t="str">
        <f>IF(SalesTbl[[#This Row],[Sales]]&gt;500,"large","small")</f>
        <v>small</v>
      </c>
    </row>
    <row r="5683" spans="1:21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  <c r="T5683">
        <f>SalesTbl[[#This Row],[Profit]]/SalesTbl[[#This Row],[Sales]]</f>
        <v>0.47999999999999993</v>
      </c>
      <c r="U5683" t="str">
        <f>IF(SalesTbl[[#This Row],[Sales]]&gt;500,"large","small")</f>
        <v>small</v>
      </c>
    </row>
    <row r="5684" spans="1:21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  <c r="T5684">
        <f>SalesTbl[[#This Row],[Profit]]/SalesTbl[[#This Row],[Sales]]</f>
        <v>0.45</v>
      </c>
      <c r="U5684" t="str">
        <f>IF(SalesTbl[[#This Row],[Sales]]&gt;500,"large","small")</f>
        <v>small</v>
      </c>
    </row>
    <row r="5685" spans="1:21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  <c r="T5685">
        <f>SalesTbl[[#This Row],[Profit]]/SalesTbl[[#This Row],[Sales]]</f>
        <v>0.27999999999999997</v>
      </c>
      <c r="U5685" t="str">
        <f>IF(SalesTbl[[#This Row],[Sales]]&gt;500,"large","small")</f>
        <v>large</v>
      </c>
    </row>
    <row r="5686" spans="1:21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  <c r="T5686">
        <f>SalesTbl[[#This Row],[Profit]]/SalesTbl[[#This Row],[Sales]]</f>
        <v>0.26</v>
      </c>
      <c r="U5686" t="str">
        <f>IF(SalesTbl[[#This Row],[Sales]]&gt;500,"large","small")</f>
        <v>small</v>
      </c>
    </row>
    <row r="5687" spans="1:21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  <c r="T5687">
        <f>SalesTbl[[#This Row],[Profit]]/SalesTbl[[#This Row],[Sales]]</f>
        <v>0.36249999999999999</v>
      </c>
      <c r="U5687" t="str">
        <f>IF(SalesTbl[[#This Row],[Sales]]&gt;500,"large","small")</f>
        <v>small</v>
      </c>
    </row>
    <row r="5688" spans="1:21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  <c r="T5688">
        <f>SalesTbl[[#This Row],[Profit]]/SalesTbl[[#This Row],[Sales]]</f>
        <v>0.36249999999999999</v>
      </c>
      <c r="U5688" t="str">
        <f>IF(SalesTbl[[#This Row],[Sales]]&gt;500,"large","small")</f>
        <v>small</v>
      </c>
    </row>
    <row r="5689" spans="1:21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  <c r="T5689">
        <f>SalesTbl[[#This Row],[Profit]]/SalesTbl[[#This Row],[Sales]]</f>
        <v>9.9999999999999992E-2</v>
      </c>
      <c r="U5689" t="str">
        <f>IF(SalesTbl[[#This Row],[Sales]]&gt;500,"large","small")</f>
        <v>small</v>
      </c>
    </row>
    <row r="5690" spans="1:21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  <c r="T5690">
        <f>SalesTbl[[#This Row],[Profit]]/SalesTbl[[#This Row],[Sales]]</f>
        <v>0.33749999999999997</v>
      </c>
      <c r="U5690" t="str">
        <f>IF(SalesTbl[[#This Row],[Sales]]&gt;500,"large","small")</f>
        <v>small</v>
      </c>
    </row>
    <row r="5691" spans="1:21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  <c r="T5691">
        <f>SalesTbl[[#This Row],[Profit]]/SalesTbl[[#This Row],[Sales]]</f>
        <v>-0.32857142857142857</v>
      </c>
      <c r="U5691" t="str">
        <f>IF(SalesTbl[[#This Row],[Sales]]&gt;500,"large","small")</f>
        <v>small</v>
      </c>
    </row>
    <row r="5692" spans="1:21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  <c r="T5692">
        <f>SalesTbl[[#This Row],[Profit]]/SalesTbl[[#This Row],[Sales]]</f>
        <v>0.34</v>
      </c>
      <c r="U5692" t="str">
        <f>IF(SalesTbl[[#This Row],[Sales]]&gt;500,"large","small")</f>
        <v>small</v>
      </c>
    </row>
    <row r="5693" spans="1:21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  <c r="T5693">
        <f>SalesTbl[[#This Row],[Profit]]/SalesTbl[[#This Row],[Sales]]</f>
        <v>0.46</v>
      </c>
      <c r="U5693" t="str">
        <f>IF(SalesTbl[[#This Row],[Sales]]&gt;500,"large","small")</f>
        <v>small</v>
      </c>
    </row>
    <row r="5694" spans="1:21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  <c r="T5694">
        <f>SalesTbl[[#This Row],[Profit]]/SalesTbl[[#This Row],[Sales]]</f>
        <v>0.26999999999999996</v>
      </c>
      <c r="U5694" t="str">
        <f>IF(SalesTbl[[#This Row],[Sales]]&gt;500,"large","small")</f>
        <v>small</v>
      </c>
    </row>
    <row r="5695" spans="1:21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  <c r="T5695">
        <f>SalesTbl[[#This Row],[Profit]]/SalesTbl[[#This Row],[Sales]]</f>
        <v>0.48000000000000004</v>
      </c>
      <c r="U5695" t="str">
        <f>IF(SalesTbl[[#This Row],[Sales]]&gt;500,"large","small")</f>
        <v>small</v>
      </c>
    </row>
    <row r="5696" spans="1:21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  <c r="T5696">
        <f>SalesTbl[[#This Row],[Profit]]/SalesTbl[[#This Row],[Sales]]</f>
        <v>0.25999999999999995</v>
      </c>
      <c r="U5696" t="str">
        <f>IF(SalesTbl[[#This Row],[Sales]]&gt;500,"large","small")</f>
        <v>large</v>
      </c>
    </row>
    <row r="5697" spans="1:21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  <c r="T5697">
        <f>SalesTbl[[#This Row],[Profit]]/SalesTbl[[#This Row],[Sales]]</f>
        <v>-2.5000000000000001E-2</v>
      </c>
      <c r="U5697" t="str">
        <f>IF(SalesTbl[[#This Row],[Sales]]&gt;500,"large","small")</f>
        <v>small</v>
      </c>
    </row>
    <row r="5698" spans="1:21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  <c r="T5698">
        <f>SalesTbl[[#This Row],[Profit]]/SalesTbl[[#This Row],[Sales]]</f>
        <v>-1.5499999999999998</v>
      </c>
      <c r="U5698" t="str">
        <f>IF(SalesTbl[[#This Row],[Sales]]&gt;500,"large","small")</f>
        <v>small</v>
      </c>
    </row>
    <row r="5699" spans="1:21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  <c r="T5699">
        <f>SalesTbl[[#This Row],[Profit]]/SalesTbl[[#This Row],[Sales]]</f>
        <v>-1.75</v>
      </c>
      <c r="U5699" t="str">
        <f>IF(SalesTbl[[#This Row],[Sales]]&gt;500,"large","small")</f>
        <v>small</v>
      </c>
    </row>
    <row r="5700" spans="1:21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  <c r="T5700">
        <f>SalesTbl[[#This Row],[Profit]]/SalesTbl[[#This Row],[Sales]]</f>
        <v>0.37500000000000006</v>
      </c>
      <c r="U5700" t="str">
        <f>IF(SalesTbl[[#This Row],[Sales]]&gt;500,"large","small")</f>
        <v>small</v>
      </c>
    </row>
    <row r="5701" spans="1:21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  <c r="T5701">
        <f>SalesTbl[[#This Row],[Profit]]/SalesTbl[[#This Row],[Sales]]</f>
        <v>0.48999999999999994</v>
      </c>
      <c r="U5701" t="str">
        <f>IF(SalesTbl[[#This Row],[Sales]]&gt;500,"large","small")</f>
        <v>small</v>
      </c>
    </row>
    <row r="5702" spans="1:21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  <c r="T5702">
        <f>SalesTbl[[#This Row],[Profit]]/SalesTbl[[#This Row],[Sales]]</f>
        <v>0.375</v>
      </c>
      <c r="U5702" t="str">
        <f>IF(SalesTbl[[#This Row],[Sales]]&gt;500,"large","small")</f>
        <v>small</v>
      </c>
    </row>
    <row r="5703" spans="1:21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  <c r="T5703">
        <f>SalesTbl[[#This Row],[Profit]]/SalesTbl[[#This Row],[Sales]]</f>
        <v>-0.16250000000000001</v>
      </c>
      <c r="U5703" t="str">
        <f>IF(SalesTbl[[#This Row],[Sales]]&gt;500,"large","small")</f>
        <v>small</v>
      </c>
    </row>
    <row r="5704" spans="1:21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  <c r="T5704">
        <f>SalesTbl[[#This Row],[Profit]]/SalesTbl[[#This Row],[Sales]]</f>
        <v>0.1125</v>
      </c>
      <c r="U5704" t="str">
        <f>IF(SalesTbl[[#This Row],[Sales]]&gt;500,"large","small")</f>
        <v>small</v>
      </c>
    </row>
    <row r="5705" spans="1:21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  <c r="T5705">
        <f>SalesTbl[[#This Row],[Profit]]/SalesTbl[[#This Row],[Sales]]</f>
        <v>-0.38333333333333336</v>
      </c>
      <c r="U5705" t="str">
        <f>IF(SalesTbl[[#This Row],[Sales]]&gt;500,"large","small")</f>
        <v>small</v>
      </c>
    </row>
    <row r="5706" spans="1:21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  <c r="T5706">
        <f>SalesTbl[[#This Row],[Profit]]/SalesTbl[[#This Row],[Sales]]</f>
        <v>0.16250000000000003</v>
      </c>
      <c r="U5706" t="str">
        <f>IF(SalesTbl[[#This Row],[Sales]]&gt;500,"large","small")</f>
        <v>small</v>
      </c>
    </row>
    <row r="5707" spans="1:21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  <c r="T5707">
        <f>SalesTbl[[#This Row],[Profit]]/SalesTbl[[#This Row],[Sales]]</f>
        <v>0.28999999999999998</v>
      </c>
      <c r="U5707" t="str">
        <f>IF(SalesTbl[[#This Row],[Sales]]&gt;500,"large","small")</f>
        <v>small</v>
      </c>
    </row>
    <row r="5708" spans="1:21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  <c r="T5708">
        <f>SalesTbl[[#This Row],[Profit]]/SalesTbl[[#This Row],[Sales]]</f>
        <v>0.36249999999999999</v>
      </c>
      <c r="U5708" t="str">
        <f>IF(SalesTbl[[#This Row],[Sales]]&gt;500,"large","small")</f>
        <v>small</v>
      </c>
    </row>
    <row r="5709" spans="1:21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  <c r="T5709">
        <f>SalesTbl[[#This Row],[Profit]]/SalesTbl[[#This Row],[Sales]]</f>
        <v>0.38</v>
      </c>
      <c r="U5709" t="str">
        <f>IF(SalesTbl[[#This Row],[Sales]]&gt;500,"large","small")</f>
        <v>small</v>
      </c>
    </row>
    <row r="5710" spans="1:21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  <c r="T5710">
        <f>SalesTbl[[#This Row],[Profit]]/SalesTbl[[#This Row],[Sales]]</f>
        <v>0.02</v>
      </c>
      <c r="U5710" t="str">
        <f>IF(SalesTbl[[#This Row],[Sales]]&gt;500,"large","small")</f>
        <v>small</v>
      </c>
    </row>
    <row r="5711" spans="1:21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  <c r="T5711">
        <f>SalesTbl[[#This Row],[Profit]]/SalesTbl[[#This Row],[Sales]]</f>
        <v>0.16666666666666669</v>
      </c>
      <c r="U5711" t="str">
        <f>IF(SalesTbl[[#This Row],[Sales]]&gt;500,"large","small")</f>
        <v>small</v>
      </c>
    </row>
    <row r="5712" spans="1:21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  <c r="T5712">
        <f>SalesTbl[[#This Row],[Profit]]/SalesTbl[[#This Row],[Sales]]</f>
        <v>0.36249999999999999</v>
      </c>
      <c r="U5712" t="str">
        <f>IF(SalesTbl[[#This Row],[Sales]]&gt;500,"large","small")</f>
        <v>large</v>
      </c>
    </row>
    <row r="5713" spans="1:21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  <c r="T5713">
        <f>SalesTbl[[#This Row],[Profit]]/SalesTbl[[#This Row],[Sales]]</f>
        <v>0.48000000000000004</v>
      </c>
      <c r="U5713" t="str">
        <f>IF(SalesTbl[[#This Row],[Sales]]&gt;500,"large","small")</f>
        <v>small</v>
      </c>
    </row>
    <row r="5714" spans="1:21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  <c r="T5714">
        <f>SalesTbl[[#This Row],[Profit]]/SalesTbl[[#This Row],[Sales]]</f>
        <v>0.11249999999999999</v>
      </c>
      <c r="U5714" t="str">
        <f>IF(SalesTbl[[#This Row],[Sales]]&gt;500,"large","small")</f>
        <v>small</v>
      </c>
    </row>
    <row r="5715" spans="1:21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  <c r="T5715">
        <f>SalesTbl[[#This Row],[Profit]]/SalesTbl[[#This Row],[Sales]]</f>
        <v>0.26999999999999996</v>
      </c>
      <c r="U5715" t="str">
        <f>IF(SalesTbl[[#This Row],[Sales]]&gt;500,"large","small")</f>
        <v>small</v>
      </c>
    </row>
    <row r="5716" spans="1:21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  <c r="T5716">
        <f>SalesTbl[[#This Row],[Profit]]/SalesTbl[[#This Row],[Sales]]</f>
        <v>0.26999999999999996</v>
      </c>
      <c r="U5716" t="str">
        <f>IF(SalesTbl[[#This Row],[Sales]]&gt;500,"large","small")</f>
        <v>small</v>
      </c>
    </row>
    <row r="5717" spans="1:21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  <c r="T5717">
        <f>SalesTbl[[#This Row],[Profit]]/SalesTbl[[#This Row],[Sales]]</f>
        <v>0.17999999999999997</v>
      </c>
      <c r="U5717" t="str">
        <f>IF(SalesTbl[[#This Row],[Sales]]&gt;500,"large","small")</f>
        <v>large</v>
      </c>
    </row>
    <row r="5718" spans="1:21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  <c r="T5718">
        <f>SalesTbl[[#This Row],[Profit]]/SalesTbl[[#This Row],[Sales]]</f>
        <v>0.29000000000000004</v>
      </c>
      <c r="U5718" t="str">
        <f>IF(SalesTbl[[#This Row],[Sales]]&gt;500,"large","small")</f>
        <v>small</v>
      </c>
    </row>
    <row r="5719" spans="1:21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  <c r="T5719">
        <f>SalesTbl[[#This Row],[Profit]]/SalesTbl[[#This Row],[Sales]]</f>
        <v>0.47</v>
      </c>
      <c r="U5719" t="str">
        <f>IF(SalesTbl[[#This Row],[Sales]]&gt;500,"large","small")</f>
        <v>small</v>
      </c>
    </row>
    <row r="5720" spans="1:21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  <c r="T5720">
        <f>SalesTbl[[#This Row],[Profit]]/SalesTbl[[#This Row],[Sales]]</f>
        <v>0.17777777777777778</v>
      </c>
      <c r="U5720" t="str">
        <f>IF(SalesTbl[[#This Row],[Sales]]&gt;500,"large","small")</f>
        <v>small</v>
      </c>
    </row>
    <row r="5721" spans="1:21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  <c r="T5721">
        <f>SalesTbl[[#This Row],[Profit]]/SalesTbl[[#This Row],[Sales]]</f>
        <v>0.26</v>
      </c>
      <c r="U5721" t="str">
        <f>IF(SalesTbl[[#This Row],[Sales]]&gt;500,"large","small")</f>
        <v>small</v>
      </c>
    </row>
    <row r="5722" spans="1:21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  <c r="T5722">
        <f>SalesTbl[[#This Row],[Profit]]/SalesTbl[[#This Row],[Sales]]</f>
        <v>0.26250000000000001</v>
      </c>
      <c r="U5722" t="str">
        <f>IF(SalesTbl[[#This Row],[Sales]]&gt;500,"large","small")</f>
        <v>small</v>
      </c>
    </row>
    <row r="5723" spans="1:21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  <c r="T5723">
        <f>SalesTbl[[#This Row],[Profit]]/SalesTbl[[#This Row],[Sales]]</f>
        <v>4.9999999999999996E-2</v>
      </c>
      <c r="U5723" t="str">
        <f>IF(SalesTbl[[#This Row],[Sales]]&gt;500,"large","small")</f>
        <v>small</v>
      </c>
    </row>
    <row r="5724" spans="1:21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  <c r="T5724">
        <f>SalesTbl[[#This Row],[Profit]]/SalesTbl[[#This Row],[Sales]]</f>
        <v>0.1875</v>
      </c>
      <c r="U5724" t="str">
        <f>IF(SalesTbl[[#This Row],[Sales]]&gt;500,"large","small")</f>
        <v>small</v>
      </c>
    </row>
    <row r="5725" spans="1:21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  <c r="T5725">
        <f>SalesTbl[[#This Row],[Profit]]/SalesTbl[[#This Row],[Sales]]</f>
        <v>0.47999999999999993</v>
      </c>
      <c r="U5725" t="str">
        <f>IF(SalesTbl[[#This Row],[Sales]]&gt;500,"large","small")</f>
        <v>small</v>
      </c>
    </row>
    <row r="5726" spans="1:21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  <c r="T5726">
        <f>SalesTbl[[#This Row],[Profit]]/SalesTbl[[#This Row],[Sales]]</f>
        <v>-0.25</v>
      </c>
      <c r="U5726" t="str">
        <f>IF(SalesTbl[[#This Row],[Sales]]&gt;500,"large","small")</f>
        <v>small</v>
      </c>
    </row>
    <row r="5727" spans="1:21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  <c r="T5727">
        <f>SalesTbl[[#This Row],[Profit]]/SalesTbl[[#This Row],[Sales]]</f>
        <v>0.44</v>
      </c>
      <c r="U5727" t="str">
        <f>IF(SalesTbl[[#This Row],[Sales]]&gt;500,"large","small")</f>
        <v>large</v>
      </c>
    </row>
    <row r="5728" spans="1:21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  <c r="T5728">
        <f>SalesTbl[[#This Row],[Profit]]/SalesTbl[[#This Row],[Sales]]</f>
        <v>0.125</v>
      </c>
      <c r="U5728" t="str">
        <f>IF(SalesTbl[[#This Row],[Sales]]&gt;500,"large","small")</f>
        <v>large</v>
      </c>
    </row>
    <row r="5729" spans="1:21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  <c r="T5729">
        <f>SalesTbl[[#This Row],[Profit]]/SalesTbl[[#This Row],[Sales]]</f>
        <v>0.18</v>
      </c>
      <c r="U5729" t="str">
        <f>IF(SalesTbl[[#This Row],[Sales]]&gt;500,"large","small")</f>
        <v>small</v>
      </c>
    </row>
    <row r="5730" spans="1:21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  <c r="T5730">
        <f>SalesTbl[[#This Row],[Profit]]/SalesTbl[[#This Row],[Sales]]</f>
        <v>0.27999999999999997</v>
      </c>
      <c r="U5730" t="str">
        <f>IF(SalesTbl[[#This Row],[Sales]]&gt;500,"large","small")</f>
        <v>large</v>
      </c>
    </row>
    <row r="5731" spans="1:21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  <c r="T5731">
        <f>SalesTbl[[#This Row],[Profit]]/SalesTbl[[#This Row],[Sales]]</f>
        <v>0.45999999999999996</v>
      </c>
      <c r="U5731" t="str">
        <f>IF(SalesTbl[[#This Row],[Sales]]&gt;500,"large","small")</f>
        <v>small</v>
      </c>
    </row>
    <row r="5732" spans="1:21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  <c r="T5732">
        <f>SalesTbl[[#This Row],[Profit]]/SalesTbl[[#This Row],[Sales]]</f>
        <v>0.09</v>
      </c>
      <c r="U5732" t="str">
        <f>IF(SalesTbl[[#This Row],[Sales]]&gt;500,"large","small")</f>
        <v>small</v>
      </c>
    </row>
    <row r="5733" spans="1:21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  <c r="T5733">
        <f>SalesTbl[[#This Row],[Profit]]/SalesTbl[[#This Row],[Sales]]</f>
        <v>0.46</v>
      </c>
      <c r="U5733" t="str">
        <f>IF(SalesTbl[[#This Row],[Sales]]&gt;500,"large","small")</f>
        <v>small</v>
      </c>
    </row>
    <row r="5734" spans="1:21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  <c r="T5734">
        <f>SalesTbl[[#This Row],[Profit]]/SalesTbl[[#This Row],[Sales]]</f>
        <v>0.28999999999999998</v>
      </c>
      <c r="U5734" t="str">
        <f>IF(SalesTbl[[#This Row],[Sales]]&gt;500,"large","small")</f>
        <v>large</v>
      </c>
    </row>
    <row r="5735" spans="1:21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  <c r="T5735">
        <f>SalesTbl[[#This Row],[Profit]]/SalesTbl[[#This Row],[Sales]]</f>
        <v>0.26</v>
      </c>
      <c r="U5735" t="str">
        <f>IF(SalesTbl[[#This Row],[Sales]]&gt;500,"large","small")</f>
        <v>small</v>
      </c>
    </row>
    <row r="5736" spans="1:21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  <c r="T5736">
        <f>SalesTbl[[#This Row],[Profit]]/SalesTbl[[#This Row],[Sales]]</f>
        <v>0.33999999999999997</v>
      </c>
      <c r="U5736" t="str">
        <f>IF(SalesTbl[[#This Row],[Sales]]&gt;500,"large","small")</f>
        <v>small</v>
      </c>
    </row>
    <row r="5737" spans="1:21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  <c r="T5737">
        <f>SalesTbl[[#This Row],[Profit]]/SalesTbl[[#This Row],[Sales]]</f>
        <v>0.35</v>
      </c>
      <c r="U5737" t="str">
        <f>IF(SalesTbl[[#This Row],[Sales]]&gt;500,"large","small")</f>
        <v>small</v>
      </c>
    </row>
    <row r="5738" spans="1:21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  <c r="T5738">
        <f>SalesTbl[[#This Row],[Profit]]/SalesTbl[[#This Row],[Sales]]</f>
        <v>0.48</v>
      </c>
      <c r="U5738" t="str">
        <f>IF(SalesTbl[[#This Row],[Sales]]&gt;500,"large","small")</f>
        <v>small</v>
      </c>
    </row>
    <row r="5739" spans="1:21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  <c r="T5739">
        <f>SalesTbl[[#This Row],[Profit]]/SalesTbl[[#This Row],[Sales]]</f>
        <v>0.3</v>
      </c>
      <c r="U5739" t="str">
        <f>IF(SalesTbl[[#This Row],[Sales]]&gt;500,"large","small")</f>
        <v>small</v>
      </c>
    </row>
    <row r="5740" spans="1:21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  <c r="T5740">
        <f>SalesTbl[[#This Row],[Profit]]/SalesTbl[[#This Row],[Sales]]</f>
        <v>0.35000000000000003</v>
      </c>
      <c r="U5740" t="str">
        <f>IF(SalesTbl[[#This Row],[Sales]]&gt;500,"large","small")</f>
        <v>small</v>
      </c>
    </row>
    <row r="5741" spans="1:21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  <c r="T5741">
        <f>SalesTbl[[#This Row],[Profit]]/SalesTbl[[#This Row],[Sales]]</f>
        <v>0.48999999999999994</v>
      </c>
      <c r="U5741" t="str">
        <f>IF(SalesTbl[[#This Row],[Sales]]&gt;500,"large","small")</f>
        <v>small</v>
      </c>
    </row>
    <row r="5742" spans="1:21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  <c r="T5742">
        <f>SalesTbl[[#This Row],[Profit]]/SalesTbl[[#This Row],[Sales]]</f>
        <v>0.38</v>
      </c>
      <c r="U5742" t="str">
        <f>IF(SalesTbl[[#This Row],[Sales]]&gt;500,"large","small")</f>
        <v>small</v>
      </c>
    </row>
    <row r="5743" spans="1:21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  <c r="T5743">
        <f>SalesTbl[[#This Row],[Profit]]/SalesTbl[[#This Row],[Sales]]</f>
        <v>9.9999999999999992E-2</v>
      </c>
      <c r="U5743" t="str">
        <f>IF(SalesTbl[[#This Row],[Sales]]&gt;500,"large","small")</f>
        <v>large</v>
      </c>
    </row>
    <row r="5744" spans="1:21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  <c r="T5744">
        <f>SalesTbl[[#This Row],[Profit]]/SalesTbl[[#This Row],[Sales]]</f>
        <v>0.48</v>
      </c>
      <c r="U5744" t="str">
        <f>IF(SalesTbl[[#This Row],[Sales]]&gt;500,"large","small")</f>
        <v>small</v>
      </c>
    </row>
    <row r="5745" spans="1:21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  <c r="T5745">
        <f>SalesTbl[[#This Row],[Profit]]/SalesTbl[[#This Row],[Sales]]</f>
        <v>0.48</v>
      </c>
      <c r="U5745" t="str">
        <f>IF(SalesTbl[[#This Row],[Sales]]&gt;500,"large","small")</f>
        <v>small</v>
      </c>
    </row>
    <row r="5746" spans="1:21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  <c r="T5746">
        <f>SalesTbl[[#This Row],[Profit]]/SalesTbl[[#This Row],[Sales]]</f>
        <v>9.9999999999999985E-3</v>
      </c>
      <c r="U5746" t="str">
        <f>IF(SalesTbl[[#This Row],[Sales]]&gt;500,"large","small")</f>
        <v>large</v>
      </c>
    </row>
    <row r="5747" spans="1:21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  <c r="T5747">
        <f>SalesTbl[[#This Row],[Profit]]/SalesTbl[[#This Row],[Sales]]</f>
        <v>0.32000000000000006</v>
      </c>
      <c r="U5747" t="str">
        <f>IF(SalesTbl[[#This Row],[Sales]]&gt;500,"large","small")</f>
        <v>small</v>
      </c>
    </row>
    <row r="5748" spans="1:21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  <c r="T5748">
        <f>SalesTbl[[#This Row],[Profit]]/SalesTbl[[#This Row],[Sales]]</f>
        <v>0.125</v>
      </c>
      <c r="U5748" t="str">
        <f>IF(SalesTbl[[#This Row],[Sales]]&gt;500,"large","small")</f>
        <v>small</v>
      </c>
    </row>
    <row r="5749" spans="1:21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  <c r="T5749">
        <f>SalesTbl[[#This Row],[Profit]]/SalesTbl[[#This Row],[Sales]]</f>
        <v>0.26250000000000001</v>
      </c>
      <c r="U5749" t="str">
        <f>IF(SalesTbl[[#This Row],[Sales]]&gt;500,"large","small")</f>
        <v>small</v>
      </c>
    </row>
    <row r="5750" spans="1:21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  <c r="T5750">
        <f>SalesTbl[[#This Row],[Profit]]/SalesTbl[[#This Row],[Sales]]</f>
        <v>-0.15000000000000002</v>
      </c>
      <c r="U5750" t="str">
        <f>IF(SalesTbl[[#This Row],[Sales]]&gt;500,"large","small")</f>
        <v>small</v>
      </c>
    </row>
    <row r="5751" spans="1:21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  <c r="T5751">
        <f>SalesTbl[[#This Row],[Profit]]/SalesTbl[[#This Row],[Sales]]</f>
        <v>0.48999999999999994</v>
      </c>
      <c r="U5751" t="str">
        <f>IF(SalesTbl[[#This Row],[Sales]]&gt;500,"large","small")</f>
        <v>small</v>
      </c>
    </row>
    <row r="5752" spans="1:21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  <c r="T5752">
        <f>SalesTbl[[#This Row],[Profit]]/SalesTbl[[#This Row],[Sales]]</f>
        <v>-0.52</v>
      </c>
      <c r="U5752" t="str">
        <f>IF(SalesTbl[[#This Row],[Sales]]&gt;500,"large","small")</f>
        <v>small</v>
      </c>
    </row>
    <row r="5753" spans="1:21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  <c r="T5753">
        <f>SalesTbl[[#This Row],[Profit]]/SalesTbl[[#This Row],[Sales]]</f>
        <v>0.5</v>
      </c>
      <c r="U5753" t="str">
        <f>IF(SalesTbl[[#This Row],[Sales]]&gt;500,"large","small")</f>
        <v>small</v>
      </c>
    </row>
    <row r="5754" spans="1:21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  <c r="T5754">
        <f>SalesTbl[[#This Row],[Profit]]/SalesTbl[[#This Row],[Sales]]</f>
        <v>0.46000000000000008</v>
      </c>
      <c r="U5754" t="str">
        <f>IF(SalesTbl[[#This Row],[Sales]]&gt;500,"large","small")</f>
        <v>small</v>
      </c>
    </row>
    <row r="5755" spans="1:21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  <c r="T5755">
        <f>SalesTbl[[#This Row],[Profit]]/SalesTbl[[#This Row],[Sales]]</f>
        <v>0.26</v>
      </c>
      <c r="U5755" t="str">
        <f>IF(SalesTbl[[#This Row],[Sales]]&gt;500,"large","small")</f>
        <v>large</v>
      </c>
    </row>
    <row r="5756" spans="1:21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  <c r="T5756">
        <f>SalesTbl[[#This Row],[Profit]]/SalesTbl[[#This Row],[Sales]]</f>
        <v>0.26</v>
      </c>
      <c r="U5756" t="str">
        <f>IF(SalesTbl[[#This Row],[Sales]]&gt;500,"large","small")</f>
        <v>small</v>
      </c>
    </row>
    <row r="5757" spans="1:21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  <c r="T5757">
        <f>SalesTbl[[#This Row],[Profit]]/SalesTbl[[#This Row],[Sales]]</f>
        <v>-2.6999999999999997</v>
      </c>
      <c r="U5757" t="str">
        <f>IF(SalesTbl[[#This Row],[Sales]]&gt;500,"large","small")</f>
        <v>small</v>
      </c>
    </row>
    <row r="5758" spans="1:21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  <c r="T5758">
        <f>SalesTbl[[#This Row],[Profit]]/SalesTbl[[#This Row],[Sales]]</f>
        <v>0.31249999999999994</v>
      </c>
      <c r="U5758" t="str">
        <f>IF(SalesTbl[[#This Row],[Sales]]&gt;500,"large","small")</f>
        <v>large</v>
      </c>
    </row>
    <row r="5759" spans="1:21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  <c r="T5759">
        <f>SalesTbl[[#This Row],[Profit]]/SalesTbl[[#This Row],[Sales]]</f>
        <v>0.26250000000000001</v>
      </c>
      <c r="U5759" t="str">
        <f>IF(SalesTbl[[#This Row],[Sales]]&gt;500,"large","small")</f>
        <v>small</v>
      </c>
    </row>
    <row r="5760" spans="1:21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  <c r="T5760">
        <f>SalesTbl[[#This Row],[Profit]]/SalesTbl[[#This Row],[Sales]]</f>
        <v>-6.0000000000000005E-2</v>
      </c>
      <c r="U5760" t="str">
        <f>IF(SalesTbl[[#This Row],[Sales]]&gt;500,"large","small")</f>
        <v>small</v>
      </c>
    </row>
    <row r="5761" spans="1:21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  <c r="T5761">
        <f>SalesTbl[[#This Row],[Profit]]/SalesTbl[[#This Row],[Sales]]</f>
        <v>0.26</v>
      </c>
      <c r="U5761" t="str">
        <f>IF(SalesTbl[[#This Row],[Sales]]&gt;500,"large","small")</f>
        <v>small</v>
      </c>
    </row>
    <row r="5762" spans="1:21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  <c r="T5762">
        <f>SalesTbl[[#This Row],[Profit]]/SalesTbl[[#This Row],[Sales]]</f>
        <v>0.33749999999999997</v>
      </c>
      <c r="U5762" t="str">
        <f>IF(SalesTbl[[#This Row],[Sales]]&gt;500,"large","small")</f>
        <v>small</v>
      </c>
    </row>
    <row r="5763" spans="1:21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  <c r="T5763">
        <f>SalesTbl[[#This Row],[Profit]]/SalesTbl[[#This Row],[Sales]]</f>
        <v>0.27999999999999997</v>
      </c>
      <c r="U5763" t="str">
        <f>IF(SalesTbl[[#This Row],[Sales]]&gt;500,"large","small")</f>
        <v>large</v>
      </c>
    </row>
    <row r="5764" spans="1:21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  <c r="T5764">
        <f>SalesTbl[[#This Row],[Profit]]/SalesTbl[[#This Row],[Sales]]</f>
        <v>0.36</v>
      </c>
      <c r="U5764" t="str">
        <f>IF(SalesTbl[[#This Row],[Sales]]&gt;500,"large","small")</f>
        <v>small</v>
      </c>
    </row>
    <row r="5765" spans="1:21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  <c r="T5765">
        <f>SalesTbl[[#This Row],[Profit]]/SalesTbl[[#This Row],[Sales]]</f>
        <v>0.14444444444444446</v>
      </c>
      <c r="U5765" t="str">
        <f>IF(SalesTbl[[#This Row],[Sales]]&gt;500,"large","small")</f>
        <v>large</v>
      </c>
    </row>
    <row r="5766" spans="1:21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  <c r="T5766">
        <f>SalesTbl[[#This Row],[Profit]]/SalesTbl[[#This Row],[Sales]]</f>
        <v>4.9999999999999996E-2</v>
      </c>
      <c r="U5766" t="str">
        <f>IF(SalesTbl[[#This Row],[Sales]]&gt;500,"large","small")</f>
        <v>small</v>
      </c>
    </row>
    <row r="5767" spans="1:21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  <c r="T5767">
        <f>SalesTbl[[#This Row],[Profit]]/SalesTbl[[#This Row],[Sales]]</f>
        <v>7.4999999999999997E-2</v>
      </c>
      <c r="U5767" t="str">
        <f>IF(SalesTbl[[#This Row],[Sales]]&gt;500,"large","small")</f>
        <v>small</v>
      </c>
    </row>
    <row r="5768" spans="1:21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  <c r="T5768">
        <f>SalesTbl[[#This Row],[Profit]]/SalesTbl[[#This Row],[Sales]]</f>
        <v>0.33750000000000002</v>
      </c>
      <c r="U5768" t="str">
        <f>IF(SalesTbl[[#This Row],[Sales]]&gt;500,"large","small")</f>
        <v>small</v>
      </c>
    </row>
    <row r="5769" spans="1:21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  <c r="T5769">
        <f>SalesTbl[[#This Row],[Profit]]/SalesTbl[[#This Row],[Sales]]</f>
        <v>0.23749999999999999</v>
      </c>
      <c r="U5769" t="str">
        <f>IF(SalesTbl[[#This Row],[Sales]]&gt;500,"large","small")</f>
        <v>small</v>
      </c>
    </row>
    <row r="5770" spans="1:21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  <c r="T5770">
        <f>SalesTbl[[#This Row],[Profit]]/SalesTbl[[#This Row],[Sales]]</f>
        <v>0.48000000000000004</v>
      </c>
      <c r="U5770" t="str">
        <f>IF(SalesTbl[[#This Row],[Sales]]&gt;500,"large","small")</f>
        <v>small</v>
      </c>
    </row>
    <row r="5771" spans="1:21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  <c r="T5771">
        <f>SalesTbl[[#This Row],[Profit]]/SalesTbl[[#This Row],[Sales]]</f>
        <v>0.45</v>
      </c>
      <c r="U5771" t="str">
        <f>IF(SalesTbl[[#This Row],[Sales]]&gt;500,"large","small")</f>
        <v>small</v>
      </c>
    </row>
    <row r="5772" spans="1:21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  <c r="T5772">
        <f>SalesTbl[[#This Row],[Profit]]/SalesTbl[[#This Row],[Sales]]</f>
        <v>0.31</v>
      </c>
      <c r="U5772" t="str">
        <f>IF(SalesTbl[[#This Row],[Sales]]&gt;500,"large","small")</f>
        <v>small</v>
      </c>
    </row>
    <row r="5773" spans="1:21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  <c r="T5773">
        <f>SalesTbl[[#This Row],[Profit]]/SalesTbl[[#This Row],[Sales]]</f>
        <v>0.29000000000000004</v>
      </c>
      <c r="U5773" t="str">
        <f>IF(SalesTbl[[#This Row],[Sales]]&gt;500,"large","small")</f>
        <v>large</v>
      </c>
    </row>
    <row r="5774" spans="1:21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  <c r="T5774">
        <f>SalesTbl[[#This Row],[Profit]]/SalesTbl[[#This Row],[Sales]]</f>
        <v>0.39</v>
      </c>
      <c r="U5774" t="str">
        <f>IF(SalesTbl[[#This Row],[Sales]]&gt;500,"large","small")</f>
        <v>large</v>
      </c>
    </row>
    <row r="5775" spans="1:21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  <c r="T5775">
        <f>SalesTbl[[#This Row],[Profit]]/SalesTbl[[#This Row],[Sales]]</f>
        <v>9.9999999999999992E-2</v>
      </c>
      <c r="U5775" t="str">
        <f>IF(SalesTbl[[#This Row],[Sales]]&gt;500,"large","small")</f>
        <v>small</v>
      </c>
    </row>
    <row r="5776" spans="1:21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  <c r="T5776">
        <f>SalesTbl[[#This Row],[Profit]]/SalesTbl[[#This Row],[Sales]]</f>
        <v>-0.05</v>
      </c>
      <c r="U5776" t="str">
        <f>IF(SalesTbl[[#This Row],[Sales]]&gt;500,"large","small")</f>
        <v>large</v>
      </c>
    </row>
    <row r="5777" spans="1:21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  <c r="T5777">
        <f>SalesTbl[[#This Row],[Profit]]/SalesTbl[[#This Row],[Sales]]</f>
        <v>0.35</v>
      </c>
      <c r="U5777" t="str">
        <f>IF(SalesTbl[[#This Row],[Sales]]&gt;500,"large","small")</f>
        <v>small</v>
      </c>
    </row>
    <row r="5778" spans="1:21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  <c r="T5778">
        <f>SalesTbl[[#This Row],[Profit]]/SalesTbl[[#This Row],[Sales]]</f>
        <v>0.375</v>
      </c>
      <c r="U5778" t="str">
        <f>IF(SalesTbl[[#This Row],[Sales]]&gt;500,"large","small")</f>
        <v>small</v>
      </c>
    </row>
    <row r="5779" spans="1:21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  <c r="T5779">
        <f>SalesTbl[[#This Row],[Profit]]/SalesTbl[[#This Row],[Sales]]</f>
        <v>0.48000000000000004</v>
      </c>
      <c r="U5779" t="str">
        <f>IF(SalesTbl[[#This Row],[Sales]]&gt;500,"large","small")</f>
        <v>small</v>
      </c>
    </row>
    <row r="5780" spans="1:21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  <c r="T5780">
        <f>SalesTbl[[#This Row],[Profit]]/SalesTbl[[#This Row],[Sales]]</f>
        <v>0.26</v>
      </c>
      <c r="U5780" t="str">
        <f>IF(SalesTbl[[#This Row],[Sales]]&gt;500,"large","small")</f>
        <v>small</v>
      </c>
    </row>
    <row r="5781" spans="1:21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  <c r="T5781">
        <f>SalesTbl[[#This Row],[Profit]]/SalesTbl[[#This Row],[Sales]]</f>
        <v>9.9999999999999992E-2</v>
      </c>
      <c r="U5781" t="str">
        <f>IF(SalesTbl[[#This Row],[Sales]]&gt;500,"large","small")</f>
        <v>small</v>
      </c>
    </row>
    <row r="5782" spans="1:21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  <c r="T5782">
        <f>SalesTbl[[#This Row],[Profit]]/SalesTbl[[#This Row],[Sales]]</f>
        <v>0.33749999999999997</v>
      </c>
      <c r="U5782" t="str">
        <f>IF(SalesTbl[[#This Row],[Sales]]&gt;500,"large","small")</f>
        <v>small</v>
      </c>
    </row>
    <row r="5783" spans="1:21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  <c r="T5783">
        <f>SalesTbl[[#This Row],[Profit]]/SalesTbl[[#This Row],[Sales]]</f>
        <v>0.27</v>
      </c>
      <c r="U5783" t="str">
        <f>IF(SalesTbl[[#This Row],[Sales]]&gt;500,"large","small")</f>
        <v>small</v>
      </c>
    </row>
    <row r="5784" spans="1:21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  <c r="T5784">
        <f>SalesTbl[[#This Row],[Profit]]/SalesTbl[[#This Row],[Sales]]</f>
        <v>0.48000000000000004</v>
      </c>
      <c r="U5784" t="str">
        <f>IF(SalesTbl[[#This Row],[Sales]]&gt;500,"large","small")</f>
        <v>small</v>
      </c>
    </row>
    <row r="5785" spans="1:21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  <c r="T5785">
        <f>SalesTbl[[#This Row],[Profit]]/SalesTbl[[#This Row],[Sales]]</f>
        <v>0.45</v>
      </c>
      <c r="U5785" t="str">
        <f>IF(SalesTbl[[#This Row],[Sales]]&gt;500,"large","small")</f>
        <v>small</v>
      </c>
    </row>
    <row r="5786" spans="1:21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  <c r="T5786">
        <f>SalesTbl[[#This Row],[Profit]]/SalesTbl[[#This Row],[Sales]]</f>
        <v>-1.7666666666666666</v>
      </c>
      <c r="U5786" t="str">
        <f>IF(SalesTbl[[#This Row],[Sales]]&gt;500,"large","small")</f>
        <v>small</v>
      </c>
    </row>
    <row r="5787" spans="1:21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  <c r="T5787">
        <f>SalesTbl[[#This Row],[Profit]]/SalesTbl[[#This Row],[Sales]]</f>
        <v>0.11249999999999999</v>
      </c>
      <c r="U5787" t="str">
        <f>IF(SalesTbl[[#This Row],[Sales]]&gt;500,"large","small")</f>
        <v>small</v>
      </c>
    </row>
    <row r="5788" spans="1:21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  <c r="T5788">
        <f>SalesTbl[[#This Row],[Profit]]/SalesTbl[[#This Row],[Sales]]</f>
        <v>-0.73333333333333317</v>
      </c>
      <c r="U5788" t="str">
        <f>IF(SalesTbl[[#This Row],[Sales]]&gt;500,"large","small")</f>
        <v>small</v>
      </c>
    </row>
    <row r="5789" spans="1:21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  <c r="T5789">
        <f>SalesTbl[[#This Row],[Profit]]/SalesTbl[[#This Row],[Sales]]</f>
        <v>0.11249999999999999</v>
      </c>
      <c r="U5789" t="str">
        <f>IF(SalesTbl[[#This Row],[Sales]]&gt;500,"large","small")</f>
        <v>small</v>
      </c>
    </row>
    <row r="5790" spans="1:21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  <c r="T5790">
        <f>SalesTbl[[#This Row],[Profit]]/SalesTbl[[#This Row],[Sales]]</f>
        <v>0.15</v>
      </c>
      <c r="U5790" t="str">
        <f>IF(SalesTbl[[#This Row],[Sales]]&gt;500,"large","small")</f>
        <v>small</v>
      </c>
    </row>
    <row r="5791" spans="1:21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  <c r="T5791">
        <f>SalesTbl[[#This Row],[Profit]]/SalesTbl[[#This Row],[Sales]]</f>
        <v>-0.70000000000000007</v>
      </c>
      <c r="U5791" t="str">
        <f>IF(SalesTbl[[#This Row],[Sales]]&gt;500,"large","small")</f>
        <v>small</v>
      </c>
    </row>
    <row r="5792" spans="1:21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  <c r="T5792">
        <f>SalesTbl[[#This Row],[Profit]]/SalesTbl[[#This Row],[Sales]]</f>
        <v>0.48000000000000004</v>
      </c>
      <c r="U5792" t="str">
        <f>IF(SalesTbl[[#This Row],[Sales]]&gt;500,"large","small")</f>
        <v>small</v>
      </c>
    </row>
    <row r="5793" spans="1:21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  <c r="T5793">
        <f>SalesTbl[[#This Row],[Profit]]/SalesTbl[[#This Row],[Sales]]</f>
        <v>0</v>
      </c>
      <c r="U5793" t="str">
        <f>IF(SalesTbl[[#This Row],[Sales]]&gt;500,"large","small")</f>
        <v>small</v>
      </c>
    </row>
    <row r="5794" spans="1:21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  <c r="T5794">
        <f>SalesTbl[[#This Row],[Profit]]/SalesTbl[[#This Row],[Sales]]</f>
        <v>0.26</v>
      </c>
      <c r="U5794" t="str">
        <f>IF(SalesTbl[[#This Row],[Sales]]&gt;500,"large","small")</f>
        <v>small</v>
      </c>
    </row>
    <row r="5795" spans="1:21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  <c r="T5795">
        <f>SalesTbl[[#This Row],[Profit]]/SalesTbl[[#This Row],[Sales]]</f>
        <v>0.3</v>
      </c>
      <c r="U5795" t="str">
        <f>IF(SalesTbl[[#This Row],[Sales]]&gt;500,"large","small")</f>
        <v>small</v>
      </c>
    </row>
    <row r="5796" spans="1:21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  <c r="T5796">
        <f>SalesTbl[[#This Row],[Profit]]/SalesTbl[[#This Row],[Sales]]</f>
        <v>0.35000000000000003</v>
      </c>
      <c r="U5796" t="str">
        <f>IF(SalesTbl[[#This Row],[Sales]]&gt;500,"large","small")</f>
        <v>small</v>
      </c>
    </row>
    <row r="5797" spans="1:21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  <c r="T5797">
        <f>SalesTbl[[#This Row],[Profit]]/SalesTbl[[#This Row],[Sales]]</f>
        <v>0.26</v>
      </c>
      <c r="U5797" t="str">
        <f>IF(SalesTbl[[#This Row],[Sales]]&gt;500,"large","small")</f>
        <v>large</v>
      </c>
    </row>
    <row r="5798" spans="1:21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  <c r="T5798">
        <f>SalesTbl[[#This Row],[Profit]]/SalesTbl[[#This Row],[Sales]]</f>
        <v>0.31</v>
      </c>
      <c r="U5798" t="str">
        <f>IF(SalesTbl[[#This Row],[Sales]]&gt;500,"large","small")</f>
        <v>small</v>
      </c>
    </row>
    <row r="5799" spans="1:21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  <c r="T5799">
        <f>SalesTbl[[#This Row],[Profit]]/SalesTbl[[#This Row],[Sales]]</f>
        <v>0.46000000000000008</v>
      </c>
      <c r="U5799" t="str">
        <f>IF(SalesTbl[[#This Row],[Sales]]&gt;500,"large","small")</f>
        <v>small</v>
      </c>
    </row>
    <row r="5800" spans="1:21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  <c r="T5800">
        <f>SalesTbl[[#This Row],[Profit]]/SalesTbl[[#This Row],[Sales]]</f>
        <v>0.49000000000000005</v>
      </c>
      <c r="U5800" t="str">
        <f>IF(SalesTbl[[#This Row],[Sales]]&gt;500,"large","small")</f>
        <v>small</v>
      </c>
    </row>
    <row r="5801" spans="1:21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  <c r="T5801">
        <f>SalesTbl[[#This Row],[Profit]]/SalesTbl[[#This Row],[Sales]]</f>
        <v>-1.4285714285714284E-2</v>
      </c>
      <c r="U5801" t="str">
        <f>IF(SalesTbl[[#This Row],[Sales]]&gt;500,"large","small")</f>
        <v>small</v>
      </c>
    </row>
    <row r="5802" spans="1:21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  <c r="T5802">
        <f>SalesTbl[[#This Row],[Profit]]/SalesTbl[[#This Row],[Sales]]</f>
        <v>7.5000000000000011E-2</v>
      </c>
      <c r="U5802" t="str">
        <f>IF(SalesTbl[[#This Row],[Sales]]&gt;500,"large","small")</f>
        <v>large</v>
      </c>
    </row>
    <row r="5803" spans="1:21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  <c r="T5803">
        <f>SalesTbl[[#This Row],[Profit]]/SalesTbl[[#This Row],[Sales]]</f>
        <v>0.35</v>
      </c>
      <c r="U5803" t="str">
        <f>IF(SalesTbl[[#This Row],[Sales]]&gt;500,"large","small")</f>
        <v>small</v>
      </c>
    </row>
    <row r="5804" spans="1:21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  <c r="T5804">
        <f>SalesTbl[[#This Row],[Profit]]/SalesTbl[[#This Row],[Sales]]</f>
        <v>7.5000000000000011E-2</v>
      </c>
      <c r="U5804" t="str">
        <f>IF(SalesTbl[[#This Row],[Sales]]&gt;500,"large","small")</f>
        <v>small</v>
      </c>
    </row>
    <row r="5805" spans="1:21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  <c r="T5805">
        <f>SalesTbl[[#This Row],[Profit]]/SalesTbl[[#This Row],[Sales]]</f>
        <v>0.11249999999999999</v>
      </c>
      <c r="U5805" t="str">
        <f>IF(SalesTbl[[#This Row],[Sales]]&gt;500,"large","small")</f>
        <v>small</v>
      </c>
    </row>
    <row r="5806" spans="1:21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  <c r="T5806">
        <f>SalesTbl[[#This Row],[Profit]]/SalesTbl[[#This Row],[Sales]]</f>
        <v>9.9999999999999992E-2</v>
      </c>
      <c r="U5806" t="str">
        <f>IF(SalesTbl[[#This Row],[Sales]]&gt;500,"large","small")</f>
        <v>small</v>
      </c>
    </row>
    <row r="5807" spans="1:21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  <c r="T5807">
        <f>SalesTbl[[#This Row],[Profit]]/SalesTbl[[#This Row],[Sales]]</f>
        <v>-0.13235294117647059</v>
      </c>
      <c r="U5807" t="str">
        <f>IF(SalesTbl[[#This Row],[Sales]]&gt;500,"large","small")</f>
        <v>small</v>
      </c>
    </row>
    <row r="5808" spans="1:21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  <c r="T5808">
        <f>SalesTbl[[#This Row],[Profit]]/SalesTbl[[#This Row],[Sales]]</f>
        <v>0.33749999999999997</v>
      </c>
      <c r="U5808" t="str">
        <f>IF(SalesTbl[[#This Row],[Sales]]&gt;500,"large","small")</f>
        <v>small</v>
      </c>
    </row>
    <row r="5809" spans="1:21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  <c r="T5809">
        <f>SalesTbl[[#This Row],[Profit]]/SalesTbl[[#This Row],[Sales]]</f>
        <v>9.9999999999999978E-2</v>
      </c>
      <c r="U5809" t="str">
        <f>IF(SalesTbl[[#This Row],[Sales]]&gt;500,"large","small")</f>
        <v>small</v>
      </c>
    </row>
    <row r="5810" spans="1:21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  <c r="T5810">
        <f>SalesTbl[[#This Row],[Profit]]/SalesTbl[[#This Row],[Sales]]</f>
        <v>0.26250000000000001</v>
      </c>
      <c r="U5810" t="str">
        <f>IF(SalesTbl[[#This Row],[Sales]]&gt;500,"large","small")</f>
        <v>small</v>
      </c>
    </row>
    <row r="5811" spans="1:21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  <c r="T5811">
        <f>SalesTbl[[#This Row],[Profit]]/SalesTbl[[#This Row],[Sales]]</f>
        <v>-0.13750000000000001</v>
      </c>
      <c r="U5811" t="str">
        <f>IF(SalesTbl[[#This Row],[Sales]]&gt;500,"large","small")</f>
        <v>small</v>
      </c>
    </row>
    <row r="5812" spans="1:21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  <c r="T5812">
        <f>SalesTbl[[#This Row],[Profit]]/SalesTbl[[#This Row],[Sales]]</f>
        <v>0.46</v>
      </c>
      <c r="U5812" t="str">
        <f>IF(SalesTbl[[#This Row],[Sales]]&gt;500,"large","small")</f>
        <v>small</v>
      </c>
    </row>
    <row r="5813" spans="1:21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  <c r="T5813">
        <f>SalesTbl[[#This Row],[Profit]]/SalesTbl[[#This Row],[Sales]]</f>
        <v>0.17</v>
      </c>
      <c r="U5813" t="str">
        <f>IF(SalesTbl[[#This Row],[Sales]]&gt;500,"large","small")</f>
        <v>small</v>
      </c>
    </row>
    <row r="5814" spans="1:21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  <c r="T5814">
        <f>SalesTbl[[#This Row],[Profit]]/SalesTbl[[#This Row],[Sales]]</f>
        <v>0.125</v>
      </c>
      <c r="U5814" t="str">
        <f>IF(SalesTbl[[#This Row],[Sales]]&gt;500,"large","small")</f>
        <v>large</v>
      </c>
    </row>
    <row r="5815" spans="1:21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  <c r="T5815">
        <f>SalesTbl[[#This Row],[Profit]]/SalesTbl[[#This Row],[Sales]]</f>
        <v>0.48000000000000004</v>
      </c>
      <c r="U5815" t="str">
        <f>IF(SalesTbl[[#This Row],[Sales]]&gt;500,"large","small")</f>
        <v>small</v>
      </c>
    </row>
    <row r="5816" spans="1:21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  <c r="T5816">
        <f>SalesTbl[[#This Row],[Profit]]/SalesTbl[[#This Row],[Sales]]</f>
        <v>-6.25E-2</v>
      </c>
      <c r="U5816" t="str">
        <f>IF(SalesTbl[[#This Row],[Sales]]&gt;500,"large","small")</f>
        <v>small</v>
      </c>
    </row>
    <row r="5817" spans="1:21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  <c r="T5817">
        <f>SalesTbl[[#This Row],[Profit]]/SalesTbl[[#This Row],[Sales]]</f>
        <v>0.28000000000000003</v>
      </c>
      <c r="U5817" t="str">
        <f>IF(SalesTbl[[#This Row],[Sales]]&gt;500,"large","small")</f>
        <v>small</v>
      </c>
    </row>
    <row r="5818" spans="1:21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  <c r="T5818">
        <f>SalesTbl[[#This Row],[Profit]]/SalesTbl[[#This Row],[Sales]]</f>
        <v>0.36249999999999999</v>
      </c>
      <c r="U5818" t="str">
        <f>IF(SalesTbl[[#This Row],[Sales]]&gt;500,"large","small")</f>
        <v>small</v>
      </c>
    </row>
    <row r="5819" spans="1:21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  <c r="T5819">
        <f>SalesTbl[[#This Row],[Profit]]/SalesTbl[[#This Row],[Sales]]</f>
        <v>0.33749999999999997</v>
      </c>
      <c r="U5819" t="str">
        <f>IF(SalesTbl[[#This Row],[Sales]]&gt;500,"large","small")</f>
        <v>small</v>
      </c>
    </row>
    <row r="5820" spans="1:21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  <c r="T5820">
        <f>SalesTbl[[#This Row],[Profit]]/SalesTbl[[#This Row],[Sales]]</f>
        <v>0.48</v>
      </c>
      <c r="U5820" t="str">
        <f>IF(SalesTbl[[#This Row],[Sales]]&gt;500,"large","small")</f>
        <v>small</v>
      </c>
    </row>
    <row r="5821" spans="1:21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  <c r="T5821">
        <f>SalesTbl[[#This Row],[Profit]]/SalesTbl[[#This Row],[Sales]]</f>
        <v>0.49000000000000005</v>
      </c>
      <c r="U5821" t="str">
        <f>IF(SalesTbl[[#This Row],[Sales]]&gt;500,"large","small")</f>
        <v>small</v>
      </c>
    </row>
    <row r="5822" spans="1:21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  <c r="T5822">
        <f>SalesTbl[[#This Row],[Profit]]/SalesTbl[[#This Row],[Sales]]</f>
        <v>0.02</v>
      </c>
      <c r="U5822" t="str">
        <f>IF(SalesTbl[[#This Row],[Sales]]&gt;500,"large","small")</f>
        <v>small</v>
      </c>
    </row>
    <row r="5823" spans="1:21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  <c r="T5823">
        <f>SalesTbl[[#This Row],[Profit]]/SalesTbl[[#This Row],[Sales]]</f>
        <v>0.27</v>
      </c>
      <c r="U5823" t="str">
        <f>IF(SalesTbl[[#This Row],[Sales]]&gt;500,"large","small")</f>
        <v>small</v>
      </c>
    </row>
    <row r="5824" spans="1:21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  <c r="T5824">
        <f>SalesTbl[[#This Row],[Profit]]/SalesTbl[[#This Row],[Sales]]</f>
        <v>-3.7499999999999999E-2</v>
      </c>
      <c r="U5824" t="str">
        <f>IF(SalesTbl[[#This Row],[Sales]]&gt;500,"large","small")</f>
        <v>small</v>
      </c>
    </row>
    <row r="5825" spans="1:21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  <c r="T5825">
        <f>SalesTbl[[#This Row],[Profit]]/SalesTbl[[#This Row],[Sales]]</f>
        <v>0.33750000000000002</v>
      </c>
      <c r="U5825" t="str">
        <f>IF(SalesTbl[[#This Row],[Sales]]&gt;500,"large","small")</f>
        <v>small</v>
      </c>
    </row>
    <row r="5826" spans="1:21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  <c r="T5826">
        <f>SalesTbl[[#This Row],[Profit]]/SalesTbl[[#This Row],[Sales]]</f>
        <v>7.4999999999999997E-2</v>
      </c>
      <c r="U5826" t="str">
        <f>IF(SalesTbl[[#This Row],[Sales]]&gt;500,"large","small")</f>
        <v>small</v>
      </c>
    </row>
    <row r="5827" spans="1:21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  <c r="T5827">
        <f>SalesTbl[[#This Row],[Profit]]/SalesTbl[[#This Row],[Sales]]</f>
        <v>0.48000000000000004</v>
      </c>
      <c r="U5827" t="str">
        <f>IF(SalesTbl[[#This Row],[Sales]]&gt;500,"large","small")</f>
        <v>small</v>
      </c>
    </row>
    <row r="5828" spans="1:21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  <c r="T5828">
        <f>SalesTbl[[#This Row],[Profit]]/SalesTbl[[#This Row],[Sales]]</f>
        <v>0.15555555555555553</v>
      </c>
      <c r="U5828" t="str">
        <f>IF(SalesTbl[[#This Row],[Sales]]&gt;500,"large","small")</f>
        <v>small</v>
      </c>
    </row>
    <row r="5829" spans="1:21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  <c r="T5829">
        <f>SalesTbl[[#This Row],[Profit]]/SalesTbl[[#This Row],[Sales]]</f>
        <v>-4.4444444444444446E-2</v>
      </c>
      <c r="U5829" t="str">
        <f>IF(SalesTbl[[#This Row],[Sales]]&gt;500,"large","small")</f>
        <v>small</v>
      </c>
    </row>
    <row r="5830" spans="1:21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  <c r="T5830">
        <f>SalesTbl[[#This Row],[Profit]]/SalesTbl[[#This Row],[Sales]]</f>
        <v>0.40000000000000008</v>
      </c>
      <c r="U5830" t="str">
        <f>IF(SalesTbl[[#This Row],[Sales]]&gt;500,"large","small")</f>
        <v>small</v>
      </c>
    </row>
    <row r="5831" spans="1:21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  <c r="T5831">
        <f>SalesTbl[[#This Row],[Profit]]/SalesTbl[[#This Row],[Sales]]</f>
        <v>0.17999999999999997</v>
      </c>
      <c r="U5831" t="str">
        <f>IF(SalesTbl[[#This Row],[Sales]]&gt;500,"large","small")</f>
        <v>large</v>
      </c>
    </row>
    <row r="5832" spans="1:21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  <c r="T5832">
        <f>SalesTbl[[#This Row],[Profit]]/SalesTbl[[#This Row],[Sales]]</f>
        <v>0.26999999999999996</v>
      </c>
      <c r="U5832" t="str">
        <f>IF(SalesTbl[[#This Row],[Sales]]&gt;500,"large","small")</f>
        <v>small</v>
      </c>
    </row>
    <row r="5833" spans="1:21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  <c r="T5833">
        <f>SalesTbl[[#This Row],[Profit]]/SalesTbl[[#This Row],[Sales]]</f>
        <v>0.33999999999999997</v>
      </c>
      <c r="U5833" t="str">
        <f>IF(SalesTbl[[#This Row],[Sales]]&gt;500,"large","small")</f>
        <v>large</v>
      </c>
    </row>
    <row r="5834" spans="1:21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  <c r="T5834">
        <f>SalesTbl[[#This Row],[Profit]]/SalesTbl[[#This Row],[Sales]]</f>
        <v>0.32500000000000001</v>
      </c>
      <c r="U5834" t="str">
        <f>IF(SalesTbl[[#This Row],[Sales]]&gt;500,"large","small")</f>
        <v>small</v>
      </c>
    </row>
    <row r="5835" spans="1:21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  <c r="T5835">
        <f>SalesTbl[[#This Row],[Profit]]/SalesTbl[[#This Row],[Sales]]</f>
        <v>0</v>
      </c>
      <c r="U5835" t="str">
        <f>IF(SalesTbl[[#This Row],[Sales]]&gt;500,"large","small")</f>
        <v>small</v>
      </c>
    </row>
    <row r="5836" spans="1:21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  <c r="T5836">
        <f>SalesTbl[[#This Row],[Profit]]/SalesTbl[[#This Row],[Sales]]</f>
        <v>-0.66666666666666663</v>
      </c>
      <c r="U5836" t="str">
        <f>IF(SalesTbl[[#This Row],[Sales]]&gt;500,"large","small")</f>
        <v>small</v>
      </c>
    </row>
    <row r="5837" spans="1:21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  <c r="T5837">
        <f>SalesTbl[[#This Row],[Profit]]/SalesTbl[[#This Row],[Sales]]</f>
        <v>-0.7</v>
      </c>
      <c r="U5837" t="str">
        <f>IF(SalesTbl[[#This Row],[Sales]]&gt;500,"large","small")</f>
        <v>small</v>
      </c>
    </row>
    <row r="5838" spans="1:21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  <c r="T5838">
        <f>SalesTbl[[#This Row],[Profit]]/SalesTbl[[#This Row],[Sales]]</f>
        <v>-0.11250000000000002</v>
      </c>
      <c r="U5838" t="str">
        <f>IF(SalesTbl[[#This Row],[Sales]]&gt;500,"large","small")</f>
        <v>small</v>
      </c>
    </row>
    <row r="5839" spans="1:21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  <c r="T5839">
        <f>SalesTbl[[#This Row],[Profit]]/SalesTbl[[#This Row],[Sales]]</f>
        <v>0.1</v>
      </c>
      <c r="U5839" t="str">
        <f>IF(SalesTbl[[#This Row],[Sales]]&gt;500,"large","small")</f>
        <v>small</v>
      </c>
    </row>
    <row r="5840" spans="1:21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  <c r="T5840">
        <f>SalesTbl[[#This Row],[Profit]]/SalesTbl[[#This Row],[Sales]]</f>
        <v>3.9999999999999994E-2</v>
      </c>
      <c r="U5840" t="str">
        <f>IF(SalesTbl[[#This Row],[Sales]]&gt;500,"large","small")</f>
        <v>small</v>
      </c>
    </row>
    <row r="5841" spans="1:21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  <c r="T5841">
        <f>SalesTbl[[#This Row],[Profit]]/SalesTbl[[#This Row],[Sales]]</f>
        <v>0.48</v>
      </c>
      <c r="U5841" t="str">
        <f>IF(SalesTbl[[#This Row],[Sales]]&gt;500,"large","small")</f>
        <v>small</v>
      </c>
    </row>
    <row r="5842" spans="1:21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  <c r="T5842">
        <f>SalesTbl[[#This Row],[Profit]]/SalesTbl[[#This Row],[Sales]]</f>
        <v>0.23</v>
      </c>
      <c r="U5842" t="str">
        <f>IF(SalesTbl[[#This Row],[Sales]]&gt;500,"large","small")</f>
        <v>small</v>
      </c>
    </row>
    <row r="5843" spans="1:21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  <c r="T5843">
        <f>SalesTbl[[#This Row],[Profit]]/SalesTbl[[#This Row],[Sales]]</f>
        <v>0.125</v>
      </c>
      <c r="U5843" t="str">
        <f>IF(SalesTbl[[#This Row],[Sales]]&gt;500,"large","small")</f>
        <v>small</v>
      </c>
    </row>
    <row r="5844" spans="1:21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  <c r="T5844">
        <f>SalesTbl[[#This Row],[Profit]]/SalesTbl[[#This Row],[Sales]]</f>
        <v>0.02</v>
      </c>
      <c r="U5844" t="str">
        <f>IF(SalesTbl[[#This Row],[Sales]]&gt;500,"large","small")</f>
        <v>small</v>
      </c>
    </row>
    <row r="5845" spans="1:21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  <c r="T5845">
        <f>SalesTbl[[#This Row],[Profit]]/SalesTbl[[#This Row],[Sales]]</f>
        <v>0.36000000000000004</v>
      </c>
      <c r="U5845" t="str">
        <f>IF(SalesTbl[[#This Row],[Sales]]&gt;500,"large","small")</f>
        <v>small</v>
      </c>
    </row>
    <row r="5846" spans="1:21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  <c r="T5846">
        <f>SalesTbl[[#This Row],[Profit]]/SalesTbl[[#This Row],[Sales]]</f>
        <v>6.9999999999999993E-2</v>
      </c>
      <c r="U5846" t="str">
        <f>IF(SalesTbl[[#This Row],[Sales]]&gt;500,"large","small")</f>
        <v>large</v>
      </c>
    </row>
    <row r="5847" spans="1:21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  <c r="T5847">
        <f>SalesTbl[[#This Row],[Profit]]/SalesTbl[[#This Row],[Sales]]</f>
        <v>0.48</v>
      </c>
      <c r="U5847" t="str">
        <f>IF(SalesTbl[[#This Row],[Sales]]&gt;500,"large","small")</f>
        <v>small</v>
      </c>
    </row>
    <row r="5848" spans="1:21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  <c r="T5848">
        <f>SalesTbl[[#This Row],[Profit]]/SalesTbl[[#This Row],[Sales]]</f>
        <v>1.2499999999999999E-2</v>
      </c>
      <c r="U5848" t="str">
        <f>IF(SalesTbl[[#This Row],[Sales]]&gt;500,"large","small")</f>
        <v>small</v>
      </c>
    </row>
    <row r="5849" spans="1:21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  <c r="T5849">
        <f>SalesTbl[[#This Row],[Profit]]/SalesTbl[[#This Row],[Sales]]</f>
        <v>0.42</v>
      </c>
      <c r="U5849" t="str">
        <f>IF(SalesTbl[[#This Row],[Sales]]&gt;500,"large","small")</f>
        <v>small</v>
      </c>
    </row>
    <row r="5850" spans="1:21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  <c r="T5850">
        <f>SalesTbl[[#This Row],[Profit]]/SalesTbl[[#This Row],[Sales]]</f>
        <v>0.25</v>
      </c>
      <c r="U5850" t="str">
        <f>IF(SalesTbl[[#This Row],[Sales]]&gt;500,"large","small")</f>
        <v>large</v>
      </c>
    </row>
    <row r="5851" spans="1:21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  <c r="T5851">
        <f>SalesTbl[[#This Row],[Profit]]/SalesTbl[[#This Row],[Sales]]</f>
        <v>0.18</v>
      </c>
      <c r="U5851" t="str">
        <f>IF(SalesTbl[[#This Row],[Sales]]&gt;500,"large","small")</f>
        <v>large</v>
      </c>
    </row>
    <row r="5852" spans="1:21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  <c r="T5852">
        <f>SalesTbl[[#This Row],[Profit]]/SalesTbl[[#This Row],[Sales]]</f>
        <v>0.5</v>
      </c>
      <c r="U5852" t="str">
        <f>IF(SalesTbl[[#This Row],[Sales]]&gt;500,"large","small")</f>
        <v>large</v>
      </c>
    </row>
    <row r="5853" spans="1:21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  <c r="T5853">
        <f>SalesTbl[[#This Row],[Profit]]/SalesTbl[[#This Row],[Sales]]</f>
        <v>0.45999999999999996</v>
      </c>
      <c r="U5853" t="str">
        <f>IF(SalesTbl[[#This Row],[Sales]]&gt;500,"large","small")</f>
        <v>small</v>
      </c>
    </row>
    <row r="5854" spans="1:21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  <c r="T5854">
        <f>SalesTbl[[#This Row],[Profit]]/SalesTbl[[#This Row],[Sales]]</f>
        <v>0.44</v>
      </c>
      <c r="U5854" t="str">
        <f>IF(SalesTbl[[#This Row],[Sales]]&gt;500,"large","small")</f>
        <v>small</v>
      </c>
    </row>
    <row r="5855" spans="1:21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  <c r="T5855">
        <f>SalesTbl[[#This Row],[Profit]]/SalesTbl[[#This Row],[Sales]]</f>
        <v>0.49</v>
      </c>
      <c r="U5855" t="str">
        <f>IF(SalesTbl[[#This Row],[Sales]]&gt;500,"large","small")</f>
        <v>small</v>
      </c>
    </row>
    <row r="5856" spans="1:21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  <c r="T5856">
        <f>SalesTbl[[#This Row],[Profit]]/SalesTbl[[#This Row],[Sales]]</f>
        <v>-3.7499999999999999E-2</v>
      </c>
      <c r="U5856" t="str">
        <f>IF(SalesTbl[[#This Row],[Sales]]&gt;500,"large","small")</f>
        <v>small</v>
      </c>
    </row>
    <row r="5857" spans="1:21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  <c r="T5857">
        <f>SalesTbl[[#This Row],[Profit]]/SalesTbl[[#This Row],[Sales]]</f>
        <v>-0.21249999999999999</v>
      </c>
      <c r="U5857" t="str">
        <f>IF(SalesTbl[[#This Row],[Sales]]&gt;500,"large","small")</f>
        <v>small</v>
      </c>
    </row>
    <row r="5858" spans="1:21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  <c r="T5858">
        <f>SalesTbl[[#This Row],[Profit]]/SalesTbl[[#This Row],[Sales]]</f>
        <v>-1.5999999999999996</v>
      </c>
      <c r="U5858" t="str">
        <f>IF(SalesTbl[[#This Row],[Sales]]&gt;500,"large","small")</f>
        <v>small</v>
      </c>
    </row>
    <row r="5859" spans="1:21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  <c r="T5859">
        <f>SalesTbl[[#This Row],[Profit]]/SalesTbl[[#This Row],[Sales]]</f>
        <v>-0.77500000000000002</v>
      </c>
      <c r="U5859" t="str">
        <f>IF(SalesTbl[[#This Row],[Sales]]&gt;500,"large","small")</f>
        <v>small</v>
      </c>
    </row>
    <row r="5860" spans="1:21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  <c r="T5860">
        <f>SalesTbl[[#This Row],[Profit]]/SalesTbl[[#This Row],[Sales]]</f>
        <v>5.8823529411764712E-2</v>
      </c>
      <c r="U5860" t="str">
        <f>IF(SalesTbl[[#This Row],[Sales]]&gt;500,"large","small")</f>
        <v>small</v>
      </c>
    </row>
    <row r="5861" spans="1:21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  <c r="T5861">
        <f>SalesTbl[[#This Row],[Profit]]/SalesTbl[[#This Row],[Sales]]</f>
        <v>0.15</v>
      </c>
      <c r="U5861" t="str">
        <f>IF(SalesTbl[[#This Row],[Sales]]&gt;500,"large","small")</f>
        <v>small</v>
      </c>
    </row>
    <row r="5862" spans="1:21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  <c r="T5862">
        <f>SalesTbl[[#This Row],[Profit]]/SalesTbl[[#This Row],[Sales]]</f>
        <v>0.36249999999999999</v>
      </c>
      <c r="U5862" t="str">
        <f>IF(SalesTbl[[#This Row],[Sales]]&gt;500,"large","small")</f>
        <v>small</v>
      </c>
    </row>
    <row r="5863" spans="1:21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  <c r="T5863">
        <f>SalesTbl[[#This Row],[Profit]]/SalesTbl[[#This Row],[Sales]]</f>
        <v>0.49</v>
      </c>
      <c r="U5863" t="str">
        <f>IF(SalesTbl[[#This Row],[Sales]]&gt;500,"large","small")</f>
        <v>small</v>
      </c>
    </row>
    <row r="5864" spans="1:21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  <c r="T5864">
        <f>SalesTbl[[#This Row],[Profit]]/SalesTbl[[#This Row],[Sales]]</f>
        <v>0.48000000000000004</v>
      </c>
      <c r="U5864" t="str">
        <f>IF(SalesTbl[[#This Row],[Sales]]&gt;500,"large","small")</f>
        <v>small</v>
      </c>
    </row>
    <row r="5865" spans="1:21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  <c r="T5865">
        <f>SalesTbl[[#This Row],[Profit]]/SalesTbl[[#This Row],[Sales]]</f>
        <v>0.39</v>
      </c>
      <c r="U5865" t="str">
        <f>IF(SalesTbl[[#This Row],[Sales]]&gt;500,"large","small")</f>
        <v>small</v>
      </c>
    </row>
    <row r="5866" spans="1:21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  <c r="T5866">
        <f>SalesTbl[[#This Row],[Profit]]/SalesTbl[[#This Row],[Sales]]</f>
        <v>0.28000000000000003</v>
      </c>
      <c r="U5866" t="str">
        <f>IF(SalesTbl[[#This Row],[Sales]]&gt;500,"large","small")</f>
        <v>small</v>
      </c>
    </row>
    <row r="5867" spans="1:21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  <c r="T5867">
        <f>SalesTbl[[#This Row],[Profit]]/SalesTbl[[#This Row],[Sales]]</f>
        <v>0.44000000000000006</v>
      </c>
      <c r="U5867" t="str">
        <f>IF(SalesTbl[[#This Row],[Sales]]&gt;500,"large","small")</f>
        <v>small</v>
      </c>
    </row>
    <row r="5868" spans="1:21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  <c r="T5868">
        <f>SalesTbl[[#This Row],[Profit]]/SalesTbl[[#This Row],[Sales]]</f>
        <v>0.26</v>
      </c>
      <c r="U5868" t="str">
        <f>IF(SalesTbl[[#This Row],[Sales]]&gt;500,"large","small")</f>
        <v>large</v>
      </c>
    </row>
    <row r="5869" spans="1:21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  <c r="T5869">
        <f>SalesTbl[[#This Row],[Profit]]/SalesTbl[[#This Row],[Sales]]</f>
        <v>0.125</v>
      </c>
      <c r="U5869" t="str">
        <f>IF(SalesTbl[[#This Row],[Sales]]&gt;500,"large","small")</f>
        <v>small</v>
      </c>
    </row>
    <row r="5870" spans="1:21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  <c r="T5870">
        <f>SalesTbl[[#This Row],[Profit]]/SalesTbl[[#This Row],[Sales]]</f>
        <v>-0.76666666666666661</v>
      </c>
      <c r="U5870" t="str">
        <f>IF(SalesTbl[[#This Row],[Sales]]&gt;500,"large","small")</f>
        <v>small</v>
      </c>
    </row>
    <row r="5871" spans="1:21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  <c r="T5871">
        <f>SalesTbl[[#This Row],[Profit]]/SalesTbl[[#This Row],[Sales]]</f>
        <v>6.25E-2</v>
      </c>
      <c r="U5871" t="str">
        <f>IF(SalesTbl[[#This Row],[Sales]]&gt;500,"large","small")</f>
        <v>large</v>
      </c>
    </row>
    <row r="5872" spans="1:21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  <c r="T5872">
        <f>SalesTbl[[#This Row],[Profit]]/SalesTbl[[#This Row],[Sales]]</f>
        <v>6.25E-2</v>
      </c>
      <c r="U5872" t="str">
        <f>IF(SalesTbl[[#This Row],[Sales]]&gt;500,"large","small")</f>
        <v>large</v>
      </c>
    </row>
    <row r="5873" spans="1:21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  <c r="T5873">
        <f>SalesTbl[[#This Row],[Profit]]/SalesTbl[[#This Row],[Sales]]</f>
        <v>0.16999999999999998</v>
      </c>
      <c r="U5873" t="str">
        <f>IF(SalesTbl[[#This Row],[Sales]]&gt;500,"large","small")</f>
        <v>small</v>
      </c>
    </row>
    <row r="5874" spans="1:21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  <c r="T5874">
        <f>SalesTbl[[#This Row],[Profit]]/SalesTbl[[#This Row],[Sales]]</f>
        <v>0.28000000000000003</v>
      </c>
      <c r="U5874" t="str">
        <f>IF(SalesTbl[[#This Row],[Sales]]&gt;500,"large","small")</f>
        <v>small</v>
      </c>
    </row>
    <row r="5875" spans="1:21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  <c r="T5875">
        <f>SalesTbl[[#This Row],[Profit]]/SalesTbl[[#This Row],[Sales]]</f>
        <v>0.5</v>
      </c>
      <c r="U5875" t="str">
        <f>IF(SalesTbl[[#This Row],[Sales]]&gt;500,"large","small")</f>
        <v>small</v>
      </c>
    </row>
    <row r="5876" spans="1:21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  <c r="T5876">
        <f>SalesTbl[[#This Row],[Profit]]/SalesTbl[[#This Row],[Sales]]</f>
        <v>0.46</v>
      </c>
      <c r="U5876" t="str">
        <f>IF(SalesTbl[[#This Row],[Sales]]&gt;500,"large","small")</f>
        <v>small</v>
      </c>
    </row>
    <row r="5877" spans="1:21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  <c r="T5877">
        <f>SalesTbl[[#This Row],[Profit]]/SalesTbl[[#This Row],[Sales]]</f>
        <v>8.7499999999999994E-2</v>
      </c>
      <c r="U5877" t="str">
        <f>IF(SalesTbl[[#This Row],[Sales]]&gt;500,"large","small")</f>
        <v>small</v>
      </c>
    </row>
    <row r="5878" spans="1:21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  <c r="T5878">
        <f>SalesTbl[[#This Row],[Profit]]/SalesTbl[[#This Row],[Sales]]</f>
        <v>0.49</v>
      </c>
      <c r="U5878" t="str">
        <f>IF(SalesTbl[[#This Row],[Sales]]&gt;500,"large","small")</f>
        <v>small</v>
      </c>
    </row>
    <row r="5879" spans="1:21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  <c r="T5879">
        <f>SalesTbl[[#This Row],[Profit]]/SalesTbl[[#This Row],[Sales]]</f>
        <v>0.48999999999999994</v>
      </c>
      <c r="U5879" t="str">
        <f>IF(SalesTbl[[#This Row],[Sales]]&gt;500,"large","small")</f>
        <v>small</v>
      </c>
    </row>
    <row r="5880" spans="1:21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  <c r="T5880">
        <f>SalesTbl[[#This Row],[Profit]]/SalesTbl[[#This Row],[Sales]]</f>
        <v>0.28000000000000003</v>
      </c>
      <c r="U5880" t="str">
        <f>IF(SalesTbl[[#This Row],[Sales]]&gt;500,"large","small")</f>
        <v>small</v>
      </c>
    </row>
    <row r="5881" spans="1:21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  <c r="T5881">
        <f>SalesTbl[[#This Row],[Profit]]/SalesTbl[[#This Row],[Sales]]</f>
        <v>0.48000000000000004</v>
      </c>
      <c r="U5881" t="str">
        <f>IF(SalesTbl[[#This Row],[Sales]]&gt;500,"large","small")</f>
        <v>small</v>
      </c>
    </row>
    <row r="5882" spans="1:21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  <c r="T5882">
        <f>SalesTbl[[#This Row],[Profit]]/SalesTbl[[#This Row],[Sales]]</f>
        <v>6.25E-2</v>
      </c>
      <c r="U5882" t="str">
        <f>IF(SalesTbl[[#This Row],[Sales]]&gt;500,"large","small")</f>
        <v>large</v>
      </c>
    </row>
    <row r="5883" spans="1:21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  <c r="T5883">
        <f>SalesTbl[[#This Row],[Profit]]/SalesTbl[[#This Row],[Sales]]</f>
        <v>0.48999999999999994</v>
      </c>
      <c r="U5883" t="str">
        <f>IF(SalesTbl[[#This Row],[Sales]]&gt;500,"large","small")</f>
        <v>small</v>
      </c>
    </row>
    <row r="5884" spans="1:21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  <c r="T5884">
        <f>SalesTbl[[#This Row],[Profit]]/SalesTbl[[#This Row],[Sales]]</f>
        <v>-0.11249999999999999</v>
      </c>
      <c r="U5884" t="str">
        <f>IF(SalesTbl[[#This Row],[Sales]]&gt;500,"large","small")</f>
        <v>large</v>
      </c>
    </row>
    <row r="5885" spans="1:21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  <c r="T5885">
        <f>SalesTbl[[#This Row],[Profit]]/SalesTbl[[#This Row],[Sales]]</f>
        <v>0.26</v>
      </c>
      <c r="U5885" t="str">
        <f>IF(SalesTbl[[#This Row],[Sales]]&gt;500,"large","small")</f>
        <v>small</v>
      </c>
    </row>
    <row r="5886" spans="1:21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  <c r="T5886">
        <f>SalesTbl[[#This Row],[Profit]]/SalesTbl[[#This Row],[Sales]]</f>
        <v>0.04</v>
      </c>
      <c r="U5886" t="str">
        <f>IF(SalesTbl[[#This Row],[Sales]]&gt;500,"large","small")</f>
        <v>large</v>
      </c>
    </row>
    <row r="5887" spans="1:21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  <c r="T5887">
        <f>SalesTbl[[#This Row],[Profit]]/SalesTbl[[#This Row],[Sales]]</f>
        <v>0.35</v>
      </c>
      <c r="U5887" t="str">
        <f>IF(SalesTbl[[#This Row],[Sales]]&gt;500,"large","small")</f>
        <v>small</v>
      </c>
    </row>
    <row r="5888" spans="1:21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  <c r="T5888">
        <f>SalesTbl[[#This Row],[Profit]]/SalesTbl[[#This Row],[Sales]]</f>
        <v>0.48</v>
      </c>
      <c r="U5888" t="str">
        <f>IF(SalesTbl[[#This Row],[Sales]]&gt;500,"large","small")</f>
        <v>small</v>
      </c>
    </row>
    <row r="5889" spans="1:21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  <c r="T5889">
        <f>SalesTbl[[#This Row],[Profit]]/SalesTbl[[#This Row],[Sales]]</f>
        <v>0.26</v>
      </c>
      <c r="U5889" t="str">
        <f>IF(SalesTbl[[#This Row],[Sales]]&gt;500,"large","small")</f>
        <v>small</v>
      </c>
    </row>
    <row r="5890" spans="1:21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  <c r="T5890">
        <f>SalesTbl[[#This Row],[Profit]]/SalesTbl[[#This Row],[Sales]]</f>
        <v>0.45999999999999996</v>
      </c>
      <c r="U5890" t="str">
        <f>IF(SalesTbl[[#This Row],[Sales]]&gt;500,"large","small")</f>
        <v>small</v>
      </c>
    </row>
    <row r="5891" spans="1:21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  <c r="T5891">
        <f>SalesTbl[[#This Row],[Profit]]/SalesTbl[[#This Row],[Sales]]</f>
        <v>0.47000000000000003</v>
      </c>
      <c r="U5891" t="str">
        <f>IF(SalesTbl[[#This Row],[Sales]]&gt;500,"large","small")</f>
        <v>small</v>
      </c>
    </row>
    <row r="5892" spans="1:21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  <c r="T5892">
        <f>SalesTbl[[#This Row],[Profit]]/SalesTbl[[#This Row],[Sales]]</f>
        <v>0.35</v>
      </c>
      <c r="U5892" t="str">
        <f>IF(SalesTbl[[#This Row],[Sales]]&gt;500,"large","small")</f>
        <v>small</v>
      </c>
    </row>
    <row r="5893" spans="1:21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  <c r="T5893">
        <f>SalesTbl[[#This Row],[Profit]]/SalesTbl[[#This Row],[Sales]]</f>
        <v>7.4999999999999997E-2</v>
      </c>
      <c r="U5893" t="str">
        <f>IF(SalesTbl[[#This Row],[Sales]]&gt;500,"large","small")</f>
        <v>small</v>
      </c>
    </row>
    <row r="5894" spans="1:21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  <c r="T5894">
        <f>SalesTbl[[#This Row],[Profit]]/SalesTbl[[#This Row],[Sales]]</f>
        <v>2.5000000000000005E-2</v>
      </c>
      <c r="U5894" t="str">
        <f>IF(SalesTbl[[#This Row],[Sales]]&gt;500,"large","small")</f>
        <v>small</v>
      </c>
    </row>
    <row r="5895" spans="1:21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  <c r="T5895">
        <f>SalesTbl[[#This Row],[Profit]]/SalesTbl[[#This Row],[Sales]]</f>
        <v>0.49000000000000005</v>
      </c>
      <c r="U5895" t="str">
        <f>IF(SalesTbl[[#This Row],[Sales]]&gt;500,"large","small")</f>
        <v>small</v>
      </c>
    </row>
    <row r="5896" spans="1:21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  <c r="T5896">
        <f>SalesTbl[[#This Row],[Profit]]/SalesTbl[[#This Row],[Sales]]</f>
        <v>0.24000000000000002</v>
      </c>
      <c r="U5896" t="str">
        <f>IF(SalesTbl[[#This Row],[Sales]]&gt;500,"large","small")</f>
        <v>small</v>
      </c>
    </row>
    <row r="5897" spans="1:21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  <c r="T5897">
        <f>SalesTbl[[#This Row],[Profit]]/SalesTbl[[#This Row],[Sales]]</f>
        <v>0.5</v>
      </c>
      <c r="U5897" t="str">
        <f>IF(SalesTbl[[#This Row],[Sales]]&gt;500,"large","small")</f>
        <v>small</v>
      </c>
    </row>
    <row r="5898" spans="1:21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  <c r="T5898">
        <f>SalesTbl[[#This Row],[Profit]]/SalesTbl[[#This Row],[Sales]]</f>
        <v>0.45000000000000007</v>
      </c>
      <c r="U5898" t="str">
        <f>IF(SalesTbl[[#This Row],[Sales]]&gt;500,"large","small")</f>
        <v>small</v>
      </c>
    </row>
    <row r="5899" spans="1:21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  <c r="T5899">
        <f>SalesTbl[[#This Row],[Profit]]/SalesTbl[[#This Row],[Sales]]</f>
        <v>0.31</v>
      </c>
      <c r="U5899" t="str">
        <f>IF(SalesTbl[[#This Row],[Sales]]&gt;500,"large","small")</f>
        <v>small</v>
      </c>
    </row>
    <row r="5900" spans="1:21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  <c r="T5900">
        <f>SalesTbl[[#This Row],[Profit]]/SalesTbl[[#This Row],[Sales]]</f>
        <v>0.48000000000000004</v>
      </c>
      <c r="U5900" t="str">
        <f>IF(SalesTbl[[#This Row],[Sales]]&gt;500,"large","small")</f>
        <v>small</v>
      </c>
    </row>
    <row r="5901" spans="1:21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  <c r="T5901">
        <f>SalesTbl[[#This Row],[Profit]]/SalesTbl[[#This Row],[Sales]]</f>
        <v>0.5</v>
      </c>
      <c r="U5901" t="str">
        <f>IF(SalesTbl[[#This Row],[Sales]]&gt;500,"large","small")</f>
        <v>small</v>
      </c>
    </row>
    <row r="5902" spans="1:21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  <c r="T5902">
        <f>SalesTbl[[#This Row],[Profit]]/SalesTbl[[#This Row],[Sales]]</f>
        <v>0.3125</v>
      </c>
      <c r="U5902" t="str">
        <f>IF(SalesTbl[[#This Row],[Sales]]&gt;500,"large","small")</f>
        <v>small</v>
      </c>
    </row>
    <row r="5903" spans="1:21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  <c r="T5903">
        <f>SalesTbl[[#This Row],[Profit]]/SalesTbl[[#This Row],[Sales]]</f>
        <v>0.33</v>
      </c>
      <c r="U5903" t="str">
        <f>IF(SalesTbl[[#This Row],[Sales]]&gt;500,"large","small")</f>
        <v>small</v>
      </c>
    </row>
    <row r="5904" spans="1:21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  <c r="T5904">
        <f>SalesTbl[[#This Row],[Profit]]/SalesTbl[[#This Row],[Sales]]</f>
        <v>0.47000000000000003</v>
      </c>
      <c r="U5904" t="str">
        <f>IF(SalesTbl[[#This Row],[Sales]]&gt;500,"large","small")</f>
        <v>small</v>
      </c>
    </row>
    <row r="5905" spans="1:21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  <c r="T5905">
        <f>SalesTbl[[#This Row],[Profit]]/SalesTbl[[#This Row],[Sales]]</f>
        <v>0.49000000000000005</v>
      </c>
      <c r="U5905" t="str">
        <f>IF(SalesTbl[[#This Row],[Sales]]&gt;500,"large","small")</f>
        <v>small</v>
      </c>
    </row>
    <row r="5906" spans="1:21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  <c r="T5906">
        <f>SalesTbl[[#This Row],[Profit]]/SalesTbl[[#This Row],[Sales]]</f>
        <v>0.48000000000000004</v>
      </c>
      <c r="U5906" t="str">
        <f>IF(SalesTbl[[#This Row],[Sales]]&gt;500,"large","small")</f>
        <v>small</v>
      </c>
    </row>
    <row r="5907" spans="1:21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  <c r="T5907">
        <f>SalesTbl[[#This Row],[Profit]]/SalesTbl[[#This Row],[Sales]]</f>
        <v>0.48000000000000004</v>
      </c>
      <c r="U5907" t="str">
        <f>IF(SalesTbl[[#This Row],[Sales]]&gt;500,"large","small")</f>
        <v>small</v>
      </c>
    </row>
    <row r="5908" spans="1:21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  <c r="T5908">
        <f>SalesTbl[[#This Row],[Profit]]/SalesTbl[[#This Row],[Sales]]</f>
        <v>0.06</v>
      </c>
      <c r="U5908" t="str">
        <f>IF(SalesTbl[[#This Row],[Sales]]&gt;500,"large","small")</f>
        <v>small</v>
      </c>
    </row>
    <row r="5909" spans="1:21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  <c r="T5909">
        <f>SalesTbl[[#This Row],[Profit]]/SalesTbl[[#This Row],[Sales]]</f>
        <v>0.37499999999999994</v>
      </c>
      <c r="U5909" t="str">
        <f>IF(SalesTbl[[#This Row],[Sales]]&gt;500,"large","small")</f>
        <v>small</v>
      </c>
    </row>
    <row r="5910" spans="1:21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  <c r="T5910">
        <f>SalesTbl[[#This Row],[Profit]]/SalesTbl[[#This Row],[Sales]]</f>
        <v>0.44999999999999996</v>
      </c>
      <c r="U5910" t="str">
        <f>IF(SalesTbl[[#This Row],[Sales]]&gt;500,"large","small")</f>
        <v>small</v>
      </c>
    </row>
    <row r="5911" spans="1:21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  <c r="T5911">
        <f>SalesTbl[[#This Row],[Profit]]/SalesTbl[[#This Row],[Sales]]</f>
        <v>0.39</v>
      </c>
      <c r="U5911" t="str">
        <f>IF(SalesTbl[[#This Row],[Sales]]&gt;500,"large","small")</f>
        <v>small</v>
      </c>
    </row>
    <row r="5912" spans="1:21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  <c r="T5912">
        <f>SalesTbl[[#This Row],[Profit]]/SalesTbl[[#This Row],[Sales]]</f>
        <v>0.32500000000000001</v>
      </c>
      <c r="U5912" t="str">
        <f>IF(SalesTbl[[#This Row],[Sales]]&gt;500,"large","small")</f>
        <v>small</v>
      </c>
    </row>
    <row r="5913" spans="1:21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  <c r="T5913">
        <f>SalesTbl[[#This Row],[Profit]]/SalesTbl[[#This Row],[Sales]]</f>
        <v>0.27999999999999997</v>
      </c>
      <c r="U5913" t="str">
        <f>IF(SalesTbl[[#This Row],[Sales]]&gt;500,"large","small")</f>
        <v>small</v>
      </c>
    </row>
    <row r="5914" spans="1:21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  <c r="T5914">
        <f>SalesTbl[[#This Row],[Profit]]/SalesTbl[[#This Row],[Sales]]</f>
        <v>0.26</v>
      </c>
      <c r="U5914" t="str">
        <f>IF(SalesTbl[[#This Row],[Sales]]&gt;500,"large","small")</f>
        <v>small</v>
      </c>
    </row>
    <row r="5915" spans="1:21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  <c r="T5915">
        <f>SalesTbl[[#This Row],[Profit]]/SalesTbl[[#This Row],[Sales]]</f>
        <v>6.9999999999999993E-2</v>
      </c>
      <c r="U5915" t="str">
        <f>IF(SalesTbl[[#This Row],[Sales]]&gt;500,"large","small")</f>
        <v>small</v>
      </c>
    </row>
    <row r="5916" spans="1:21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  <c r="T5916">
        <f>SalesTbl[[#This Row],[Profit]]/SalesTbl[[#This Row],[Sales]]</f>
        <v>0.47000000000000003</v>
      </c>
      <c r="U5916" t="str">
        <f>IF(SalesTbl[[#This Row],[Sales]]&gt;500,"large","small")</f>
        <v>small</v>
      </c>
    </row>
    <row r="5917" spans="1:21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  <c r="T5917">
        <f>SalesTbl[[#This Row],[Profit]]/SalesTbl[[#This Row],[Sales]]</f>
        <v>4.4444444444444439E-2</v>
      </c>
      <c r="U5917" t="str">
        <f>IF(SalesTbl[[#This Row],[Sales]]&gt;500,"large","small")</f>
        <v>small</v>
      </c>
    </row>
    <row r="5918" spans="1:21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  <c r="T5918">
        <f>SalesTbl[[#This Row],[Profit]]/SalesTbl[[#This Row],[Sales]]</f>
        <v>0.29000000000000004</v>
      </c>
      <c r="U5918" t="str">
        <f>IF(SalesTbl[[#This Row],[Sales]]&gt;500,"large","small")</f>
        <v>small</v>
      </c>
    </row>
    <row r="5919" spans="1:21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  <c r="T5919">
        <f>SalesTbl[[#This Row],[Profit]]/SalesTbl[[#This Row],[Sales]]</f>
        <v>3.7500000000000006E-2</v>
      </c>
      <c r="U5919" t="str">
        <f>IF(SalesTbl[[#This Row],[Sales]]&gt;500,"large","small")</f>
        <v>large</v>
      </c>
    </row>
    <row r="5920" spans="1:21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  <c r="T5920">
        <f>SalesTbl[[#This Row],[Profit]]/SalesTbl[[#This Row],[Sales]]</f>
        <v>-1.2499999999999999E-2</v>
      </c>
      <c r="U5920" t="str">
        <f>IF(SalesTbl[[#This Row],[Sales]]&gt;500,"large","small")</f>
        <v>large</v>
      </c>
    </row>
    <row r="5921" spans="1:21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  <c r="T5921">
        <f>SalesTbl[[#This Row],[Profit]]/SalesTbl[[#This Row],[Sales]]</f>
        <v>0.28000000000000003</v>
      </c>
      <c r="U5921" t="str">
        <f>IF(SalesTbl[[#This Row],[Sales]]&gt;500,"large","small")</f>
        <v>small</v>
      </c>
    </row>
    <row r="5922" spans="1:21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  <c r="T5922">
        <f>SalesTbl[[#This Row],[Profit]]/SalesTbl[[#This Row],[Sales]]</f>
        <v>0.33</v>
      </c>
      <c r="U5922" t="str">
        <f>IF(SalesTbl[[#This Row],[Sales]]&gt;500,"large","small")</f>
        <v>large</v>
      </c>
    </row>
    <row r="5923" spans="1:21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  <c r="T5923">
        <f>SalesTbl[[#This Row],[Profit]]/SalesTbl[[#This Row],[Sales]]</f>
        <v>0.48000000000000004</v>
      </c>
      <c r="U5923" t="str">
        <f>IF(SalesTbl[[#This Row],[Sales]]&gt;500,"large","small")</f>
        <v>small</v>
      </c>
    </row>
    <row r="5924" spans="1:21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  <c r="T5924">
        <f>SalesTbl[[#This Row],[Profit]]/SalesTbl[[#This Row],[Sales]]</f>
        <v>2.0000000000000004E-2</v>
      </c>
      <c r="U5924" t="str">
        <f>IF(SalesTbl[[#This Row],[Sales]]&gt;500,"large","small")</f>
        <v>small</v>
      </c>
    </row>
    <row r="5925" spans="1:21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  <c r="T5925">
        <f>SalesTbl[[#This Row],[Profit]]/SalesTbl[[#This Row],[Sales]]</f>
        <v>-0.38333333333333336</v>
      </c>
      <c r="U5925" t="str">
        <f>IF(SalesTbl[[#This Row],[Sales]]&gt;500,"large","small")</f>
        <v>small</v>
      </c>
    </row>
    <row r="5926" spans="1:21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  <c r="T5926">
        <f>SalesTbl[[#This Row],[Profit]]/SalesTbl[[#This Row],[Sales]]</f>
        <v>0.28999999999999998</v>
      </c>
      <c r="U5926" t="str">
        <f>IF(SalesTbl[[#This Row],[Sales]]&gt;500,"large","small")</f>
        <v>small</v>
      </c>
    </row>
    <row r="5927" spans="1:21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  <c r="T5927">
        <f>SalesTbl[[#This Row],[Profit]]/SalesTbl[[#This Row],[Sales]]</f>
        <v>0.32999999999999996</v>
      </c>
      <c r="U5927" t="str">
        <f>IF(SalesTbl[[#This Row],[Sales]]&gt;500,"large","small")</f>
        <v>large</v>
      </c>
    </row>
    <row r="5928" spans="1:21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  <c r="T5928">
        <f>SalesTbl[[#This Row],[Profit]]/SalesTbl[[#This Row],[Sales]]</f>
        <v>0.26</v>
      </c>
      <c r="U5928" t="str">
        <f>IF(SalesTbl[[#This Row],[Sales]]&gt;500,"large","small")</f>
        <v>large</v>
      </c>
    </row>
    <row r="5929" spans="1:21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  <c r="T5929">
        <f>SalesTbl[[#This Row],[Profit]]/SalesTbl[[#This Row],[Sales]]</f>
        <v>0.47000000000000003</v>
      </c>
      <c r="U5929" t="str">
        <f>IF(SalesTbl[[#This Row],[Sales]]&gt;500,"large","small")</f>
        <v>small</v>
      </c>
    </row>
    <row r="5930" spans="1:21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  <c r="T5930">
        <f>SalesTbl[[#This Row],[Profit]]/SalesTbl[[#This Row],[Sales]]</f>
        <v>0.44</v>
      </c>
      <c r="U5930" t="str">
        <f>IF(SalesTbl[[#This Row],[Sales]]&gt;500,"large","small")</f>
        <v>small</v>
      </c>
    </row>
    <row r="5931" spans="1:21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  <c r="T5931">
        <f>SalesTbl[[#This Row],[Profit]]/SalesTbl[[#This Row],[Sales]]</f>
        <v>-0.52000000000000013</v>
      </c>
      <c r="U5931" t="str">
        <f>IF(SalesTbl[[#This Row],[Sales]]&gt;500,"large","small")</f>
        <v>small</v>
      </c>
    </row>
    <row r="5932" spans="1:21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  <c r="T5932">
        <f>SalesTbl[[#This Row],[Profit]]/SalesTbl[[#This Row],[Sales]]</f>
        <v>0.35000000000000003</v>
      </c>
      <c r="U5932" t="str">
        <f>IF(SalesTbl[[#This Row],[Sales]]&gt;500,"large","small")</f>
        <v>small</v>
      </c>
    </row>
    <row r="5933" spans="1:21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  <c r="T5933">
        <f>SalesTbl[[#This Row],[Profit]]/SalesTbl[[#This Row],[Sales]]</f>
        <v>-0.16666666666666666</v>
      </c>
      <c r="U5933" t="str">
        <f>IF(SalesTbl[[#This Row],[Sales]]&gt;500,"large","small")</f>
        <v>large</v>
      </c>
    </row>
    <row r="5934" spans="1:21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  <c r="T5934">
        <f>SalesTbl[[#This Row],[Profit]]/SalesTbl[[#This Row],[Sales]]</f>
        <v>7.4999999999999997E-2</v>
      </c>
      <c r="U5934" t="str">
        <f>IF(SalesTbl[[#This Row],[Sales]]&gt;500,"large","small")</f>
        <v>small</v>
      </c>
    </row>
    <row r="5935" spans="1:21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  <c r="T5935">
        <f>SalesTbl[[#This Row],[Profit]]/SalesTbl[[#This Row],[Sales]]</f>
        <v>0.28750000000000003</v>
      </c>
      <c r="U5935" t="str">
        <f>IF(SalesTbl[[#This Row],[Sales]]&gt;500,"large","small")</f>
        <v>small</v>
      </c>
    </row>
    <row r="5936" spans="1:21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  <c r="T5936">
        <f>SalesTbl[[#This Row],[Profit]]/SalesTbl[[#This Row],[Sales]]</f>
        <v>0.16250000000000003</v>
      </c>
      <c r="U5936" t="str">
        <f>IF(SalesTbl[[#This Row],[Sales]]&gt;500,"large","small")</f>
        <v>large</v>
      </c>
    </row>
    <row r="5937" spans="1:21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  <c r="T5937">
        <f>SalesTbl[[#This Row],[Profit]]/SalesTbl[[#This Row],[Sales]]</f>
        <v>0.33999999999999997</v>
      </c>
      <c r="U5937" t="str">
        <f>IF(SalesTbl[[#This Row],[Sales]]&gt;500,"large","small")</f>
        <v>small</v>
      </c>
    </row>
    <row r="5938" spans="1:21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  <c r="T5938">
        <f>SalesTbl[[#This Row],[Profit]]/SalesTbl[[#This Row],[Sales]]</f>
        <v>0.1125</v>
      </c>
      <c r="U5938" t="str">
        <f>IF(SalesTbl[[#This Row],[Sales]]&gt;500,"large","small")</f>
        <v>small</v>
      </c>
    </row>
    <row r="5939" spans="1:21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  <c r="T5939">
        <f>SalesTbl[[#This Row],[Profit]]/SalesTbl[[#This Row],[Sales]]</f>
        <v>0.125</v>
      </c>
      <c r="U5939" t="str">
        <f>IF(SalesTbl[[#This Row],[Sales]]&gt;500,"large","small")</f>
        <v>small</v>
      </c>
    </row>
    <row r="5940" spans="1:21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  <c r="T5940">
        <f>SalesTbl[[#This Row],[Profit]]/SalesTbl[[#This Row],[Sales]]</f>
        <v>9.9999999999999992E-2</v>
      </c>
      <c r="U5940" t="str">
        <f>IF(SalesTbl[[#This Row],[Sales]]&gt;500,"large","small")</f>
        <v>small</v>
      </c>
    </row>
    <row r="5941" spans="1:21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  <c r="T5941">
        <f>SalesTbl[[#This Row],[Profit]]/SalesTbl[[#This Row],[Sales]]</f>
        <v>0.32500000000000007</v>
      </c>
      <c r="U5941" t="str">
        <f>IF(SalesTbl[[#This Row],[Sales]]&gt;500,"large","small")</f>
        <v>small</v>
      </c>
    </row>
    <row r="5942" spans="1:21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  <c r="T5942">
        <f>SalesTbl[[#This Row],[Profit]]/SalesTbl[[#This Row],[Sales]]</f>
        <v>0.30000000000000004</v>
      </c>
      <c r="U5942" t="str">
        <f>IF(SalesTbl[[#This Row],[Sales]]&gt;500,"large","small")</f>
        <v>small</v>
      </c>
    </row>
    <row r="5943" spans="1:21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  <c r="T5943">
        <f>SalesTbl[[#This Row],[Profit]]/SalesTbl[[#This Row],[Sales]]</f>
        <v>0.26999999999999996</v>
      </c>
      <c r="U5943" t="str">
        <f>IF(SalesTbl[[#This Row],[Sales]]&gt;500,"large","small")</f>
        <v>small</v>
      </c>
    </row>
    <row r="5944" spans="1:21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  <c r="T5944">
        <f>SalesTbl[[#This Row],[Profit]]/SalesTbl[[#This Row],[Sales]]</f>
        <v>8.7499999999999994E-2</v>
      </c>
      <c r="U5944" t="str">
        <f>IF(SalesTbl[[#This Row],[Sales]]&gt;500,"large","small")</f>
        <v>small</v>
      </c>
    </row>
    <row r="5945" spans="1:21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  <c r="T5945">
        <f>SalesTbl[[#This Row],[Profit]]/SalesTbl[[#This Row],[Sales]]</f>
        <v>0.42</v>
      </c>
      <c r="U5945" t="str">
        <f>IF(SalesTbl[[#This Row],[Sales]]&gt;500,"large","small")</f>
        <v>small</v>
      </c>
    </row>
    <row r="5946" spans="1:21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  <c r="T5946">
        <f>SalesTbl[[#This Row],[Profit]]/SalesTbl[[#This Row],[Sales]]</f>
        <v>0.32</v>
      </c>
      <c r="U5946" t="str">
        <f>IF(SalesTbl[[#This Row],[Sales]]&gt;500,"large","small")</f>
        <v>small</v>
      </c>
    </row>
    <row r="5947" spans="1:21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  <c r="T5947">
        <f>SalesTbl[[#This Row],[Profit]]/SalesTbl[[#This Row],[Sales]]</f>
        <v>0.47999999999999993</v>
      </c>
      <c r="U5947" t="str">
        <f>IF(SalesTbl[[#This Row],[Sales]]&gt;500,"large","small")</f>
        <v>small</v>
      </c>
    </row>
    <row r="5948" spans="1:21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  <c r="T5948">
        <f>SalesTbl[[#This Row],[Profit]]/SalesTbl[[#This Row],[Sales]]</f>
        <v>0.26999999999999996</v>
      </c>
      <c r="U5948" t="str">
        <f>IF(SalesTbl[[#This Row],[Sales]]&gt;500,"large","small")</f>
        <v>small</v>
      </c>
    </row>
    <row r="5949" spans="1:21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  <c r="T5949">
        <f>SalesTbl[[#This Row],[Profit]]/SalesTbl[[#This Row],[Sales]]</f>
        <v>0.49000000000000005</v>
      </c>
      <c r="U5949" t="str">
        <f>IF(SalesTbl[[#This Row],[Sales]]&gt;500,"large","small")</f>
        <v>small</v>
      </c>
    </row>
    <row r="5950" spans="1:21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  <c r="T5950">
        <f>SalesTbl[[#This Row],[Profit]]/SalesTbl[[#This Row],[Sales]]</f>
        <v>0.46</v>
      </c>
      <c r="U5950" t="str">
        <f>IF(SalesTbl[[#This Row],[Sales]]&gt;500,"large","small")</f>
        <v>small</v>
      </c>
    </row>
    <row r="5951" spans="1:21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  <c r="T5951">
        <f>SalesTbl[[#This Row],[Profit]]/SalesTbl[[#This Row],[Sales]]</f>
        <v>0.41999999999999993</v>
      </c>
      <c r="U5951" t="str">
        <f>IF(SalesTbl[[#This Row],[Sales]]&gt;500,"large","small")</f>
        <v>small</v>
      </c>
    </row>
    <row r="5952" spans="1:21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  <c r="T5952">
        <f>SalesTbl[[#This Row],[Profit]]/SalesTbl[[#This Row],[Sales]]</f>
        <v>0.3</v>
      </c>
      <c r="U5952" t="str">
        <f>IF(SalesTbl[[#This Row],[Sales]]&gt;500,"large","small")</f>
        <v>small</v>
      </c>
    </row>
    <row r="5953" spans="1:21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  <c r="T5953">
        <f>SalesTbl[[#This Row],[Profit]]/SalesTbl[[#This Row],[Sales]]</f>
        <v>0.48</v>
      </c>
      <c r="U5953" t="str">
        <f>IF(SalesTbl[[#This Row],[Sales]]&gt;500,"large","small")</f>
        <v>small</v>
      </c>
    </row>
    <row r="5954" spans="1:21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  <c r="T5954">
        <f>SalesTbl[[#This Row],[Profit]]/SalesTbl[[#This Row],[Sales]]</f>
        <v>0.35</v>
      </c>
      <c r="U5954" t="str">
        <f>IF(SalesTbl[[#This Row],[Sales]]&gt;500,"large","small")</f>
        <v>small</v>
      </c>
    </row>
    <row r="5955" spans="1:21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  <c r="T5955">
        <f>SalesTbl[[#This Row],[Profit]]/SalesTbl[[#This Row],[Sales]]</f>
        <v>0.27999999999999997</v>
      </c>
      <c r="U5955" t="str">
        <f>IF(SalesTbl[[#This Row],[Sales]]&gt;500,"large","small")</f>
        <v>small</v>
      </c>
    </row>
    <row r="5956" spans="1:21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  <c r="T5956">
        <f>SalesTbl[[#This Row],[Profit]]/SalesTbl[[#This Row],[Sales]]</f>
        <v>0.32500000000000001</v>
      </c>
      <c r="U5956" t="str">
        <f>IF(SalesTbl[[#This Row],[Sales]]&gt;500,"large","small")</f>
        <v>small</v>
      </c>
    </row>
    <row r="5957" spans="1:21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  <c r="T5957">
        <f>SalesTbl[[#This Row],[Profit]]/SalesTbl[[#This Row],[Sales]]</f>
        <v>-0.47999999999999993</v>
      </c>
      <c r="U5957" t="str">
        <f>IF(SalesTbl[[#This Row],[Sales]]&gt;500,"large","small")</f>
        <v>large</v>
      </c>
    </row>
    <row r="5958" spans="1:21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  <c r="T5958">
        <f>SalesTbl[[#This Row],[Profit]]/SalesTbl[[#This Row],[Sales]]</f>
        <v>1.0000000000000002E-2</v>
      </c>
      <c r="U5958" t="str">
        <f>IF(SalesTbl[[#This Row],[Sales]]&gt;500,"large","small")</f>
        <v>large</v>
      </c>
    </row>
    <row r="5959" spans="1:21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  <c r="T5959">
        <f>SalesTbl[[#This Row],[Profit]]/SalesTbl[[#This Row],[Sales]]</f>
        <v>0.26</v>
      </c>
      <c r="U5959" t="str">
        <f>IF(SalesTbl[[#This Row],[Sales]]&gt;500,"large","small")</f>
        <v>small</v>
      </c>
    </row>
    <row r="5960" spans="1:21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  <c r="T5960">
        <f>SalesTbl[[#This Row],[Profit]]/SalesTbl[[#This Row],[Sales]]</f>
        <v>0.49</v>
      </c>
      <c r="U5960" t="str">
        <f>IF(SalesTbl[[#This Row],[Sales]]&gt;500,"large","small")</f>
        <v>small</v>
      </c>
    </row>
    <row r="5961" spans="1:21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  <c r="T5961">
        <f>SalesTbl[[#This Row],[Profit]]/SalesTbl[[#This Row],[Sales]]</f>
        <v>0.1</v>
      </c>
      <c r="U5961" t="str">
        <f>IF(SalesTbl[[#This Row],[Sales]]&gt;500,"large","small")</f>
        <v>large</v>
      </c>
    </row>
    <row r="5962" spans="1:21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  <c r="T5962">
        <f>SalesTbl[[#This Row],[Profit]]/SalesTbl[[#This Row],[Sales]]</f>
        <v>0.31</v>
      </c>
      <c r="U5962" t="str">
        <f>IF(SalesTbl[[#This Row],[Sales]]&gt;500,"large","small")</f>
        <v>small</v>
      </c>
    </row>
    <row r="5963" spans="1:21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  <c r="T5963">
        <f>SalesTbl[[#This Row],[Profit]]/SalesTbl[[#This Row],[Sales]]</f>
        <v>9.9999999999999992E-2</v>
      </c>
      <c r="U5963" t="str">
        <f>IF(SalesTbl[[#This Row],[Sales]]&gt;500,"large","small")</f>
        <v>large</v>
      </c>
    </row>
    <row r="5964" spans="1:21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  <c r="T5964">
        <f>SalesTbl[[#This Row],[Profit]]/SalesTbl[[#This Row],[Sales]]</f>
        <v>0.26</v>
      </c>
      <c r="U5964" t="str">
        <f>IF(SalesTbl[[#This Row],[Sales]]&gt;500,"large","small")</f>
        <v>small</v>
      </c>
    </row>
    <row r="5965" spans="1:21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  <c r="T5965">
        <f>SalesTbl[[#This Row],[Profit]]/SalesTbl[[#This Row],[Sales]]</f>
        <v>0.45</v>
      </c>
      <c r="U5965" t="str">
        <f>IF(SalesTbl[[#This Row],[Sales]]&gt;500,"large","small")</f>
        <v>small</v>
      </c>
    </row>
    <row r="5966" spans="1:21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  <c r="T5966">
        <f>SalesTbl[[#This Row],[Profit]]/SalesTbl[[#This Row],[Sales]]</f>
        <v>0.30000000000000004</v>
      </c>
      <c r="U5966" t="str">
        <f>IF(SalesTbl[[#This Row],[Sales]]&gt;500,"large","small")</f>
        <v>small</v>
      </c>
    </row>
    <row r="5967" spans="1:21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  <c r="T5967">
        <f>SalesTbl[[#This Row],[Profit]]/SalesTbl[[#This Row],[Sales]]</f>
        <v>0.27999999999999997</v>
      </c>
      <c r="U5967" t="str">
        <f>IF(SalesTbl[[#This Row],[Sales]]&gt;500,"large","small")</f>
        <v>small</v>
      </c>
    </row>
    <row r="5968" spans="1:21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  <c r="T5968">
        <f>SalesTbl[[#This Row],[Profit]]/SalesTbl[[#This Row],[Sales]]</f>
        <v>0.1</v>
      </c>
      <c r="U5968" t="str">
        <f>IF(SalesTbl[[#This Row],[Sales]]&gt;500,"large","small")</f>
        <v>small</v>
      </c>
    </row>
    <row r="5969" spans="1:21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  <c r="T5969">
        <f>SalesTbl[[#This Row],[Profit]]/SalesTbl[[#This Row],[Sales]]</f>
        <v>0.49</v>
      </c>
      <c r="U5969" t="str">
        <f>IF(SalesTbl[[#This Row],[Sales]]&gt;500,"large","small")</f>
        <v>small</v>
      </c>
    </row>
    <row r="5970" spans="1:21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  <c r="T5970">
        <f>SalesTbl[[#This Row],[Profit]]/SalesTbl[[#This Row],[Sales]]</f>
        <v>0.48000000000000004</v>
      </c>
      <c r="U5970" t="str">
        <f>IF(SalesTbl[[#This Row],[Sales]]&gt;500,"large","small")</f>
        <v>small</v>
      </c>
    </row>
    <row r="5971" spans="1:21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  <c r="T5971">
        <f>SalesTbl[[#This Row],[Profit]]/SalesTbl[[#This Row],[Sales]]</f>
        <v>0.36249999999999993</v>
      </c>
      <c r="U5971" t="str">
        <f>IF(SalesTbl[[#This Row],[Sales]]&gt;500,"large","small")</f>
        <v>small</v>
      </c>
    </row>
    <row r="5972" spans="1:21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  <c r="T5972">
        <f>SalesTbl[[#This Row],[Profit]]/SalesTbl[[#This Row],[Sales]]</f>
        <v>0.48999999999999994</v>
      </c>
      <c r="U5972" t="str">
        <f>IF(SalesTbl[[#This Row],[Sales]]&gt;500,"large","small")</f>
        <v>small</v>
      </c>
    </row>
    <row r="5973" spans="1:21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  <c r="T5973">
        <f>SalesTbl[[#This Row],[Profit]]/SalesTbl[[#This Row],[Sales]]</f>
        <v>0.36</v>
      </c>
      <c r="U5973" t="str">
        <f>IF(SalesTbl[[#This Row],[Sales]]&gt;500,"large","small")</f>
        <v>small</v>
      </c>
    </row>
    <row r="5974" spans="1:21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  <c r="T5974">
        <f>SalesTbl[[#This Row],[Profit]]/SalesTbl[[#This Row],[Sales]]</f>
        <v>0.125</v>
      </c>
      <c r="U5974" t="str">
        <f>IF(SalesTbl[[#This Row],[Sales]]&gt;500,"large","small")</f>
        <v>small</v>
      </c>
    </row>
    <row r="5975" spans="1:21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  <c r="T5975">
        <f>SalesTbl[[#This Row],[Profit]]/SalesTbl[[#This Row],[Sales]]</f>
        <v>0.3</v>
      </c>
      <c r="U5975" t="str">
        <f>IF(SalesTbl[[#This Row],[Sales]]&gt;500,"large","small")</f>
        <v>small</v>
      </c>
    </row>
    <row r="5976" spans="1:21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  <c r="T5976">
        <f>SalesTbl[[#This Row],[Profit]]/SalesTbl[[#This Row],[Sales]]</f>
        <v>-0.17499999999999999</v>
      </c>
      <c r="U5976" t="str">
        <f>IF(SalesTbl[[#This Row],[Sales]]&gt;500,"large","small")</f>
        <v>small</v>
      </c>
    </row>
    <row r="5977" spans="1:21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  <c r="T5977">
        <f>SalesTbl[[#This Row],[Profit]]/SalesTbl[[#This Row],[Sales]]</f>
        <v>0.26</v>
      </c>
      <c r="U5977" t="str">
        <f>IF(SalesTbl[[#This Row],[Sales]]&gt;500,"large","small")</f>
        <v>small</v>
      </c>
    </row>
    <row r="5978" spans="1:21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  <c r="T5978">
        <f>SalesTbl[[#This Row],[Profit]]/SalesTbl[[#This Row],[Sales]]</f>
        <v>0.45999999999999996</v>
      </c>
      <c r="U5978" t="str">
        <f>IF(SalesTbl[[#This Row],[Sales]]&gt;500,"large","small")</f>
        <v>small</v>
      </c>
    </row>
    <row r="5979" spans="1:21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  <c r="T5979">
        <f>SalesTbl[[#This Row],[Profit]]/SalesTbl[[#This Row],[Sales]]</f>
        <v>6.25E-2</v>
      </c>
      <c r="U5979" t="str">
        <f>IF(SalesTbl[[#This Row],[Sales]]&gt;500,"large","small")</f>
        <v>large</v>
      </c>
    </row>
    <row r="5980" spans="1:21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  <c r="T5980">
        <f>SalesTbl[[#This Row],[Profit]]/SalesTbl[[#This Row],[Sales]]</f>
        <v>0.26</v>
      </c>
      <c r="U5980" t="str">
        <f>IF(SalesTbl[[#This Row],[Sales]]&gt;500,"large","small")</f>
        <v>small</v>
      </c>
    </row>
    <row r="5981" spans="1:21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  <c r="T5981">
        <f>SalesTbl[[#This Row],[Profit]]/SalesTbl[[#This Row],[Sales]]</f>
        <v>0.48</v>
      </c>
      <c r="U5981" t="str">
        <f>IF(SalesTbl[[#This Row],[Sales]]&gt;500,"large","small")</f>
        <v>small</v>
      </c>
    </row>
    <row r="5982" spans="1:21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  <c r="T5982">
        <f>SalesTbl[[#This Row],[Profit]]/SalesTbl[[#This Row],[Sales]]</f>
        <v>0.27999999999999997</v>
      </c>
      <c r="U5982" t="str">
        <f>IF(SalesTbl[[#This Row],[Sales]]&gt;500,"large","small")</f>
        <v>small</v>
      </c>
    </row>
    <row r="5983" spans="1:21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  <c r="T5983">
        <f>SalesTbl[[#This Row],[Profit]]/SalesTbl[[#This Row],[Sales]]</f>
        <v>0.29000000000000004</v>
      </c>
      <c r="U5983" t="str">
        <f>IF(SalesTbl[[#This Row],[Sales]]&gt;500,"large","small")</f>
        <v>small</v>
      </c>
    </row>
    <row r="5984" spans="1:21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  <c r="T5984">
        <f>SalesTbl[[#This Row],[Profit]]/SalesTbl[[#This Row],[Sales]]</f>
        <v>0.48999999999999994</v>
      </c>
      <c r="U5984" t="str">
        <f>IF(SalesTbl[[#This Row],[Sales]]&gt;500,"large","small")</f>
        <v>small</v>
      </c>
    </row>
    <row r="5985" spans="1:21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  <c r="T5985">
        <f>SalesTbl[[#This Row],[Profit]]/SalesTbl[[#This Row],[Sales]]</f>
        <v>0.3125</v>
      </c>
      <c r="U5985" t="str">
        <f>IF(SalesTbl[[#This Row],[Sales]]&gt;500,"large","small")</f>
        <v>small</v>
      </c>
    </row>
    <row r="5986" spans="1:21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  <c r="T5986">
        <f>SalesTbl[[#This Row],[Profit]]/SalesTbl[[#This Row],[Sales]]</f>
        <v>0.41</v>
      </c>
      <c r="U5986" t="str">
        <f>IF(SalesTbl[[#This Row],[Sales]]&gt;500,"large","small")</f>
        <v>small</v>
      </c>
    </row>
    <row r="5987" spans="1:21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  <c r="T5987">
        <f>SalesTbl[[#This Row],[Profit]]/SalesTbl[[#This Row],[Sales]]</f>
        <v>0.45999999999999996</v>
      </c>
      <c r="U5987" t="str">
        <f>IF(SalesTbl[[#This Row],[Sales]]&gt;500,"large","small")</f>
        <v>small</v>
      </c>
    </row>
    <row r="5988" spans="1:21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  <c r="T5988">
        <f>SalesTbl[[#This Row],[Profit]]/SalesTbl[[#This Row],[Sales]]</f>
        <v>0.01</v>
      </c>
      <c r="U5988" t="str">
        <f>IF(SalesTbl[[#This Row],[Sales]]&gt;500,"large","small")</f>
        <v>small</v>
      </c>
    </row>
    <row r="5989" spans="1:21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  <c r="T5989">
        <f>SalesTbl[[#This Row],[Profit]]/SalesTbl[[#This Row],[Sales]]</f>
        <v>0.49</v>
      </c>
      <c r="U5989" t="str">
        <f>IF(SalesTbl[[#This Row],[Sales]]&gt;500,"large","small")</f>
        <v>small</v>
      </c>
    </row>
    <row r="5990" spans="1:21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  <c r="T5990">
        <f>SalesTbl[[#This Row],[Profit]]/SalesTbl[[#This Row],[Sales]]</f>
        <v>0.47</v>
      </c>
      <c r="U5990" t="str">
        <f>IF(SalesTbl[[#This Row],[Sales]]&gt;500,"large","small")</f>
        <v>small</v>
      </c>
    </row>
    <row r="5991" spans="1:21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  <c r="T5991">
        <f>SalesTbl[[#This Row],[Profit]]/SalesTbl[[#This Row],[Sales]]</f>
        <v>0.25</v>
      </c>
      <c r="U5991" t="str">
        <f>IF(SalesTbl[[#This Row],[Sales]]&gt;500,"large","small")</f>
        <v>large</v>
      </c>
    </row>
    <row r="5992" spans="1:21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  <c r="T5992">
        <f>SalesTbl[[#This Row],[Profit]]/SalesTbl[[#This Row],[Sales]]</f>
        <v>0.375</v>
      </c>
      <c r="U5992" t="str">
        <f>IF(SalesTbl[[#This Row],[Sales]]&gt;500,"large","small")</f>
        <v>large</v>
      </c>
    </row>
    <row r="5993" spans="1:21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  <c r="T5993">
        <f>SalesTbl[[#This Row],[Profit]]/SalesTbl[[#This Row],[Sales]]</f>
        <v>8.7499999999999994E-2</v>
      </c>
      <c r="U5993" t="str">
        <f>IF(SalesTbl[[#This Row],[Sales]]&gt;500,"large","small")</f>
        <v>small</v>
      </c>
    </row>
    <row r="5994" spans="1:21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  <c r="T5994">
        <f>SalesTbl[[#This Row],[Profit]]/SalesTbl[[#This Row],[Sales]]</f>
        <v>-0.1125</v>
      </c>
      <c r="U5994" t="str">
        <f>IF(SalesTbl[[#This Row],[Sales]]&gt;500,"large","small")</f>
        <v>small</v>
      </c>
    </row>
    <row r="5995" spans="1:21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  <c r="T5995">
        <f>SalesTbl[[#This Row],[Profit]]/SalesTbl[[#This Row],[Sales]]</f>
        <v>-6.25E-2</v>
      </c>
      <c r="U5995" t="str">
        <f>IF(SalesTbl[[#This Row],[Sales]]&gt;500,"large","small")</f>
        <v>small</v>
      </c>
    </row>
    <row r="5996" spans="1:21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  <c r="T5996">
        <f>SalesTbl[[#This Row],[Profit]]/SalesTbl[[#This Row],[Sales]]</f>
        <v>0.125</v>
      </c>
      <c r="U5996" t="str">
        <f>IF(SalesTbl[[#This Row],[Sales]]&gt;500,"large","small")</f>
        <v>small</v>
      </c>
    </row>
    <row r="5997" spans="1:21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  <c r="T5997">
        <f>SalesTbl[[#This Row],[Profit]]/SalesTbl[[#This Row],[Sales]]</f>
        <v>-0.3</v>
      </c>
      <c r="U5997" t="str">
        <f>IF(SalesTbl[[#This Row],[Sales]]&gt;500,"large","small")</f>
        <v>small</v>
      </c>
    </row>
    <row r="5998" spans="1:21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  <c r="T5998">
        <f>SalesTbl[[#This Row],[Profit]]/SalesTbl[[#This Row],[Sales]]</f>
        <v>6.25E-2</v>
      </c>
      <c r="U5998" t="str">
        <f>IF(SalesTbl[[#This Row],[Sales]]&gt;500,"large","small")</f>
        <v>small</v>
      </c>
    </row>
    <row r="5999" spans="1:21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  <c r="T5999">
        <f>SalesTbl[[#This Row],[Profit]]/SalesTbl[[#This Row],[Sales]]</f>
        <v>-0.45</v>
      </c>
      <c r="U5999" t="str">
        <f>IF(SalesTbl[[#This Row],[Sales]]&gt;500,"large","small")</f>
        <v>small</v>
      </c>
    </row>
    <row r="6000" spans="1:21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  <c r="T6000">
        <f>SalesTbl[[#This Row],[Profit]]/SalesTbl[[#This Row],[Sales]]</f>
        <v>1.2500000000000001E-2</v>
      </c>
      <c r="U6000" t="str">
        <f>IF(SalesTbl[[#This Row],[Sales]]&gt;500,"large","small")</f>
        <v>small</v>
      </c>
    </row>
    <row r="6001" spans="1:21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  <c r="T6001">
        <f>SalesTbl[[#This Row],[Profit]]/SalesTbl[[#This Row],[Sales]]</f>
        <v>0.47999999999999993</v>
      </c>
      <c r="U6001" t="str">
        <f>IF(SalesTbl[[#This Row],[Sales]]&gt;500,"large","small")</f>
        <v>small</v>
      </c>
    </row>
    <row r="6002" spans="1:21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  <c r="T6002">
        <f>SalesTbl[[#This Row],[Profit]]/SalesTbl[[#This Row],[Sales]]</f>
        <v>0.45999999999999996</v>
      </c>
      <c r="U6002" t="str">
        <f>IF(SalesTbl[[#This Row],[Sales]]&gt;500,"large","small")</f>
        <v>small</v>
      </c>
    </row>
    <row r="6003" spans="1:21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  <c r="T6003">
        <f>SalesTbl[[#This Row],[Profit]]/SalesTbl[[#This Row],[Sales]]</f>
        <v>8.7500000000000008E-2</v>
      </c>
      <c r="U6003" t="str">
        <f>IF(SalesTbl[[#This Row],[Sales]]&gt;500,"large","small")</f>
        <v>small</v>
      </c>
    </row>
    <row r="6004" spans="1:21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  <c r="T6004">
        <f>SalesTbl[[#This Row],[Profit]]/SalesTbl[[#This Row],[Sales]]</f>
        <v>-0.79999999999999993</v>
      </c>
      <c r="U6004" t="str">
        <f>IF(SalesTbl[[#This Row],[Sales]]&gt;500,"large","small")</f>
        <v>small</v>
      </c>
    </row>
    <row r="6005" spans="1:21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  <c r="T6005">
        <f>SalesTbl[[#This Row],[Profit]]/SalesTbl[[#This Row],[Sales]]</f>
        <v>-0.7</v>
      </c>
      <c r="U6005" t="str">
        <f>IF(SalesTbl[[#This Row],[Sales]]&gt;500,"large","small")</f>
        <v>small</v>
      </c>
    </row>
    <row r="6006" spans="1:21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  <c r="T6006">
        <f>SalesTbl[[#This Row],[Profit]]/SalesTbl[[#This Row],[Sales]]</f>
        <v>0.42</v>
      </c>
      <c r="U6006" t="str">
        <f>IF(SalesTbl[[#This Row],[Sales]]&gt;500,"large","small")</f>
        <v>small</v>
      </c>
    </row>
    <row r="6007" spans="1:21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  <c r="T6007">
        <f>SalesTbl[[#This Row],[Profit]]/SalesTbl[[#This Row],[Sales]]</f>
        <v>7.7777777777777779E-2</v>
      </c>
      <c r="U6007" t="str">
        <f>IF(SalesTbl[[#This Row],[Sales]]&gt;500,"large","small")</f>
        <v>small</v>
      </c>
    </row>
    <row r="6008" spans="1:21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  <c r="T6008">
        <f>SalesTbl[[#This Row],[Profit]]/SalesTbl[[#This Row],[Sales]]</f>
        <v>3.0000000000000002E-2</v>
      </c>
      <c r="U6008" t="str">
        <f>IF(SalesTbl[[#This Row],[Sales]]&gt;500,"large","small")</f>
        <v>small</v>
      </c>
    </row>
    <row r="6009" spans="1:21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  <c r="T6009">
        <f>SalesTbl[[#This Row],[Profit]]/SalesTbl[[#This Row],[Sales]]</f>
        <v>0.16999999999999998</v>
      </c>
      <c r="U6009" t="str">
        <f>IF(SalesTbl[[#This Row],[Sales]]&gt;500,"large","small")</f>
        <v>small</v>
      </c>
    </row>
    <row r="6010" spans="1:21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  <c r="T6010">
        <f>SalesTbl[[#This Row],[Profit]]/SalesTbl[[#This Row],[Sales]]</f>
        <v>0.46</v>
      </c>
      <c r="U6010" t="str">
        <f>IF(SalesTbl[[#This Row],[Sales]]&gt;500,"large","small")</f>
        <v>small</v>
      </c>
    </row>
    <row r="6011" spans="1:21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  <c r="T6011">
        <f>SalesTbl[[#This Row],[Profit]]/SalesTbl[[#This Row],[Sales]]</f>
        <v>0.19</v>
      </c>
      <c r="U6011" t="str">
        <f>IF(SalesTbl[[#This Row],[Sales]]&gt;500,"large","small")</f>
        <v>small</v>
      </c>
    </row>
    <row r="6012" spans="1:21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  <c r="T6012">
        <f>SalesTbl[[#This Row],[Profit]]/SalesTbl[[#This Row],[Sales]]</f>
        <v>0.11250000000000002</v>
      </c>
      <c r="U6012" t="str">
        <f>IF(SalesTbl[[#This Row],[Sales]]&gt;500,"large","small")</f>
        <v>large</v>
      </c>
    </row>
    <row r="6013" spans="1:21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  <c r="T6013">
        <f>SalesTbl[[#This Row],[Profit]]/SalesTbl[[#This Row],[Sales]]</f>
        <v>0.45</v>
      </c>
      <c r="U6013" t="str">
        <f>IF(SalesTbl[[#This Row],[Sales]]&gt;500,"large","small")</f>
        <v>small</v>
      </c>
    </row>
    <row r="6014" spans="1:21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  <c r="T6014">
        <f>SalesTbl[[#This Row],[Profit]]/SalesTbl[[#This Row],[Sales]]</f>
        <v>0.125</v>
      </c>
      <c r="U6014" t="str">
        <f>IF(SalesTbl[[#This Row],[Sales]]&gt;500,"large","small")</f>
        <v>small</v>
      </c>
    </row>
    <row r="6015" spans="1:21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  <c r="T6015">
        <f>SalesTbl[[#This Row],[Profit]]/SalesTbl[[#This Row],[Sales]]</f>
        <v>0.48</v>
      </c>
      <c r="U6015" t="str">
        <f>IF(SalesTbl[[#This Row],[Sales]]&gt;500,"large","small")</f>
        <v>small</v>
      </c>
    </row>
    <row r="6016" spans="1:21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  <c r="T6016">
        <f>SalesTbl[[#This Row],[Profit]]/SalesTbl[[#This Row],[Sales]]</f>
        <v>8.7499999999999994E-2</v>
      </c>
      <c r="U6016" t="str">
        <f>IF(SalesTbl[[#This Row],[Sales]]&gt;500,"large","small")</f>
        <v>large</v>
      </c>
    </row>
    <row r="6017" spans="1:21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  <c r="T6017">
        <f>SalesTbl[[#This Row],[Profit]]/SalesTbl[[#This Row],[Sales]]</f>
        <v>0.17</v>
      </c>
      <c r="U6017" t="str">
        <f>IF(SalesTbl[[#This Row],[Sales]]&gt;500,"large","small")</f>
        <v>small</v>
      </c>
    </row>
    <row r="6018" spans="1:21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  <c r="T6018">
        <f>SalesTbl[[#This Row],[Profit]]/SalesTbl[[#This Row],[Sales]]</f>
        <v>0.39</v>
      </c>
      <c r="U6018" t="str">
        <f>IF(SalesTbl[[#This Row],[Sales]]&gt;500,"large","small")</f>
        <v>small</v>
      </c>
    </row>
    <row r="6019" spans="1:21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  <c r="T6019">
        <f>SalesTbl[[#This Row],[Profit]]/SalesTbl[[#This Row],[Sales]]</f>
        <v>0.48000000000000004</v>
      </c>
      <c r="U6019" t="str">
        <f>IF(SalesTbl[[#This Row],[Sales]]&gt;500,"large","small")</f>
        <v>small</v>
      </c>
    </row>
    <row r="6020" spans="1:21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  <c r="T6020">
        <f>SalesTbl[[#This Row],[Profit]]/SalesTbl[[#This Row],[Sales]]</f>
        <v>0.48000000000000004</v>
      </c>
      <c r="U6020" t="str">
        <f>IF(SalesTbl[[#This Row],[Sales]]&gt;500,"large","small")</f>
        <v>small</v>
      </c>
    </row>
    <row r="6021" spans="1:21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  <c r="T6021">
        <f>SalesTbl[[#This Row],[Profit]]/SalesTbl[[#This Row],[Sales]]</f>
        <v>0.125</v>
      </c>
      <c r="U6021" t="str">
        <f>IF(SalesTbl[[#This Row],[Sales]]&gt;500,"large","small")</f>
        <v>small</v>
      </c>
    </row>
    <row r="6022" spans="1:21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  <c r="T6022">
        <f>SalesTbl[[#This Row],[Profit]]/SalesTbl[[#This Row],[Sales]]</f>
        <v>0.27</v>
      </c>
      <c r="U6022" t="str">
        <f>IF(SalesTbl[[#This Row],[Sales]]&gt;500,"large","small")</f>
        <v>small</v>
      </c>
    </row>
    <row r="6023" spans="1:21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  <c r="T6023">
        <f>SalesTbl[[#This Row],[Profit]]/SalesTbl[[#This Row],[Sales]]</f>
        <v>0.21</v>
      </c>
      <c r="U6023" t="str">
        <f>IF(SalesTbl[[#This Row],[Sales]]&gt;500,"large","small")</f>
        <v>small</v>
      </c>
    </row>
    <row r="6024" spans="1:21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  <c r="T6024">
        <f>SalesTbl[[#This Row],[Profit]]/SalesTbl[[#This Row],[Sales]]</f>
        <v>0.35000000000000003</v>
      </c>
      <c r="U6024" t="str">
        <f>IF(SalesTbl[[#This Row],[Sales]]&gt;500,"large","small")</f>
        <v>small</v>
      </c>
    </row>
    <row r="6025" spans="1:21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  <c r="T6025">
        <f>SalesTbl[[#This Row],[Profit]]/SalesTbl[[#This Row],[Sales]]</f>
        <v>6.9999999999999993E-2</v>
      </c>
      <c r="U6025" t="str">
        <f>IF(SalesTbl[[#This Row],[Sales]]&gt;500,"large","small")</f>
        <v>small</v>
      </c>
    </row>
    <row r="6026" spans="1:21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  <c r="T6026">
        <f>SalesTbl[[#This Row],[Profit]]/SalesTbl[[#This Row],[Sales]]</f>
        <v>9.9999999999999992E-2</v>
      </c>
      <c r="U6026" t="str">
        <f>IF(SalesTbl[[#This Row],[Sales]]&gt;500,"large","small")</f>
        <v>large</v>
      </c>
    </row>
    <row r="6027" spans="1:21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  <c r="T6027">
        <f>SalesTbl[[#This Row],[Profit]]/SalesTbl[[#This Row],[Sales]]</f>
        <v>0.36249999999999999</v>
      </c>
      <c r="U6027" t="str">
        <f>IF(SalesTbl[[#This Row],[Sales]]&gt;500,"large","small")</f>
        <v>small</v>
      </c>
    </row>
    <row r="6028" spans="1:21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  <c r="T6028">
        <f>SalesTbl[[#This Row],[Profit]]/SalesTbl[[#This Row],[Sales]]</f>
        <v>0.04</v>
      </c>
      <c r="U6028" t="str">
        <f>IF(SalesTbl[[#This Row],[Sales]]&gt;500,"large","small")</f>
        <v>small</v>
      </c>
    </row>
    <row r="6029" spans="1:21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  <c r="T6029">
        <f>SalesTbl[[#This Row],[Profit]]/SalesTbl[[#This Row],[Sales]]</f>
        <v>0.35000000000000003</v>
      </c>
      <c r="U6029" t="str">
        <f>IF(SalesTbl[[#This Row],[Sales]]&gt;500,"large","small")</f>
        <v>small</v>
      </c>
    </row>
    <row r="6030" spans="1:21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  <c r="T6030">
        <f>SalesTbl[[#This Row],[Profit]]/SalesTbl[[#This Row],[Sales]]</f>
        <v>0.32500000000000001</v>
      </c>
      <c r="U6030" t="str">
        <f>IF(SalesTbl[[#This Row],[Sales]]&gt;500,"large","small")</f>
        <v>small</v>
      </c>
    </row>
    <row r="6031" spans="1:21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  <c r="T6031">
        <f>SalesTbl[[#This Row],[Profit]]/SalesTbl[[#This Row],[Sales]]</f>
        <v>0.29000000000000004</v>
      </c>
      <c r="U6031" t="str">
        <f>IF(SalesTbl[[#This Row],[Sales]]&gt;500,"large","small")</f>
        <v>small</v>
      </c>
    </row>
    <row r="6032" spans="1:21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  <c r="T6032">
        <f>SalesTbl[[#This Row],[Profit]]/SalesTbl[[#This Row],[Sales]]</f>
        <v>9.9999999999999992E-2</v>
      </c>
      <c r="U6032" t="str">
        <f>IF(SalesTbl[[#This Row],[Sales]]&gt;500,"large","small")</f>
        <v>small</v>
      </c>
    </row>
    <row r="6033" spans="1:21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  <c r="T6033">
        <f>SalesTbl[[#This Row],[Profit]]/SalesTbl[[#This Row],[Sales]]</f>
        <v>0.31</v>
      </c>
      <c r="U6033" t="str">
        <f>IF(SalesTbl[[#This Row],[Sales]]&gt;500,"large","small")</f>
        <v>small</v>
      </c>
    </row>
    <row r="6034" spans="1:21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  <c r="T6034">
        <f>SalesTbl[[#This Row],[Profit]]/SalesTbl[[#This Row],[Sales]]</f>
        <v>0.28000000000000003</v>
      </c>
      <c r="U6034" t="str">
        <f>IF(SalesTbl[[#This Row],[Sales]]&gt;500,"large","small")</f>
        <v>small</v>
      </c>
    </row>
    <row r="6035" spans="1:21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  <c r="T6035">
        <f>SalesTbl[[#This Row],[Profit]]/SalesTbl[[#This Row],[Sales]]</f>
        <v>0.34</v>
      </c>
      <c r="U6035" t="str">
        <f>IF(SalesTbl[[#This Row],[Sales]]&gt;500,"large","small")</f>
        <v>small</v>
      </c>
    </row>
    <row r="6036" spans="1:21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  <c r="T6036">
        <f>SalesTbl[[#This Row],[Profit]]/SalesTbl[[#This Row],[Sales]]</f>
        <v>-2.6999999999999997</v>
      </c>
      <c r="U6036" t="str">
        <f>IF(SalesTbl[[#This Row],[Sales]]&gt;500,"large","small")</f>
        <v>small</v>
      </c>
    </row>
    <row r="6037" spans="1:21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  <c r="T6037">
        <f>SalesTbl[[#This Row],[Profit]]/SalesTbl[[#This Row],[Sales]]</f>
        <v>-1.65</v>
      </c>
      <c r="U6037" t="str">
        <f>IF(SalesTbl[[#This Row],[Sales]]&gt;500,"large","small")</f>
        <v>small</v>
      </c>
    </row>
    <row r="6038" spans="1:21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  <c r="T6038">
        <f>SalesTbl[[#This Row],[Profit]]/SalesTbl[[#This Row],[Sales]]</f>
        <v>0.39</v>
      </c>
      <c r="U6038" t="str">
        <f>IF(SalesTbl[[#This Row],[Sales]]&gt;500,"large","small")</f>
        <v>small</v>
      </c>
    </row>
    <row r="6039" spans="1:21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  <c r="T6039">
        <f>SalesTbl[[#This Row],[Profit]]/SalesTbl[[#This Row],[Sales]]</f>
        <v>0.48000000000000004</v>
      </c>
      <c r="U6039" t="str">
        <f>IF(SalesTbl[[#This Row],[Sales]]&gt;500,"large","small")</f>
        <v>small</v>
      </c>
    </row>
    <row r="6040" spans="1:21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  <c r="T6040">
        <f>SalesTbl[[#This Row],[Profit]]/SalesTbl[[#This Row],[Sales]]</f>
        <v>0.04</v>
      </c>
      <c r="U6040" t="str">
        <f>IF(SalesTbl[[#This Row],[Sales]]&gt;500,"large","small")</f>
        <v>small</v>
      </c>
    </row>
    <row r="6041" spans="1:21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  <c r="T6041">
        <f>SalesTbl[[#This Row],[Profit]]/SalesTbl[[#This Row],[Sales]]</f>
        <v>0.48000000000000004</v>
      </c>
      <c r="U6041" t="str">
        <f>IF(SalesTbl[[#This Row],[Sales]]&gt;500,"large","small")</f>
        <v>small</v>
      </c>
    </row>
    <row r="6042" spans="1:21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  <c r="T6042">
        <f>SalesTbl[[#This Row],[Profit]]/SalesTbl[[#This Row],[Sales]]</f>
        <v>8.7500000000000008E-2</v>
      </c>
      <c r="U6042" t="str">
        <f>IF(SalesTbl[[#This Row],[Sales]]&gt;500,"large","small")</f>
        <v>large</v>
      </c>
    </row>
    <row r="6043" spans="1:21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  <c r="T6043">
        <f>SalesTbl[[#This Row],[Profit]]/SalesTbl[[#This Row],[Sales]]</f>
        <v>0.35000000000000003</v>
      </c>
      <c r="U6043" t="str">
        <f>IF(SalesTbl[[#This Row],[Sales]]&gt;500,"large","small")</f>
        <v>large</v>
      </c>
    </row>
    <row r="6044" spans="1:21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  <c r="T6044">
        <f>SalesTbl[[#This Row],[Profit]]/SalesTbl[[#This Row],[Sales]]</f>
        <v>0.27500000000000002</v>
      </c>
      <c r="U6044" t="str">
        <f>IF(SalesTbl[[#This Row],[Sales]]&gt;500,"large","small")</f>
        <v>small</v>
      </c>
    </row>
    <row r="6045" spans="1:21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  <c r="T6045">
        <f>SalesTbl[[#This Row],[Profit]]/SalesTbl[[#This Row],[Sales]]</f>
        <v>-0.11250000000000002</v>
      </c>
      <c r="U6045" t="str">
        <f>IF(SalesTbl[[#This Row],[Sales]]&gt;500,"large","small")</f>
        <v>small</v>
      </c>
    </row>
    <row r="6046" spans="1:21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  <c r="T6046">
        <f>SalesTbl[[#This Row],[Profit]]/SalesTbl[[#This Row],[Sales]]</f>
        <v>0.36249999999999999</v>
      </c>
      <c r="U6046" t="str">
        <f>IF(SalesTbl[[#This Row],[Sales]]&gt;500,"large","small")</f>
        <v>small</v>
      </c>
    </row>
    <row r="6047" spans="1:21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  <c r="T6047">
        <f>SalesTbl[[#This Row],[Profit]]/SalesTbl[[#This Row],[Sales]]</f>
        <v>0.37500000000000006</v>
      </c>
      <c r="U6047" t="str">
        <f>IF(SalesTbl[[#This Row],[Sales]]&gt;500,"large","small")</f>
        <v>small</v>
      </c>
    </row>
    <row r="6048" spans="1:21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  <c r="T6048">
        <f>SalesTbl[[#This Row],[Profit]]/SalesTbl[[#This Row],[Sales]]</f>
        <v>0.25</v>
      </c>
      <c r="U6048" t="str">
        <f>IF(SalesTbl[[#This Row],[Sales]]&gt;500,"large","small")</f>
        <v>large</v>
      </c>
    </row>
    <row r="6049" spans="1:21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  <c r="T6049">
        <f>SalesTbl[[#This Row],[Profit]]/SalesTbl[[#This Row],[Sales]]</f>
        <v>-0.79999999999999993</v>
      </c>
      <c r="U6049" t="str">
        <f>IF(SalesTbl[[#This Row],[Sales]]&gt;500,"large","small")</f>
        <v>small</v>
      </c>
    </row>
    <row r="6050" spans="1:21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  <c r="T6050">
        <f>SalesTbl[[#This Row],[Profit]]/SalesTbl[[#This Row],[Sales]]</f>
        <v>-0.76666666666666683</v>
      </c>
      <c r="U6050" t="str">
        <f>IF(SalesTbl[[#This Row],[Sales]]&gt;500,"large","small")</f>
        <v>large</v>
      </c>
    </row>
    <row r="6051" spans="1:21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  <c r="T6051">
        <f>SalesTbl[[#This Row],[Profit]]/SalesTbl[[#This Row],[Sales]]</f>
        <v>0.3125</v>
      </c>
      <c r="U6051" t="str">
        <f>IF(SalesTbl[[#This Row],[Sales]]&gt;500,"large","small")</f>
        <v>small</v>
      </c>
    </row>
    <row r="6052" spans="1:21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  <c r="T6052">
        <f>SalesTbl[[#This Row],[Profit]]/SalesTbl[[#This Row],[Sales]]</f>
        <v>0.28000000000000003</v>
      </c>
      <c r="U6052" t="str">
        <f>IF(SalesTbl[[#This Row],[Sales]]&gt;500,"large","small")</f>
        <v>small</v>
      </c>
    </row>
    <row r="6053" spans="1:21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  <c r="T6053">
        <f>SalesTbl[[#This Row],[Profit]]/SalesTbl[[#This Row],[Sales]]</f>
        <v>0.28000000000000003</v>
      </c>
      <c r="U6053" t="str">
        <f>IF(SalesTbl[[#This Row],[Sales]]&gt;500,"large","small")</f>
        <v>small</v>
      </c>
    </row>
    <row r="6054" spans="1:21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  <c r="T6054">
        <f>SalesTbl[[#This Row],[Profit]]/SalesTbl[[#This Row],[Sales]]</f>
        <v>0.33750000000000002</v>
      </c>
      <c r="U6054" t="str">
        <f>IF(SalesTbl[[#This Row],[Sales]]&gt;500,"large","small")</f>
        <v>small</v>
      </c>
    </row>
    <row r="6055" spans="1:21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  <c r="T6055">
        <f>SalesTbl[[#This Row],[Profit]]/SalesTbl[[#This Row],[Sales]]</f>
        <v>0.27500000000000002</v>
      </c>
      <c r="U6055" t="str">
        <f>IF(SalesTbl[[#This Row],[Sales]]&gt;500,"large","small")</f>
        <v>small</v>
      </c>
    </row>
    <row r="6056" spans="1:21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  <c r="T6056">
        <f>SalesTbl[[#This Row],[Profit]]/SalesTbl[[#This Row],[Sales]]</f>
        <v>-0.79999999999999993</v>
      </c>
      <c r="U6056" t="str">
        <f>IF(SalesTbl[[#This Row],[Sales]]&gt;500,"large","small")</f>
        <v>small</v>
      </c>
    </row>
    <row r="6057" spans="1:21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  <c r="T6057">
        <f>SalesTbl[[#This Row],[Profit]]/SalesTbl[[#This Row],[Sales]]</f>
        <v>-1.65</v>
      </c>
      <c r="U6057" t="str">
        <f>IF(SalesTbl[[#This Row],[Sales]]&gt;500,"large","small")</f>
        <v>small</v>
      </c>
    </row>
    <row r="6058" spans="1:21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  <c r="T6058">
        <f>SalesTbl[[#This Row],[Profit]]/SalesTbl[[#This Row],[Sales]]</f>
        <v>0.36249999999999999</v>
      </c>
      <c r="U6058" t="str">
        <f>IF(SalesTbl[[#This Row],[Sales]]&gt;500,"large","small")</f>
        <v>small</v>
      </c>
    </row>
    <row r="6059" spans="1:21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  <c r="T6059">
        <f>SalesTbl[[#This Row],[Profit]]/SalesTbl[[#This Row],[Sales]]</f>
        <v>0.47000000000000003</v>
      </c>
      <c r="U6059" t="str">
        <f>IF(SalesTbl[[#This Row],[Sales]]&gt;500,"large","small")</f>
        <v>small</v>
      </c>
    </row>
    <row r="6060" spans="1:21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  <c r="T6060">
        <f>SalesTbl[[#This Row],[Profit]]/SalesTbl[[#This Row],[Sales]]</f>
        <v>0.48000000000000004</v>
      </c>
      <c r="U6060" t="str">
        <f>IF(SalesTbl[[#This Row],[Sales]]&gt;500,"large","small")</f>
        <v>small</v>
      </c>
    </row>
    <row r="6061" spans="1:21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  <c r="T6061">
        <f>SalesTbl[[#This Row],[Profit]]/SalesTbl[[#This Row],[Sales]]</f>
        <v>0.25</v>
      </c>
      <c r="U6061" t="str">
        <f>IF(SalesTbl[[#This Row],[Sales]]&gt;500,"large","small")</f>
        <v>small</v>
      </c>
    </row>
    <row r="6062" spans="1:21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  <c r="T6062">
        <f>SalesTbl[[#This Row],[Profit]]/SalesTbl[[#This Row],[Sales]]</f>
        <v>0.27</v>
      </c>
      <c r="U6062" t="str">
        <f>IF(SalesTbl[[#This Row],[Sales]]&gt;500,"large","small")</f>
        <v>small</v>
      </c>
    </row>
    <row r="6063" spans="1:21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  <c r="T6063">
        <f>SalesTbl[[#This Row],[Profit]]/SalesTbl[[#This Row],[Sales]]</f>
        <v>0.41000000000000003</v>
      </c>
      <c r="U6063" t="str">
        <f>IF(SalesTbl[[#This Row],[Sales]]&gt;500,"large","small")</f>
        <v>small</v>
      </c>
    </row>
    <row r="6064" spans="1:21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  <c r="T6064">
        <f>SalesTbl[[#This Row],[Profit]]/SalesTbl[[#This Row],[Sales]]</f>
        <v>0.1875</v>
      </c>
      <c r="U6064" t="str">
        <f>IF(SalesTbl[[#This Row],[Sales]]&gt;500,"large","small")</f>
        <v>large</v>
      </c>
    </row>
    <row r="6065" spans="1:21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  <c r="T6065">
        <f>SalesTbl[[#This Row],[Profit]]/SalesTbl[[#This Row],[Sales]]</f>
        <v>0.49000000000000005</v>
      </c>
      <c r="U6065" t="str">
        <f>IF(SalesTbl[[#This Row],[Sales]]&gt;500,"large","small")</f>
        <v>small</v>
      </c>
    </row>
    <row r="6066" spans="1:21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  <c r="T6066">
        <f>SalesTbl[[#This Row],[Profit]]/SalesTbl[[#This Row],[Sales]]</f>
        <v>0.45</v>
      </c>
      <c r="U6066" t="str">
        <f>IF(SalesTbl[[#This Row],[Sales]]&gt;500,"large","small")</f>
        <v>small</v>
      </c>
    </row>
    <row r="6067" spans="1:21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  <c r="T6067">
        <f>SalesTbl[[#This Row],[Profit]]/SalesTbl[[#This Row],[Sales]]</f>
        <v>0.32500000000000001</v>
      </c>
      <c r="U6067" t="str">
        <f>IF(SalesTbl[[#This Row],[Sales]]&gt;500,"large","small")</f>
        <v>small</v>
      </c>
    </row>
    <row r="6068" spans="1:21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  <c r="T6068">
        <f>SalesTbl[[#This Row],[Profit]]/SalesTbl[[#This Row],[Sales]]</f>
        <v>0.1125</v>
      </c>
      <c r="U6068" t="str">
        <f>IF(SalesTbl[[#This Row],[Sales]]&gt;500,"large","small")</f>
        <v>small</v>
      </c>
    </row>
    <row r="6069" spans="1:21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  <c r="T6069">
        <f>SalesTbl[[#This Row],[Profit]]/SalesTbl[[#This Row],[Sales]]</f>
        <v>-0.1875</v>
      </c>
      <c r="U6069" t="str">
        <f>IF(SalesTbl[[#This Row],[Sales]]&gt;500,"large","small")</f>
        <v>large</v>
      </c>
    </row>
    <row r="6070" spans="1:21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  <c r="T6070">
        <f>SalesTbl[[#This Row],[Profit]]/SalesTbl[[#This Row],[Sales]]</f>
        <v>0.48</v>
      </c>
      <c r="U6070" t="str">
        <f>IF(SalesTbl[[#This Row],[Sales]]&gt;500,"large","small")</f>
        <v>small</v>
      </c>
    </row>
    <row r="6071" spans="1:21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  <c r="T6071">
        <f>SalesTbl[[#This Row],[Profit]]/SalesTbl[[#This Row],[Sales]]</f>
        <v>0.1125</v>
      </c>
      <c r="U6071" t="str">
        <f>IF(SalesTbl[[#This Row],[Sales]]&gt;500,"large","small")</f>
        <v>small</v>
      </c>
    </row>
    <row r="6072" spans="1:21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  <c r="T6072">
        <f>SalesTbl[[#This Row],[Profit]]/SalesTbl[[#This Row],[Sales]]</f>
        <v>0.33749999999999997</v>
      </c>
      <c r="U6072" t="str">
        <f>IF(SalesTbl[[#This Row],[Sales]]&gt;500,"large","small")</f>
        <v>small</v>
      </c>
    </row>
    <row r="6073" spans="1:21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  <c r="T6073">
        <f>SalesTbl[[#This Row],[Profit]]/SalesTbl[[#This Row],[Sales]]</f>
        <v>-0.17500000000000002</v>
      </c>
      <c r="U6073" t="str">
        <f>IF(SalesTbl[[#This Row],[Sales]]&gt;500,"large","small")</f>
        <v>small</v>
      </c>
    </row>
    <row r="6074" spans="1:21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  <c r="T6074">
        <f>SalesTbl[[#This Row],[Profit]]/SalesTbl[[#This Row],[Sales]]</f>
        <v>0.16250000000000001</v>
      </c>
      <c r="U6074" t="str">
        <f>IF(SalesTbl[[#This Row],[Sales]]&gt;500,"large","small")</f>
        <v>small</v>
      </c>
    </row>
    <row r="6075" spans="1:21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  <c r="T6075">
        <f>SalesTbl[[#This Row],[Profit]]/SalesTbl[[#This Row],[Sales]]</f>
        <v>-0.22500000000000001</v>
      </c>
      <c r="U6075" t="str">
        <f>IF(SalesTbl[[#This Row],[Sales]]&gt;500,"large","small")</f>
        <v>small</v>
      </c>
    </row>
    <row r="6076" spans="1:21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  <c r="T6076">
        <f>SalesTbl[[#This Row],[Profit]]/SalesTbl[[#This Row],[Sales]]</f>
        <v>0.33750000000000002</v>
      </c>
      <c r="U6076" t="str">
        <f>IF(SalesTbl[[#This Row],[Sales]]&gt;500,"large","small")</f>
        <v>small</v>
      </c>
    </row>
    <row r="6077" spans="1:21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  <c r="T6077">
        <f>SalesTbl[[#This Row],[Profit]]/SalesTbl[[#This Row],[Sales]]</f>
        <v>0.01</v>
      </c>
      <c r="U6077" t="str">
        <f>IF(SalesTbl[[#This Row],[Sales]]&gt;500,"large","small")</f>
        <v>small</v>
      </c>
    </row>
    <row r="6078" spans="1:21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  <c r="T6078">
        <f>SalesTbl[[#This Row],[Profit]]/SalesTbl[[#This Row],[Sales]]</f>
        <v>0.44</v>
      </c>
      <c r="U6078" t="str">
        <f>IF(SalesTbl[[#This Row],[Sales]]&gt;500,"large","small")</f>
        <v>small</v>
      </c>
    </row>
    <row r="6079" spans="1:21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  <c r="T6079">
        <f>SalesTbl[[#This Row],[Profit]]/SalesTbl[[#This Row],[Sales]]</f>
        <v>0.42</v>
      </c>
      <c r="U6079" t="str">
        <f>IF(SalesTbl[[#This Row],[Sales]]&gt;500,"large","small")</f>
        <v>small</v>
      </c>
    </row>
    <row r="6080" spans="1:21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  <c r="T6080">
        <f>SalesTbl[[#This Row],[Profit]]/SalesTbl[[#This Row],[Sales]]</f>
        <v>0.30000000000000004</v>
      </c>
      <c r="U6080" t="str">
        <f>IF(SalesTbl[[#This Row],[Sales]]&gt;500,"large","small")</f>
        <v>small</v>
      </c>
    </row>
    <row r="6081" spans="1:21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  <c r="T6081">
        <f>SalesTbl[[#This Row],[Profit]]/SalesTbl[[#This Row],[Sales]]</f>
        <v>0.32</v>
      </c>
      <c r="U6081" t="str">
        <f>IF(SalesTbl[[#This Row],[Sales]]&gt;500,"large","small")</f>
        <v>small</v>
      </c>
    </row>
    <row r="6082" spans="1:21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  <c r="T6082">
        <f>SalesTbl[[#This Row],[Profit]]/SalesTbl[[#This Row],[Sales]]</f>
        <v>4.9999999999999996E-2</v>
      </c>
      <c r="U6082" t="str">
        <f>IF(SalesTbl[[#This Row],[Sales]]&gt;500,"large","small")</f>
        <v>small</v>
      </c>
    </row>
    <row r="6083" spans="1:21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  <c r="T6083">
        <f>SalesTbl[[#This Row],[Profit]]/SalesTbl[[#This Row],[Sales]]</f>
        <v>-0.44999999999999996</v>
      </c>
      <c r="U6083" t="str">
        <f>IF(SalesTbl[[#This Row],[Sales]]&gt;500,"large","small")</f>
        <v>small</v>
      </c>
    </row>
    <row r="6084" spans="1:21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  <c r="T6084">
        <f>SalesTbl[[#This Row],[Profit]]/SalesTbl[[#This Row],[Sales]]</f>
        <v>-1.55</v>
      </c>
      <c r="U6084" t="str">
        <f>IF(SalesTbl[[#This Row],[Sales]]&gt;500,"large","small")</f>
        <v>small</v>
      </c>
    </row>
    <row r="6085" spans="1:21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  <c r="T6085">
        <f>SalesTbl[[#This Row],[Profit]]/SalesTbl[[#This Row],[Sales]]</f>
        <v>0.1125</v>
      </c>
      <c r="U6085" t="str">
        <f>IF(SalesTbl[[#This Row],[Sales]]&gt;500,"large","small")</f>
        <v>small</v>
      </c>
    </row>
    <row r="6086" spans="1:21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  <c r="T6086">
        <f>SalesTbl[[#This Row],[Profit]]/SalesTbl[[#This Row],[Sales]]</f>
        <v>-2.5000000000000001E-2</v>
      </c>
      <c r="U6086" t="str">
        <f>IF(SalesTbl[[#This Row],[Sales]]&gt;500,"large","small")</f>
        <v>small</v>
      </c>
    </row>
    <row r="6087" spans="1:21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  <c r="T6087">
        <f>SalesTbl[[#This Row],[Profit]]/SalesTbl[[#This Row],[Sales]]</f>
        <v>0.32499999999999996</v>
      </c>
      <c r="U6087" t="str">
        <f>IF(SalesTbl[[#This Row],[Sales]]&gt;500,"large","small")</f>
        <v>small</v>
      </c>
    </row>
    <row r="6088" spans="1:21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  <c r="T6088">
        <f>SalesTbl[[#This Row],[Profit]]/SalesTbl[[#This Row],[Sales]]</f>
        <v>-1.5</v>
      </c>
      <c r="U6088" t="str">
        <f>IF(SalesTbl[[#This Row],[Sales]]&gt;500,"large","small")</f>
        <v>small</v>
      </c>
    </row>
    <row r="6089" spans="1:21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  <c r="T6089">
        <f>SalesTbl[[#This Row],[Profit]]/SalesTbl[[#This Row],[Sales]]</f>
        <v>0.44</v>
      </c>
      <c r="U6089" t="str">
        <f>IF(SalesTbl[[#This Row],[Sales]]&gt;500,"large","small")</f>
        <v>small</v>
      </c>
    </row>
    <row r="6090" spans="1:21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  <c r="T6090">
        <f>SalesTbl[[#This Row],[Profit]]/SalesTbl[[#This Row],[Sales]]</f>
        <v>0.47999999999999993</v>
      </c>
      <c r="U6090" t="str">
        <f>IF(SalesTbl[[#This Row],[Sales]]&gt;500,"large","small")</f>
        <v>small</v>
      </c>
    </row>
    <row r="6091" spans="1:21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  <c r="T6091">
        <f>SalesTbl[[#This Row],[Profit]]/SalesTbl[[#This Row],[Sales]]</f>
        <v>-0.83333333333333337</v>
      </c>
      <c r="U6091" t="str">
        <f>IF(SalesTbl[[#This Row],[Sales]]&gt;500,"large","small")</f>
        <v>small</v>
      </c>
    </row>
    <row r="6092" spans="1:21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  <c r="T6092">
        <f>SalesTbl[[#This Row],[Profit]]/SalesTbl[[#This Row],[Sales]]</f>
        <v>6.6666666666666666E-2</v>
      </c>
      <c r="U6092" t="str">
        <f>IF(SalesTbl[[#This Row],[Sales]]&gt;500,"large","small")</f>
        <v>small</v>
      </c>
    </row>
    <row r="6093" spans="1:21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  <c r="T6093">
        <f>SalesTbl[[#This Row],[Profit]]/SalesTbl[[#This Row],[Sales]]</f>
        <v>0.45</v>
      </c>
      <c r="U6093" t="str">
        <f>IF(SalesTbl[[#This Row],[Sales]]&gt;500,"large","small")</f>
        <v>small</v>
      </c>
    </row>
    <row r="6094" spans="1:21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  <c r="T6094">
        <f>SalesTbl[[#This Row],[Profit]]/SalesTbl[[#This Row],[Sales]]</f>
        <v>0.46999999999999992</v>
      </c>
      <c r="U6094" t="str">
        <f>IF(SalesTbl[[#This Row],[Sales]]&gt;500,"large","small")</f>
        <v>small</v>
      </c>
    </row>
    <row r="6095" spans="1:21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  <c r="T6095">
        <f>SalesTbl[[#This Row],[Profit]]/SalesTbl[[#This Row],[Sales]]</f>
        <v>0.30000000000000004</v>
      </c>
      <c r="U6095" t="str">
        <f>IF(SalesTbl[[#This Row],[Sales]]&gt;500,"large","small")</f>
        <v>small</v>
      </c>
    </row>
    <row r="6096" spans="1:21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  <c r="T6096">
        <f>SalesTbl[[#This Row],[Profit]]/SalesTbl[[#This Row],[Sales]]</f>
        <v>0.28000000000000003</v>
      </c>
      <c r="U6096" t="str">
        <f>IF(SalesTbl[[#This Row],[Sales]]&gt;500,"large","small")</f>
        <v>small</v>
      </c>
    </row>
    <row r="6097" spans="1:21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  <c r="T6097">
        <f>SalesTbl[[#This Row],[Profit]]/SalesTbl[[#This Row],[Sales]]</f>
        <v>0.46</v>
      </c>
      <c r="U6097" t="str">
        <f>IF(SalesTbl[[#This Row],[Sales]]&gt;500,"large","small")</f>
        <v>small</v>
      </c>
    </row>
    <row r="6098" spans="1:21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  <c r="T6098">
        <f>SalesTbl[[#This Row],[Profit]]/SalesTbl[[#This Row],[Sales]]</f>
        <v>0.1</v>
      </c>
      <c r="U6098" t="str">
        <f>IF(SalesTbl[[#This Row],[Sales]]&gt;500,"large","small")</f>
        <v>small</v>
      </c>
    </row>
    <row r="6099" spans="1:21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  <c r="T6099">
        <f>SalesTbl[[#This Row],[Profit]]/SalesTbl[[#This Row],[Sales]]</f>
        <v>0.33749999999999997</v>
      </c>
      <c r="U6099" t="str">
        <f>IF(SalesTbl[[#This Row],[Sales]]&gt;500,"large","small")</f>
        <v>small</v>
      </c>
    </row>
    <row r="6100" spans="1:21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  <c r="T6100">
        <f>SalesTbl[[#This Row],[Profit]]/SalesTbl[[#This Row],[Sales]]</f>
        <v>0.41</v>
      </c>
      <c r="U6100" t="str">
        <f>IF(SalesTbl[[#This Row],[Sales]]&gt;500,"large","small")</f>
        <v>small</v>
      </c>
    </row>
    <row r="6101" spans="1:21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  <c r="T6101">
        <f>SalesTbl[[#This Row],[Profit]]/SalesTbl[[#This Row],[Sales]]</f>
        <v>0.21111111111111111</v>
      </c>
      <c r="U6101" t="str">
        <f>IF(SalesTbl[[#This Row],[Sales]]&gt;500,"large","small")</f>
        <v>large</v>
      </c>
    </row>
    <row r="6102" spans="1:21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  <c r="T6102">
        <f>SalesTbl[[#This Row],[Profit]]/SalesTbl[[#This Row],[Sales]]</f>
        <v>0.27</v>
      </c>
      <c r="U6102" t="str">
        <f>IF(SalesTbl[[#This Row],[Sales]]&gt;500,"large","small")</f>
        <v>large</v>
      </c>
    </row>
    <row r="6103" spans="1:21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  <c r="T6103">
        <f>SalesTbl[[#This Row],[Profit]]/SalesTbl[[#This Row],[Sales]]</f>
        <v>0.16666666666666669</v>
      </c>
      <c r="U6103" t="str">
        <f>IF(SalesTbl[[#This Row],[Sales]]&gt;500,"large","small")</f>
        <v>large</v>
      </c>
    </row>
    <row r="6104" spans="1:21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  <c r="T6104">
        <f>SalesTbl[[#This Row],[Profit]]/SalesTbl[[#This Row],[Sales]]</f>
        <v>0.27</v>
      </c>
      <c r="U6104" t="str">
        <f>IF(SalesTbl[[#This Row],[Sales]]&gt;500,"large","small")</f>
        <v>small</v>
      </c>
    </row>
    <row r="6105" spans="1:21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  <c r="T6105">
        <f>SalesTbl[[#This Row],[Profit]]/SalesTbl[[#This Row],[Sales]]</f>
        <v>0.34</v>
      </c>
      <c r="U6105" t="str">
        <f>IF(SalesTbl[[#This Row],[Sales]]&gt;500,"large","small")</f>
        <v>small</v>
      </c>
    </row>
    <row r="6106" spans="1:21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  <c r="T6106">
        <f>SalesTbl[[#This Row],[Profit]]/SalesTbl[[#This Row],[Sales]]</f>
        <v>-0.26666666666666672</v>
      </c>
      <c r="U6106" t="str">
        <f>IF(SalesTbl[[#This Row],[Sales]]&gt;500,"large","small")</f>
        <v>small</v>
      </c>
    </row>
    <row r="6107" spans="1:21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  <c r="T6107">
        <f>SalesTbl[[#This Row],[Profit]]/SalesTbl[[#This Row],[Sales]]</f>
        <v>0.26250000000000001</v>
      </c>
      <c r="U6107" t="str">
        <f>IF(SalesTbl[[#This Row],[Sales]]&gt;500,"large","small")</f>
        <v>small</v>
      </c>
    </row>
    <row r="6108" spans="1:21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  <c r="T6108">
        <f>SalesTbl[[#This Row],[Profit]]/SalesTbl[[#This Row],[Sales]]</f>
        <v>-2.5500000000000003</v>
      </c>
      <c r="U6108" t="str">
        <f>IF(SalesTbl[[#This Row],[Sales]]&gt;500,"large","small")</f>
        <v>small</v>
      </c>
    </row>
    <row r="6109" spans="1:21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  <c r="T6109">
        <f>SalesTbl[[#This Row],[Profit]]/SalesTbl[[#This Row],[Sales]]</f>
        <v>-0.125</v>
      </c>
      <c r="U6109" t="str">
        <f>IF(SalesTbl[[#This Row],[Sales]]&gt;500,"large","small")</f>
        <v>small</v>
      </c>
    </row>
    <row r="6110" spans="1:21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  <c r="T6110">
        <f>SalesTbl[[#This Row],[Profit]]/SalesTbl[[#This Row],[Sales]]</f>
        <v>0.35000000000000003</v>
      </c>
      <c r="U6110" t="str">
        <f>IF(SalesTbl[[#This Row],[Sales]]&gt;500,"large","small")</f>
        <v>small</v>
      </c>
    </row>
    <row r="6111" spans="1:21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  <c r="T6111">
        <f>SalesTbl[[#This Row],[Profit]]/SalesTbl[[#This Row],[Sales]]</f>
        <v>-1.7</v>
      </c>
      <c r="U6111" t="str">
        <f>IF(SalesTbl[[#This Row],[Sales]]&gt;500,"large","small")</f>
        <v>small</v>
      </c>
    </row>
    <row r="6112" spans="1:21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  <c r="T6112">
        <f>SalesTbl[[#This Row],[Profit]]/SalesTbl[[#This Row],[Sales]]</f>
        <v>-1.4285714285714287E-2</v>
      </c>
      <c r="U6112" t="str">
        <f>IF(SalesTbl[[#This Row],[Sales]]&gt;500,"large","small")</f>
        <v>large</v>
      </c>
    </row>
    <row r="6113" spans="1:21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  <c r="T6113">
        <f>SalesTbl[[#This Row],[Profit]]/SalesTbl[[#This Row],[Sales]]</f>
        <v>0.3</v>
      </c>
      <c r="U6113" t="str">
        <f>IF(SalesTbl[[#This Row],[Sales]]&gt;500,"large","small")</f>
        <v>small</v>
      </c>
    </row>
    <row r="6114" spans="1:21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  <c r="T6114">
        <f>SalesTbl[[#This Row],[Profit]]/SalesTbl[[#This Row],[Sales]]</f>
        <v>0.32500000000000001</v>
      </c>
      <c r="U6114" t="str">
        <f>IF(SalesTbl[[#This Row],[Sales]]&gt;500,"large","small")</f>
        <v>small</v>
      </c>
    </row>
    <row r="6115" spans="1:21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  <c r="T6115">
        <f>SalesTbl[[#This Row],[Profit]]/SalesTbl[[#This Row],[Sales]]</f>
        <v>0</v>
      </c>
      <c r="U6115" t="str">
        <f>IF(SalesTbl[[#This Row],[Sales]]&gt;500,"large","small")</f>
        <v>large</v>
      </c>
    </row>
    <row r="6116" spans="1:21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  <c r="T6116">
        <f>SalesTbl[[#This Row],[Profit]]/SalesTbl[[#This Row],[Sales]]</f>
        <v>-2.8571428571428571E-2</v>
      </c>
      <c r="U6116" t="str">
        <f>IF(SalesTbl[[#This Row],[Sales]]&gt;500,"large","small")</f>
        <v>small</v>
      </c>
    </row>
    <row r="6117" spans="1:21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  <c r="T6117">
        <f>SalesTbl[[#This Row],[Profit]]/SalesTbl[[#This Row],[Sales]]</f>
        <v>0.33749999999999997</v>
      </c>
      <c r="U6117" t="str">
        <f>IF(SalesTbl[[#This Row],[Sales]]&gt;500,"large","small")</f>
        <v>small</v>
      </c>
    </row>
    <row r="6118" spans="1:21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  <c r="T6118">
        <f>SalesTbl[[#This Row],[Profit]]/SalesTbl[[#This Row],[Sales]]</f>
        <v>0.25999999999999995</v>
      </c>
      <c r="U6118" t="str">
        <f>IF(SalesTbl[[#This Row],[Sales]]&gt;500,"large","small")</f>
        <v>large</v>
      </c>
    </row>
    <row r="6119" spans="1:21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  <c r="T6119">
        <f>SalesTbl[[#This Row],[Profit]]/SalesTbl[[#This Row],[Sales]]</f>
        <v>0.46</v>
      </c>
      <c r="U6119" t="str">
        <f>IF(SalesTbl[[#This Row],[Sales]]&gt;500,"large","small")</f>
        <v>small</v>
      </c>
    </row>
    <row r="6120" spans="1:21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  <c r="T6120">
        <f>SalesTbl[[#This Row],[Profit]]/SalesTbl[[#This Row],[Sales]]</f>
        <v>0.1</v>
      </c>
      <c r="U6120" t="str">
        <f>IF(SalesTbl[[#This Row],[Sales]]&gt;500,"large","small")</f>
        <v>small</v>
      </c>
    </row>
    <row r="6121" spans="1:21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  <c r="T6121">
        <f>SalesTbl[[#This Row],[Profit]]/SalesTbl[[#This Row],[Sales]]</f>
        <v>0.27499999999999997</v>
      </c>
      <c r="U6121" t="str">
        <f>IF(SalesTbl[[#This Row],[Sales]]&gt;500,"large","small")</f>
        <v>small</v>
      </c>
    </row>
    <row r="6122" spans="1:21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  <c r="T6122">
        <f>SalesTbl[[#This Row],[Profit]]/SalesTbl[[#This Row],[Sales]]</f>
        <v>0.15</v>
      </c>
      <c r="U6122" t="str">
        <f>IF(SalesTbl[[#This Row],[Sales]]&gt;500,"large","small")</f>
        <v>small</v>
      </c>
    </row>
    <row r="6123" spans="1:21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  <c r="T6123">
        <f>SalesTbl[[#This Row],[Profit]]/SalesTbl[[#This Row],[Sales]]</f>
        <v>-1.7666666666666668</v>
      </c>
      <c r="U6123" t="str">
        <f>IF(SalesTbl[[#This Row],[Sales]]&gt;500,"large","small")</f>
        <v>small</v>
      </c>
    </row>
    <row r="6124" spans="1:21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  <c r="T6124">
        <f>SalesTbl[[#This Row],[Profit]]/SalesTbl[[#This Row],[Sales]]</f>
        <v>7.5000000000000011E-2</v>
      </c>
      <c r="U6124" t="str">
        <f>IF(SalesTbl[[#This Row],[Sales]]&gt;500,"large","small")</f>
        <v>small</v>
      </c>
    </row>
    <row r="6125" spans="1:21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  <c r="T6125">
        <f>SalesTbl[[#This Row],[Profit]]/SalesTbl[[#This Row],[Sales]]</f>
        <v>0.32500000000000001</v>
      </c>
      <c r="U6125" t="str">
        <f>IF(SalesTbl[[#This Row],[Sales]]&gt;500,"large","small")</f>
        <v>small</v>
      </c>
    </row>
    <row r="6126" spans="1:21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  <c r="T6126">
        <f>SalesTbl[[#This Row],[Profit]]/SalesTbl[[#This Row],[Sales]]</f>
        <v>0.19</v>
      </c>
      <c r="U6126" t="str">
        <f>IF(SalesTbl[[#This Row],[Sales]]&gt;500,"large","small")</f>
        <v>small</v>
      </c>
    </row>
    <row r="6127" spans="1:21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  <c r="T6127">
        <f>SalesTbl[[#This Row],[Profit]]/SalesTbl[[#This Row],[Sales]]</f>
        <v>0.44999999999999996</v>
      </c>
      <c r="U6127" t="str">
        <f>IF(SalesTbl[[#This Row],[Sales]]&gt;500,"large","small")</f>
        <v>small</v>
      </c>
    </row>
    <row r="6128" spans="1:21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  <c r="T6128">
        <f>SalesTbl[[#This Row],[Profit]]/SalesTbl[[#This Row],[Sales]]</f>
        <v>0.32500000000000001</v>
      </c>
      <c r="U6128" t="str">
        <f>IF(SalesTbl[[#This Row],[Sales]]&gt;500,"large","small")</f>
        <v>small</v>
      </c>
    </row>
    <row r="6129" spans="1:21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  <c r="T6129">
        <f>SalesTbl[[#This Row],[Profit]]/SalesTbl[[#This Row],[Sales]]</f>
        <v>0.16666666666666666</v>
      </c>
      <c r="U6129" t="str">
        <f>IF(SalesTbl[[#This Row],[Sales]]&gt;500,"large","small")</f>
        <v>small</v>
      </c>
    </row>
    <row r="6130" spans="1:21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  <c r="T6130">
        <f>SalesTbl[[#This Row],[Profit]]/SalesTbl[[#This Row],[Sales]]</f>
        <v>0.37499999999999994</v>
      </c>
      <c r="U6130" t="str">
        <f>IF(SalesTbl[[#This Row],[Sales]]&gt;500,"large","small")</f>
        <v>small</v>
      </c>
    </row>
    <row r="6131" spans="1:21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  <c r="T6131">
        <f>SalesTbl[[#This Row],[Profit]]/SalesTbl[[#This Row],[Sales]]</f>
        <v>0.38999999999999996</v>
      </c>
      <c r="U6131" t="str">
        <f>IF(SalesTbl[[#This Row],[Sales]]&gt;500,"large","small")</f>
        <v>small</v>
      </c>
    </row>
    <row r="6132" spans="1:21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  <c r="T6132">
        <f>SalesTbl[[#This Row],[Profit]]/SalesTbl[[#This Row],[Sales]]</f>
        <v>0.35000000000000003</v>
      </c>
      <c r="U6132" t="str">
        <f>IF(SalesTbl[[#This Row],[Sales]]&gt;500,"large","small")</f>
        <v>small</v>
      </c>
    </row>
    <row r="6133" spans="1:21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  <c r="T6133">
        <f>SalesTbl[[#This Row],[Profit]]/SalesTbl[[#This Row],[Sales]]</f>
        <v>0.21111111111111108</v>
      </c>
      <c r="U6133" t="str">
        <f>IF(SalesTbl[[#This Row],[Sales]]&gt;500,"large","small")</f>
        <v>large</v>
      </c>
    </row>
    <row r="6134" spans="1:21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  <c r="T6134">
        <f>SalesTbl[[#This Row],[Profit]]/SalesTbl[[#This Row],[Sales]]</f>
        <v>0.36249999999999999</v>
      </c>
      <c r="U6134" t="str">
        <f>IF(SalesTbl[[#This Row],[Sales]]&gt;500,"large","small")</f>
        <v>small</v>
      </c>
    </row>
    <row r="6135" spans="1:21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  <c r="T6135">
        <f>SalesTbl[[#This Row],[Profit]]/SalesTbl[[#This Row],[Sales]]</f>
        <v>7.4999999999999997E-2</v>
      </c>
      <c r="U6135" t="str">
        <f>IF(SalesTbl[[#This Row],[Sales]]&gt;500,"large","small")</f>
        <v>small</v>
      </c>
    </row>
    <row r="6136" spans="1:21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  <c r="T6136">
        <f>SalesTbl[[#This Row],[Profit]]/SalesTbl[[#This Row],[Sales]]</f>
        <v>0.28999999999999998</v>
      </c>
      <c r="U6136" t="str">
        <f>IF(SalesTbl[[#This Row],[Sales]]&gt;500,"large","small")</f>
        <v>small</v>
      </c>
    </row>
    <row r="6137" spans="1:21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  <c r="T6137">
        <f>SalesTbl[[#This Row],[Profit]]/SalesTbl[[#This Row],[Sales]]</f>
        <v>0.125</v>
      </c>
      <c r="U6137" t="str">
        <f>IF(SalesTbl[[#This Row],[Sales]]&gt;500,"large","small")</f>
        <v>small</v>
      </c>
    </row>
    <row r="6138" spans="1:21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  <c r="T6138">
        <f>SalesTbl[[#This Row],[Profit]]/SalesTbl[[#This Row],[Sales]]</f>
        <v>-2.5499999999999998</v>
      </c>
      <c r="U6138" t="str">
        <f>IF(SalesTbl[[#This Row],[Sales]]&gt;500,"large","small")</f>
        <v>small</v>
      </c>
    </row>
    <row r="6139" spans="1:21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  <c r="T6139">
        <f>SalesTbl[[#This Row],[Profit]]/SalesTbl[[#This Row],[Sales]]</f>
        <v>0.35000000000000003</v>
      </c>
      <c r="U6139" t="str">
        <f>IF(SalesTbl[[#This Row],[Sales]]&gt;500,"large","small")</f>
        <v>small</v>
      </c>
    </row>
    <row r="6140" spans="1:21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  <c r="T6140">
        <f>SalesTbl[[#This Row],[Profit]]/SalesTbl[[#This Row],[Sales]]</f>
        <v>-5.8823529411764712E-2</v>
      </c>
      <c r="U6140" t="str">
        <f>IF(SalesTbl[[#This Row],[Sales]]&gt;500,"large","small")</f>
        <v>small</v>
      </c>
    </row>
    <row r="6141" spans="1:21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  <c r="T6141">
        <f>SalesTbl[[#This Row],[Profit]]/SalesTbl[[#This Row],[Sales]]</f>
        <v>0.26</v>
      </c>
      <c r="U6141" t="str">
        <f>IF(SalesTbl[[#This Row],[Sales]]&gt;500,"large","small")</f>
        <v>small</v>
      </c>
    </row>
    <row r="6142" spans="1:21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  <c r="T6142">
        <f>SalesTbl[[#This Row],[Profit]]/SalesTbl[[#This Row],[Sales]]</f>
        <v>0.48999999999999994</v>
      </c>
      <c r="U6142" t="str">
        <f>IF(SalesTbl[[#This Row],[Sales]]&gt;500,"large","small")</f>
        <v>small</v>
      </c>
    </row>
    <row r="6143" spans="1:21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  <c r="T6143">
        <f>SalesTbl[[#This Row],[Profit]]/SalesTbl[[#This Row],[Sales]]</f>
        <v>0.02</v>
      </c>
      <c r="U6143" t="str">
        <f>IF(SalesTbl[[#This Row],[Sales]]&gt;500,"large","small")</f>
        <v>small</v>
      </c>
    </row>
    <row r="6144" spans="1:21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  <c r="T6144">
        <f>SalesTbl[[#This Row],[Profit]]/SalesTbl[[#This Row],[Sales]]</f>
        <v>0.28999999999999998</v>
      </c>
      <c r="U6144" t="str">
        <f>IF(SalesTbl[[#This Row],[Sales]]&gt;500,"large","small")</f>
        <v>small</v>
      </c>
    </row>
    <row r="6145" spans="1:21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  <c r="T6145">
        <f>SalesTbl[[#This Row],[Profit]]/SalesTbl[[#This Row],[Sales]]</f>
        <v>0.41</v>
      </c>
      <c r="U6145" t="str">
        <f>IF(SalesTbl[[#This Row],[Sales]]&gt;500,"large","small")</f>
        <v>small</v>
      </c>
    </row>
    <row r="6146" spans="1:21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  <c r="T6146">
        <f>SalesTbl[[#This Row],[Profit]]/SalesTbl[[#This Row],[Sales]]</f>
        <v>0.46</v>
      </c>
      <c r="U6146" t="str">
        <f>IF(SalesTbl[[#This Row],[Sales]]&gt;500,"large","small")</f>
        <v>small</v>
      </c>
    </row>
    <row r="6147" spans="1:21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  <c r="T6147">
        <f>SalesTbl[[#This Row],[Profit]]/SalesTbl[[#This Row],[Sales]]</f>
        <v>0.26999999999999996</v>
      </c>
      <c r="U6147" t="str">
        <f>IF(SalesTbl[[#This Row],[Sales]]&gt;500,"large","small")</f>
        <v>small</v>
      </c>
    </row>
    <row r="6148" spans="1:21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  <c r="T6148">
        <f>SalesTbl[[#This Row],[Profit]]/SalesTbl[[#This Row],[Sales]]</f>
        <v>0.26999999999999996</v>
      </c>
      <c r="U6148" t="str">
        <f>IF(SalesTbl[[#This Row],[Sales]]&gt;500,"large","small")</f>
        <v>small</v>
      </c>
    </row>
    <row r="6149" spans="1:21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  <c r="T6149">
        <f>SalesTbl[[#This Row],[Profit]]/SalesTbl[[#This Row],[Sales]]</f>
        <v>0.36250000000000004</v>
      </c>
      <c r="U6149" t="str">
        <f>IF(SalesTbl[[#This Row],[Sales]]&gt;500,"large","small")</f>
        <v>small</v>
      </c>
    </row>
    <row r="6150" spans="1:21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  <c r="T6150">
        <f>SalesTbl[[#This Row],[Profit]]/SalesTbl[[#This Row],[Sales]]</f>
        <v>6.25E-2</v>
      </c>
      <c r="U6150" t="str">
        <f>IF(SalesTbl[[#This Row],[Sales]]&gt;500,"large","small")</f>
        <v>small</v>
      </c>
    </row>
    <row r="6151" spans="1:21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  <c r="T6151">
        <f>SalesTbl[[#This Row],[Profit]]/SalesTbl[[#This Row],[Sales]]</f>
        <v>-9.9999999999999992E-2</v>
      </c>
      <c r="U6151" t="str">
        <f>IF(SalesTbl[[#This Row],[Sales]]&gt;500,"large","small")</f>
        <v>small</v>
      </c>
    </row>
    <row r="6152" spans="1:21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  <c r="T6152">
        <f>SalesTbl[[#This Row],[Profit]]/SalesTbl[[#This Row],[Sales]]</f>
        <v>0.25</v>
      </c>
      <c r="U6152" t="str">
        <f>IF(SalesTbl[[#This Row],[Sales]]&gt;500,"large","small")</f>
        <v>small</v>
      </c>
    </row>
    <row r="6153" spans="1:21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  <c r="T6153">
        <f>SalesTbl[[#This Row],[Profit]]/SalesTbl[[#This Row],[Sales]]</f>
        <v>5.8823529411764705E-2</v>
      </c>
      <c r="U6153" t="str">
        <f>IF(SalesTbl[[#This Row],[Sales]]&gt;500,"large","small")</f>
        <v>large</v>
      </c>
    </row>
    <row r="6154" spans="1:21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  <c r="T6154">
        <f>SalesTbl[[#This Row],[Profit]]/SalesTbl[[#This Row],[Sales]]</f>
        <v>0.01</v>
      </c>
      <c r="U6154" t="str">
        <f>IF(SalesTbl[[#This Row],[Sales]]&gt;500,"large","small")</f>
        <v>small</v>
      </c>
    </row>
    <row r="6155" spans="1:21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  <c r="T6155">
        <f>SalesTbl[[#This Row],[Profit]]/SalesTbl[[#This Row],[Sales]]</f>
        <v>0.19999999999999998</v>
      </c>
      <c r="U6155" t="str">
        <f>IF(SalesTbl[[#This Row],[Sales]]&gt;500,"large","small")</f>
        <v>small</v>
      </c>
    </row>
    <row r="6156" spans="1:21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  <c r="T6156">
        <f>SalesTbl[[#This Row],[Profit]]/SalesTbl[[#This Row],[Sales]]</f>
        <v>0.1125</v>
      </c>
      <c r="U6156" t="str">
        <f>IF(SalesTbl[[#This Row],[Sales]]&gt;500,"large","small")</f>
        <v>small</v>
      </c>
    </row>
    <row r="6157" spans="1:21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  <c r="T6157">
        <f>SalesTbl[[#This Row],[Profit]]/SalesTbl[[#This Row],[Sales]]</f>
        <v>0.1</v>
      </c>
      <c r="U6157" t="str">
        <f>IF(SalesTbl[[#This Row],[Sales]]&gt;500,"large","small")</f>
        <v>small</v>
      </c>
    </row>
    <row r="6158" spans="1:21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  <c r="T6158">
        <f>SalesTbl[[#This Row],[Profit]]/SalesTbl[[#This Row],[Sales]]</f>
        <v>0.22500000000000001</v>
      </c>
      <c r="U6158" t="str">
        <f>IF(SalesTbl[[#This Row],[Sales]]&gt;500,"large","small")</f>
        <v>small</v>
      </c>
    </row>
    <row r="6159" spans="1:21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  <c r="T6159">
        <f>SalesTbl[[#This Row],[Profit]]/SalesTbl[[#This Row],[Sales]]</f>
        <v>0.47</v>
      </c>
      <c r="U6159" t="str">
        <f>IF(SalesTbl[[#This Row],[Sales]]&gt;500,"large","small")</f>
        <v>small</v>
      </c>
    </row>
    <row r="6160" spans="1:21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  <c r="T6160">
        <f>SalesTbl[[#This Row],[Profit]]/SalesTbl[[#This Row],[Sales]]</f>
        <v>0.13999999999999999</v>
      </c>
      <c r="U6160" t="str">
        <f>IF(SalesTbl[[#This Row],[Sales]]&gt;500,"large","small")</f>
        <v>small</v>
      </c>
    </row>
    <row r="6161" spans="1:21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  <c r="T6161">
        <f>SalesTbl[[#This Row],[Profit]]/SalesTbl[[#This Row],[Sales]]</f>
        <v>0.14000000000000001</v>
      </c>
      <c r="U6161" t="str">
        <f>IF(SalesTbl[[#This Row],[Sales]]&gt;500,"large","small")</f>
        <v>large</v>
      </c>
    </row>
    <row r="6162" spans="1:21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  <c r="T6162">
        <f>SalesTbl[[#This Row],[Profit]]/SalesTbl[[#This Row],[Sales]]</f>
        <v>8.7499999999999994E-2</v>
      </c>
      <c r="U6162" t="str">
        <f>IF(SalesTbl[[#This Row],[Sales]]&gt;500,"large","small")</f>
        <v>small</v>
      </c>
    </row>
    <row r="6163" spans="1:21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  <c r="T6163">
        <f>SalesTbl[[#This Row],[Profit]]/SalesTbl[[#This Row],[Sales]]</f>
        <v>0.33749999999999997</v>
      </c>
      <c r="U6163" t="str">
        <f>IF(SalesTbl[[#This Row],[Sales]]&gt;500,"large","small")</f>
        <v>small</v>
      </c>
    </row>
    <row r="6164" spans="1:21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  <c r="T6164">
        <f>SalesTbl[[#This Row],[Profit]]/SalesTbl[[#This Row],[Sales]]</f>
        <v>7.4999999999999997E-2</v>
      </c>
      <c r="U6164" t="str">
        <f>IF(SalesTbl[[#This Row],[Sales]]&gt;500,"large","small")</f>
        <v>small</v>
      </c>
    </row>
    <row r="6165" spans="1:21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  <c r="T6165">
        <f>SalesTbl[[#This Row],[Profit]]/SalesTbl[[#This Row],[Sales]]</f>
        <v>-0.76666666666666661</v>
      </c>
      <c r="U6165" t="str">
        <f>IF(SalesTbl[[#This Row],[Sales]]&gt;500,"large","small")</f>
        <v>small</v>
      </c>
    </row>
    <row r="6166" spans="1:21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  <c r="T6166">
        <f>SalesTbl[[#This Row],[Profit]]/SalesTbl[[#This Row],[Sales]]</f>
        <v>0.27500000000000002</v>
      </c>
      <c r="U6166" t="str">
        <f>IF(SalesTbl[[#This Row],[Sales]]&gt;500,"large","small")</f>
        <v>small</v>
      </c>
    </row>
    <row r="6167" spans="1:21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  <c r="T6167">
        <f>SalesTbl[[#This Row],[Profit]]/SalesTbl[[#This Row],[Sales]]</f>
        <v>0.27500000000000002</v>
      </c>
      <c r="U6167" t="str">
        <f>IF(SalesTbl[[#This Row],[Sales]]&gt;500,"large","small")</f>
        <v>small</v>
      </c>
    </row>
    <row r="6168" spans="1:21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  <c r="T6168">
        <f>SalesTbl[[#This Row],[Profit]]/SalesTbl[[#This Row],[Sales]]</f>
        <v>0.3125</v>
      </c>
      <c r="U6168" t="str">
        <f>IF(SalesTbl[[#This Row],[Sales]]&gt;500,"large","small")</f>
        <v>small</v>
      </c>
    </row>
    <row r="6169" spans="1:21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  <c r="T6169">
        <f>SalesTbl[[#This Row],[Profit]]/SalesTbl[[#This Row],[Sales]]</f>
        <v>0.375</v>
      </c>
      <c r="U6169" t="str">
        <f>IF(SalesTbl[[#This Row],[Sales]]&gt;500,"large","small")</f>
        <v>small</v>
      </c>
    </row>
    <row r="6170" spans="1:21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  <c r="T6170">
        <f>SalesTbl[[#This Row],[Profit]]/SalesTbl[[#This Row],[Sales]]</f>
        <v>0.49</v>
      </c>
      <c r="U6170" t="str">
        <f>IF(SalesTbl[[#This Row],[Sales]]&gt;500,"large","small")</f>
        <v>small</v>
      </c>
    </row>
    <row r="6171" spans="1:21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  <c r="T6171">
        <f>SalesTbl[[#This Row],[Profit]]/SalesTbl[[#This Row],[Sales]]</f>
        <v>0.48</v>
      </c>
      <c r="U6171" t="str">
        <f>IF(SalesTbl[[#This Row],[Sales]]&gt;500,"large","small")</f>
        <v>small</v>
      </c>
    </row>
    <row r="6172" spans="1:21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  <c r="T6172">
        <f>SalesTbl[[#This Row],[Profit]]/SalesTbl[[#This Row],[Sales]]</f>
        <v>0.33750000000000002</v>
      </c>
      <c r="U6172" t="str">
        <f>IF(SalesTbl[[#This Row],[Sales]]&gt;500,"large","small")</f>
        <v>small</v>
      </c>
    </row>
    <row r="6173" spans="1:21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  <c r="T6173">
        <f>SalesTbl[[#This Row],[Profit]]/SalesTbl[[#This Row],[Sales]]</f>
        <v>0.28999999999999998</v>
      </c>
      <c r="U6173" t="str">
        <f>IF(SalesTbl[[#This Row],[Sales]]&gt;500,"large","small")</f>
        <v>small</v>
      </c>
    </row>
    <row r="6174" spans="1:21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  <c r="T6174">
        <f>SalesTbl[[#This Row],[Profit]]/SalesTbl[[#This Row],[Sales]]</f>
        <v>0.47</v>
      </c>
      <c r="U6174" t="str">
        <f>IF(SalesTbl[[#This Row],[Sales]]&gt;500,"large","small")</f>
        <v>small</v>
      </c>
    </row>
    <row r="6175" spans="1:21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  <c r="T6175">
        <f>SalesTbl[[#This Row],[Profit]]/SalesTbl[[#This Row],[Sales]]</f>
        <v>0.43</v>
      </c>
      <c r="U6175" t="str">
        <f>IF(SalesTbl[[#This Row],[Sales]]&gt;500,"large","small")</f>
        <v>small</v>
      </c>
    </row>
    <row r="6176" spans="1:21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  <c r="T6176">
        <f>SalesTbl[[#This Row],[Profit]]/SalesTbl[[#This Row],[Sales]]</f>
        <v>0.26999999999999996</v>
      </c>
      <c r="U6176" t="str">
        <f>IF(SalesTbl[[#This Row],[Sales]]&gt;500,"large","small")</f>
        <v>large</v>
      </c>
    </row>
    <row r="6177" spans="1:21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  <c r="T6177">
        <f>SalesTbl[[#This Row],[Profit]]/SalesTbl[[#This Row],[Sales]]</f>
        <v>0.25</v>
      </c>
      <c r="U6177" t="str">
        <f>IF(SalesTbl[[#This Row],[Sales]]&gt;500,"large","small")</f>
        <v>large</v>
      </c>
    </row>
    <row r="6178" spans="1:21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  <c r="T6178">
        <f>SalesTbl[[#This Row],[Profit]]/SalesTbl[[#This Row],[Sales]]</f>
        <v>0.28000000000000003</v>
      </c>
      <c r="U6178" t="str">
        <f>IF(SalesTbl[[#This Row],[Sales]]&gt;500,"large","small")</f>
        <v>small</v>
      </c>
    </row>
    <row r="6179" spans="1:21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  <c r="T6179">
        <f>SalesTbl[[#This Row],[Profit]]/SalesTbl[[#This Row],[Sales]]</f>
        <v>0.47000000000000003</v>
      </c>
      <c r="U6179" t="str">
        <f>IF(SalesTbl[[#This Row],[Sales]]&gt;500,"large","small")</f>
        <v>small</v>
      </c>
    </row>
    <row r="6180" spans="1:21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  <c r="T6180">
        <f>SalesTbl[[#This Row],[Profit]]/SalesTbl[[#This Row],[Sales]]</f>
        <v>0.49</v>
      </c>
      <c r="U6180" t="str">
        <f>IF(SalesTbl[[#This Row],[Sales]]&gt;500,"large","small")</f>
        <v>small</v>
      </c>
    </row>
    <row r="6181" spans="1:21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  <c r="T6181">
        <f>SalesTbl[[#This Row],[Profit]]/SalesTbl[[#This Row],[Sales]]</f>
        <v>9.9999999999999992E-2</v>
      </c>
      <c r="U6181" t="str">
        <f>IF(SalesTbl[[#This Row],[Sales]]&gt;500,"large","small")</f>
        <v>small</v>
      </c>
    </row>
    <row r="6182" spans="1:21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  <c r="T6182">
        <f>SalesTbl[[#This Row],[Profit]]/SalesTbl[[#This Row],[Sales]]</f>
        <v>0.27999999999999997</v>
      </c>
      <c r="U6182" t="str">
        <f>IF(SalesTbl[[#This Row],[Sales]]&gt;500,"large","small")</f>
        <v>large</v>
      </c>
    </row>
    <row r="6183" spans="1:21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  <c r="T6183">
        <f>SalesTbl[[#This Row],[Profit]]/SalesTbl[[#This Row],[Sales]]</f>
        <v>0.28999999999999998</v>
      </c>
      <c r="U6183" t="str">
        <f>IF(SalesTbl[[#This Row],[Sales]]&gt;500,"large","small")</f>
        <v>small</v>
      </c>
    </row>
    <row r="6184" spans="1:21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  <c r="T6184">
        <f>SalesTbl[[#This Row],[Profit]]/SalesTbl[[#This Row],[Sales]]</f>
        <v>0.47000000000000003</v>
      </c>
      <c r="U6184" t="str">
        <f>IF(SalesTbl[[#This Row],[Sales]]&gt;500,"large","small")</f>
        <v>small</v>
      </c>
    </row>
    <row r="6185" spans="1:21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  <c r="T6185">
        <f>SalesTbl[[#This Row],[Profit]]/SalesTbl[[#This Row],[Sales]]</f>
        <v>1.9999999999999997E-2</v>
      </c>
      <c r="U6185" t="str">
        <f>IF(SalesTbl[[#This Row],[Sales]]&gt;500,"large","small")</f>
        <v>large</v>
      </c>
    </row>
    <row r="6186" spans="1:21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  <c r="T6186">
        <f>SalesTbl[[#This Row],[Profit]]/SalesTbl[[#This Row],[Sales]]</f>
        <v>6.25E-2</v>
      </c>
      <c r="U6186" t="str">
        <f>IF(SalesTbl[[#This Row],[Sales]]&gt;500,"large","small")</f>
        <v>small</v>
      </c>
    </row>
    <row r="6187" spans="1:21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  <c r="T6187">
        <f>SalesTbl[[#This Row],[Profit]]/SalesTbl[[#This Row],[Sales]]</f>
        <v>0.1</v>
      </c>
      <c r="U6187" t="str">
        <f>IF(SalesTbl[[#This Row],[Sales]]&gt;500,"large","small")</f>
        <v>small</v>
      </c>
    </row>
    <row r="6188" spans="1:21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  <c r="T6188">
        <f>SalesTbl[[#This Row],[Profit]]/SalesTbl[[#This Row],[Sales]]</f>
        <v>0.29000000000000004</v>
      </c>
      <c r="U6188" t="str">
        <f>IF(SalesTbl[[#This Row],[Sales]]&gt;500,"large","small")</f>
        <v>small</v>
      </c>
    </row>
    <row r="6189" spans="1:21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  <c r="T6189">
        <f>SalesTbl[[#This Row],[Profit]]/SalesTbl[[#This Row],[Sales]]</f>
        <v>0.33749999999999997</v>
      </c>
      <c r="U6189" t="str">
        <f>IF(SalesTbl[[#This Row],[Sales]]&gt;500,"large","small")</f>
        <v>small</v>
      </c>
    </row>
    <row r="6190" spans="1:21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  <c r="T6190">
        <f>SalesTbl[[#This Row],[Profit]]/SalesTbl[[#This Row],[Sales]]</f>
        <v>0.3</v>
      </c>
      <c r="U6190" t="str">
        <f>IF(SalesTbl[[#This Row],[Sales]]&gt;500,"large","small")</f>
        <v>small</v>
      </c>
    </row>
    <row r="6191" spans="1:21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  <c r="T6191">
        <f>SalesTbl[[#This Row],[Profit]]/SalesTbl[[#This Row],[Sales]]</f>
        <v>0.125</v>
      </c>
      <c r="U6191" t="str">
        <f>IF(SalesTbl[[#This Row],[Sales]]&gt;500,"large","small")</f>
        <v>small</v>
      </c>
    </row>
    <row r="6192" spans="1:21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  <c r="T6192">
        <f>SalesTbl[[#This Row],[Profit]]/SalesTbl[[#This Row],[Sales]]</f>
        <v>0.26</v>
      </c>
      <c r="U6192" t="str">
        <f>IF(SalesTbl[[#This Row],[Sales]]&gt;500,"large","small")</f>
        <v>large</v>
      </c>
    </row>
    <row r="6193" spans="1:21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  <c r="T6193">
        <f>SalesTbl[[#This Row],[Profit]]/SalesTbl[[#This Row],[Sales]]</f>
        <v>0.26999999999999996</v>
      </c>
      <c r="U6193" t="str">
        <f>IF(SalesTbl[[#This Row],[Sales]]&gt;500,"large","small")</f>
        <v>small</v>
      </c>
    </row>
    <row r="6194" spans="1:21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  <c r="T6194">
        <f>SalesTbl[[#This Row],[Profit]]/SalesTbl[[#This Row],[Sales]]</f>
        <v>0.34999999999999992</v>
      </c>
      <c r="U6194" t="str">
        <f>IF(SalesTbl[[#This Row],[Sales]]&gt;500,"large","small")</f>
        <v>small</v>
      </c>
    </row>
    <row r="6195" spans="1:21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  <c r="T6195">
        <f>SalesTbl[[#This Row],[Profit]]/SalesTbl[[#This Row],[Sales]]</f>
        <v>-1.55</v>
      </c>
      <c r="U6195" t="str">
        <f>IF(SalesTbl[[#This Row],[Sales]]&gt;500,"large","small")</f>
        <v>small</v>
      </c>
    </row>
    <row r="6196" spans="1:21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  <c r="T6196">
        <f>SalesTbl[[#This Row],[Profit]]/SalesTbl[[#This Row],[Sales]]</f>
        <v>0.35000000000000003</v>
      </c>
      <c r="U6196" t="str">
        <f>IF(SalesTbl[[#This Row],[Sales]]&gt;500,"large","small")</f>
        <v>small</v>
      </c>
    </row>
    <row r="6197" spans="1:21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  <c r="T6197">
        <f>SalesTbl[[#This Row],[Profit]]/SalesTbl[[#This Row],[Sales]]</f>
        <v>-0.23333333333333336</v>
      </c>
      <c r="U6197" t="str">
        <f>IF(SalesTbl[[#This Row],[Sales]]&gt;500,"large","small")</f>
        <v>small</v>
      </c>
    </row>
    <row r="6198" spans="1:21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  <c r="T6198">
        <f>SalesTbl[[#This Row],[Profit]]/SalesTbl[[#This Row],[Sales]]</f>
        <v>-6.25E-2</v>
      </c>
      <c r="U6198" t="str">
        <f>IF(SalesTbl[[#This Row],[Sales]]&gt;500,"large","small")</f>
        <v>small</v>
      </c>
    </row>
    <row r="6199" spans="1:21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  <c r="T6199">
        <f>SalesTbl[[#This Row],[Profit]]/SalesTbl[[#This Row],[Sales]]</f>
        <v>0.44999999999999996</v>
      </c>
      <c r="U6199" t="str">
        <f>IF(SalesTbl[[#This Row],[Sales]]&gt;500,"large","small")</f>
        <v>small</v>
      </c>
    </row>
    <row r="6200" spans="1:21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  <c r="T6200">
        <f>SalesTbl[[#This Row],[Profit]]/SalesTbl[[#This Row],[Sales]]</f>
        <v>0.26</v>
      </c>
      <c r="U6200" t="str">
        <f>IF(SalesTbl[[#This Row],[Sales]]&gt;500,"large","small")</f>
        <v>small</v>
      </c>
    </row>
    <row r="6201" spans="1:21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  <c r="T6201">
        <f>SalesTbl[[#This Row],[Profit]]/SalesTbl[[#This Row],[Sales]]</f>
        <v>0.48000000000000004</v>
      </c>
      <c r="U6201" t="str">
        <f>IF(SalesTbl[[#This Row],[Sales]]&gt;500,"large","small")</f>
        <v>small</v>
      </c>
    </row>
    <row r="6202" spans="1:21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  <c r="T6202">
        <f>SalesTbl[[#This Row],[Profit]]/SalesTbl[[#This Row],[Sales]]</f>
        <v>0.33749999999999997</v>
      </c>
      <c r="U6202" t="str">
        <f>IF(SalesTbl[[#This Row],[Sales]]&gt;500,"large","small")</f>
        <v>large</v>
      </c>
    </row>
    <row r="6203" spans="1:21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  <c r="T6203">
        <f>SalesTbl[[#This Row],[Profit]]/SalesTbl[[#This Row],[Sales]]</f>
        <v>-0.1125</v>
      </c>
      <c r="U6203" t="str">
        <f>IF(SalesTbl[[#This Row],[Sales]]&gt;500,"large","small")</f>
        <v>small</v>
      </c>
    </row>
    <row r="6204" spans="1:21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  <c r="T6204">
        <f>SalesTbl[[#This Row],[Profit]]/SalesTbl[[#This Row],[Sales]]</f>
        <v>1.2500000000000002E-2</v>
      </c>
      <c r="U6204" t="str">
        <f>IF(SalesTbl[[#This Row],[Sales]]&gt;500,"large","small")</f>
        <v>large</v>
      </c>
    </row>
    <row r="6205" spans="1:21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  <c r="T6205">
        <f>SalesTbl[[#This Row],[Profit]]/SalesTbl[[#This Row],[Sales]]</f>
        <v>-0.2</v>
      </c>
      <c r="U6205" t="str">
        <f>IF(SalesTbl[[#This Row],[Sales]]&gt;500,"large","small")</f>
        <v>small</v>
      </c>
    </row>
    <row r="6206" spans="1:21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  <c r="T6206">
        <f>SalesTbl[[#This Row],[Profit]]/SalesTbl[[#This Row],[Sales]]</f>
        <v>0.22500000000000001</v>
      </c>
      <c r="U6206" t="str">
        <f>IF(SalesTbl[[#This Row],[Sales]]&gt;500,"large","small")</f>
        <v>small</v>
      </c>
    </row>
    <row r="6207" spans="1:21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  <c r="T6207">
        <f>SalesTbl[[#This Row],[Profit]]/SalesTbl[[#This Row],[Sales]]</f>
        <v>0.3125</v>
      </c>
      <c r="U6207" t="str">
        <f>IF(SalesTbl[[#This Row],[Sales]]&gt;500,"large","small")</f>
        <v>small</v>
      </c>
    </row>
    <row r="6208" spans="1:21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  <c r="T6208">
        <f>SalesTbl[[#This Row],[Profit]]/SalesTbl[[#This Row],[Sales]]</f>
        <v>0.3125</v>
      </c>
      <c r="U6208" t="str">
        <f>IF(SalesTbl[[#This Row],[Sales]]&gt;500,"large","small")</f>
        <v>small</v>
      </c>
    </row>
    <row r="6209" spans="1:21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  <c r="T6209">
        <f>SalesTbl[[#This Row],[Profit]]/SalesTbl[[#This Row],[Sales]]</f>
        <v>-0.25714285714285712</v>
      </c>
      <c r="U6209" t="str">
        <f>IF(SalesTbl[[#This Row],[Sales]]&gt;500,"large","small")</f>
        <v>small</v>
      </c>
    </row>
    <row r="6210" spans="1:21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  <c r="T6210">
        <f>SalesTbl[[#This Row],[Profit]]/SalesTbl[[#This Row],[Sales]]</f>
        <v>-0.125</v>
      </c>
      <c r="U6210" t="str">
        <f>IF(SalesTbl[[#This Row],[Sales]]&gt;500,"large","small")</f>
        <v>small</v>
      </c>
    </row>
    <row r="6211" spans="1:21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  <c r="T6211">
        <f>SalesTbl[[#This Row],[Profit]]/SalesTbl[[#This Row],[Sales]]</f>
        <v>0.33750000000000002</v>
      </c>
      <c r="U6211" t="str">
        <f>IF(SalesTbl[[#This Row],[Sales]]&gt;500,"large","small")</f>
        <v>large</v>
      </c>
    </row>
    <row r="6212" spans="1:21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  <c r="T6212">
        <f>SalesTbl[[#This Row],[Profit]]/SalesTbl[[#This Row],[Sales]]</f>
        <v>0.29000000000000004</v>
      </c>
      <c r="U6212" t="str">
        <f>IF(SalesTbl[[#This Row],[Sales]]&gt;500,"large","small")</f>
        <v>large</v>
      </c>
    </row>
    <row r="6213" spans="1:21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  <c r="T6213">
        <f>SalesTbl[[#This Row],[Profit]]/SalesTbl[[#This Row],[Sales]]</f>
        <v>0.34</v>
      </c>
      <c r="U6213" t="str">
        <f>IF(SalesTbl[[#This Row],[Sales]]&gt;500,"large","small")</f>
        <v>small</v>
      </c>
    </row>
    <row r="6214" spans="1:21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  <c r="T6214">
        <f>SalesTbl[[#This Row],[Profit]]/SalesTbl[[#This Row],[Sales]]</f>
        <v>0.5</v>
      </c>
      <c r="U6214" t="str">
        <f>IF(SalesTbl[[#This Row],[Sales]]&gt;500,"large","small")</f>
        <v>small</v>
      </c>
    </row>
    <row r="6215" spans="1:21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  <c r="T6215">
        <f>SalesTbl[[#This Row],[Profit]]/SalesTbl[[#This Row],[Sales]]</f>
        <v>0.28999999999999998</v>
      </c>
      <c r="U6215" t="str">
        <f>IF(SalesTbl[[#This Row],[Sales]]&gt;500,"large","small")</f>
        <v>small</v>
      </c>
    </row>
    <row r="6216" spans="1:21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  <c r="T6216">
        <f>SalesTbl[[#This Row],[Profit]]/SalesTbl[[#This Row],[Sales]]</f>
        <v>0.49</v>
      </c>
      <c r="U6216" t="str">
        <f>IF(SalesTbl[[#This Row],[Sales]]&gt;500,"large","small")</f>
        <v>small</v>
      </c>
    </row>
    <row r="6217" spans="1:21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  <c r="T6217">
        <f>SalesTbl[[#This Row],[Profit]]/SalesTbl[[#This Row],[Sales]]</f>
        <v>0.41000000000000003</v>
      </c>
      <c r="U6217" t="str">
        <f>IF(SalesTbl[[#This Row],[Sales]]&gt;500,"large","small")</f>
        <v>small</v>
      </c>
    </row>
    <row r="6218" spans="1:21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  <c r="T6218">
        <f>SalesTbl[[#This Row],[Profit]]/SalesTbl[[#This Row],[Sales]]</f>
        <v>0.47</v>
      </c>
      <c r="U6218" t="str">
        <f>IF(SalesTbl[[#This Row],[Sales]]&gt;500,"large","small")</f>
        <v>small</v>
      </c>
    </row>
    <row r="6219" spans="1:21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  <c r="T6219">
        <f>SalesTbl[[#This Row],[Profit]]/SalesTbl[[#This Row],[Sales]]</f>
        <v>1.0000000000000002E-2</v>
      </c>
      <c r="U6219" t="str">
        <f>IF(SalesTbl[[#This Row],[Sales]]&gt;500,"large","small")</f>
        <v>small</v>
      </c>
    </row>
    <row r="6220" spans="1:21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  <c r="T6220">
        <f>SalesTbl[[#This Row],[Profit]]/SalesTbl[[#This Row],[Sales]]</f>
        <v>0.27999999999999997</v>
      </c>
      <c r="U6220" t="str">
        <f>IF(SalesTbl[[#This Row],[Sales]]&gt;500,"large","small")</f>
        <v>small</v>
      </c>
    </row>
    <row r="6221" spans="1:21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  <c r="T6221">
        <f>SalesTbl[[#This Row],[Profit]]/SalesTbl[[#This Row],[Sales]]</f>
        <v>0.27</v>
      </c>
      <c r="U6221" t="str">
        <f>IF(SalesTbl[[#This Row],[Sales]]&gt;500,"large","small")</f>
        <v>small</v>
      </c>
    </row>
    <row r="6222" spans="1:21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  <c r="T6222">
        <f>SalesTbl[[#This Row],[Profit]]/SalesTbl[[#This Row],[Sales]]</f>
        <v>6.9999999999999993E-2</v>
      </c>
      <c r="U6222" t="str">
        <f>IF(SalesTbl[[#This Row],[Sales]]&gt;500,"large","small")</f>
        <v>small</v>
      </c>
    </row>
    <row r="6223" spans="1:21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  <c r="T6223">
        <f>SalesTbl[[#This Row],[Profit]]/SalesTbl[[#This Row],[Sales]]</f>
        <v>0.45999999999999996</v>
      </c>
      <c r="U6223" t="str">
        <f>IF(SalesTbl[[#This Row],[Sales]]&gt;500,"large","small")</f>
        <v>small</v>
      </c>
    </row>
    <row r="6224" spans="1:21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  <c r="T6224">
        <f>SalesTbl[[#This Row],[Profit]]/SalesTbl[[#This Row],[Sales]]</f>
        <v>0.26250000000000007</v>
      </c>
      <c r="U6224" t="str">
        <f>IF(SalesTbl[[#This Row],[Sales]]&gt;500,"large","small")</f>
        <v>small</v>
      </c>
    </row>
    <row r="6225" spans="1:21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  <c r="T6225">
        <f>SalesTbl[[#This Row],[Profit]]/SalesTbl[[#This Row],[Sales]]</f>
        <v>8.7499999999999994E-2</v>
      </c>
      <c r="U6225" t="str">
        <f>IF(SalesTbl[[#This Row],[Sales]]&gt;500,"large","small")</f>
        <v>small</v>
      </c>
    </row>
    <row r="6226" spans="1:21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  <c r="T6226">
        <f>SalesTbl[[#This Row],[Profit]]/SalesTbl[[#This Row],[Sales]]</f>
        <v>-0.25</v>
      </c>
      <c r="U6226" t="str">
        <f>IF(SalesTbl[[#This Row],[Sales]]&gt;500,"large","small")</f>
        <v>small</v>
      </c>
    </row>
    <row r="6227" spans="1:21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  <c r="T6227">
        <f>SalesTbl[[#This Row],[Profit]]/SalesTbl[[#This Row],[Sales]]</f>
        <v>-1.5666666666666669</v>
      </c>
      <c r="U6227" t="str">
        <f>IF(SalesTbl[[#This Row],[Sales]]&gt;500,"large","small")</f>
        <v>small</v>
      </c>
    </row>
    <row r="6228" spans="1:21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  <c r="T6228">
        <f>SalesTbl[[#This Row],[Profit]]/SalesTbl[[#This Row],[Sales]]</f>
        <v>-0.05</v>
      </c>
      <c r="U6228" t="str">
        <f>IF(SalesTbl[[#This Row],[Sales]]&gt;500,"large","small")</f>
        <v>small</v>
      </c>
    </row>
    <row r="6229" spans="1:21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  <c r="T6229">
        <f>SalesTbl[[#This Row],[Profit]]/SalesTbl[[#This Row],[Sales]]</f>
        <v>8.7500000000000008E-2</v>
      </c>
      <c r="U6229" t="str">
        <f>IF(SalesTbl[[#This Row],[Sales]]&gt;500,"large","small")</f>
        <v>small</v>
      </c>
    </row>
    <row r="6230" spans="1:21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  <c r="T6230">
        <f>SalesTbl[[#This Row],[Profit]]/SalesTbl[[#This Row],[Sales]]</f>
        <v>-0.18333333333333335</v>
      </c>
      <c r="U6230" t="str">
        <f>IF(SalesTbl[[#This Row],[Sales]]&gt;500,"large","small")</f>
        <v>small</v>
      </c>
    </row>
    <row r="6231" spans="1:21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  <c r="T6231">
        <f>SalesTbl[[#This Row],[Profit]]/SalesTbl[[#This Row],[Sales]]</f>
        <v>0.28749999999999998</v>
      </c>
      <c r="U6231" t="str">
        <f>IF(SalesTbl[[#This Row],[Sales]]&gt;500,"large","small")</f>
        <v>small</v>
      </c>
    </row>
    <row r="6232" spans="1:21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  <c r="T6232">
        <f>SalesTbl[[#This Row],[Profit]]/SalesTbl[[#This Row],[Sales]]</f>
        <v>0.39</v>
      </c>
      <c r="U6232" t="str">
        <f>IF(SalesTbl[[#This Row],[Sales]]&gt;500,"large","small")</f>
        <v>small</v>
      </c>
    </row>
    <row r="6233" spans="1:21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  <c r="T6233">
        <f>SalesTbl[[#This Row],[Profit]]/SalesTbl[[#This Row],[Sales]]</f>
        <v>4.9999999999999989E-2</v>
      </c>
      <c r="U6233" t="str">
        <f>IF(SalesTbl[[#This Row],[Sales]]&gt;500,"large","small")</f>
        <v>small</v>
      </c>
    </row>
    <row r="6234" spans="1:21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  <c r="T6234">
        <f>SalesTbl[[#This Row],[Profit]]/SalesTbl[[#This Row],[Sales]]</f>
        <v>0.48000000000000004</v>
      </c>
      <c r="U6234" t="str">
        <f>IF(SalesTbl[[#This Row],[Sales]]&gt;500,"large","small")</f>
        <v>small</v>
      </c>
    </row>
    <row r="6235" spans="1:21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  <c r="T6235">
        <f>SalesTbl[[#This Row],[Profit]]/SalesTbl[[#This Row],[Sales]]</f>
        <v>0.48</v>
      </c>
      <c r="U6235" t="str">
        <f>IF(SalesTbl[[#This Row],[Sales]]&gt;500,"large","small")</f>
        <v>small</v>
      </c>
    </row>
    <row r="6236" spans="1:21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  <c r="T6236">
        <f>SalesTbl[[#This Row],[Profit]]/SalesTbl[[#This Row],[Sales]]</f>
        <v>0.3125</v>
      </c>
      <c r="U6236" t="str">
        <f>IF(SalesTbl[[#This Row],[Sales]]&gt;500,"large","small")</f>
        <v>large</v>
      </c>
    </row>
    <row r="6237" spans="1:21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  <c r="T6237">
        <f>SalesTbl[[#This Row],[Profit]]/SalesTbl[[#This Row],[Sales]]</f>
        <v>-0.22500000000000001</v>
      </c>
      <c r="U6237" t="str">
        <f>IF(SalesTbl[[#This Row],[Sales]]&gt;500,"large","small")</f>
        <v>small</v>
      </c>
    </row>
    <row r="6238" spans="1:21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  <c r="T6238">
        <f>SalesTbl[[#This Row],[Profit]]/SalesTbl[[#This Row],[Sales]]</f>
        <v>0.375</v>
      </c>
      <c r="U6238" t="str">
        <f>IF(SalesTbl[[#This Row],[Sales]]&gt;500,"large","small")</f>
        <v>small</v>
      </c>
    </row>
    <row r="6239" spans="1:21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  <c r="T6239">
        <f>SalesTbl[[#This Row],[Profit]]/SalesTbl[[#This Row],[Sales]]</f>
        <v>0.35</v>
      </c>
      <c r="U6239" t="str">
        <f>IF(SalesTbl[[#This Row],[Sales]]&gt;500,"large","small")</f>
        <v>small</v>
      </c>
    </row>
    <row r="6240" spans="1:21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  <c r="T6240">
        <f>SalesTbl[[#This Row],[Profit]]/SalesTbl[[#This Row],[Sales]]</f>
        <v>0.13</v>
      </c>
      <c r="U6240" t="str">
        <f>IF(SalesTbl[[#This Row],[Sales]]&gt;500,"large","small")</f>
        <v>small</v>
      </c>
    </row>
    <row r="6241" spans="1:21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  <c r="T6241">
        <f>SalesTbl[[#This Row],[Profit]]/SalesTbl[[#This Row],[Sales]]</f>
        <v>0.26</v>
      </c>
      <c r="U6241" t="str">
        <f>IF(SalesTbl[[#This Row],[Sales]]&gt;500,"large","small")</f>
        <v>small</v>
      </c>
    </row>
    <row r="6242" spans="1:21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  <c r="T6242">
        <f>SalesTbl[[#This Row],[Profit]]/SalesTbl[[#This Row],[Sales]]</f>
        <v>0.32500000000000001</v>
      </c>
      <c r="U6242" t="str">
        <f>IF(SalesTbl[[#This Row],[Sales]]&gt;500,"large","small")</f>
        <v>small</v>
      </c>
    </row>
    <row r="6243" spans="1:21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  <c r="T6243">
        <f>SalesTbl[[#This Row],[Profit]]/SalesTbl[[#This Row],[Sales]]</f>
        <v>0.41000000000000003</v>
      </c>
      <c r="U6243" t="str">
        <f>IF(SalesTbl[[#This Row],[Sales]]&gt;500,"large","small")</f>
        <v>small</v>
      </c>
    </row>
    <row r="6244" spans="1:21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  <c r="T6244">
        <f>SalesTbl[[#This Row],[Profit]]/SalesTbl[[#This Row],[Sales]]</f>
        <v>-0.8</v>
      </c>
      <c r="U6244" t="str">
        <f>IF(SalesTbl[[#This Row],[Sales]]&gt;500,"large","small")</f>
        <v>small</v>
      </c>
    </row>
    <row r="6245" spans="1:21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  <c r="T6245">
        <f>SalesTbl[[#This Row],[Profit]]/SalesTbl[[#This Row],[Sales]]</f>
        <v>0.3</v>
      </c>
      <c r="U6245" t="str">
        <f>IF(SalesTbl[[#This Row],[Sales]]&gt;500,"large","small")</f>
        <v>small</v>
      </c>
    </row>
    <row r="6246" spans="1:21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  <c r="T6246">
        <f>SalesTbl[[#This Row],[Profit]]/SalesTbl[[#This Row],[Sales]]</f>
        <v>0.25999999999999995</v>
      </c>
      <c r="U6246" t="str">
        <f>IF(SalesTbl[[#This Row],[Sales]]&gt;500,"large","small")</f>
        <v>small</v>
      </c>
    </row>
    <row r="6247" spans="1:21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  <c r="T6247">
        <f>SalesTbl[[#This Row],[Profit]]/SalesTbl[[#This Row],[Sales]]</f>
        <v>0.28999999999999998</v>
      </c>
      <c r="U6247" t="str">
        <f>IF(SalesTbl[[#This Row],[Sales]]&gt;500,"large","small")</f>
        <v>small</v>
      </c>
    </row>
    <row r="6248" spans="1:21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  <c r="T6248">
        <f>SalesTbl[[#This Row],[Profit]]/SalesTbl[[#This Row],[Sales]]</f>
        <v>0.43</v>
      </c>
      <c r="U6248" t="str">
        <f>IF(SalesTbl[[#This Row],[Sales]]&gt;500,"large","small")</f>
        <v>small</v>
      </c>
    </row>
    <row r="6249" spans="1:21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  <c r="T6249">
        <f>SalesTbl[[#This Row],[Profit]]/SalesTbl[[#This Row],[Sales]]</f>
        <v>0.46</v>
      </c>
      <c r="U6249" t="str">
        <f>IF(SalesTbl[[#This Row],[Sales]]&gt;500,"large","small")</f>
        <v>small</v>
      </c>
    </row>
    <row r="6250" spans="1:21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  <c r="T6250">
        <f>SalesTbl[[#This Row],[Profit]]/SalesTbl[[#This Row],[Sales]]</f>
        <v>0.42</v>
      </c>
      <c r="U6250" t="str">
        <f>IF(SalesTbl[[#This Row],[Sales]]&gt;500,"large","small")</f>
        <v>small</v>
      </c>
    </row>
    <row r="6251" spans="1:21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  <c r="T6251">
        <f>SalesTbl[[#This Row],[Profit]]/SalesTbl[[#This Row],[Sales]]</f>
        <v>0.25999999999999995</v>
      </c>
      <c r="U6251" t="str">
        <f>IF(SalesTbl[[#This Row],[Sales]]&gt;500,"large","small")</f>
        <v>small</v>
      </c>
    </row>
    <row r="6252" spans="1:21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  <c r="T6252">
        <f>SalesTbl[[#This Row],[Profit]]/SalesTbl[[#This Row],[Sales]]</f>
        <v>0.5</v>
      </c>
      <c r="U6252" t="str">
        <f>IF(SalesTbl[[#This Row],[Sales]]&gt;500,"large","small")</f>
        <v>small</v>
      </c>
    </row>
    <row r="6253" spans="1:21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  <c r="T6253">
        <f>SalesTbl[[#This Row],[Profit]]/SalesTbl[[#This Row],[Sales]]</f>
        <v>-2.65</v>
      </c>
      <c r="U6253" t="str">
        <f>IF(SalesTbl[[#This Row],[Sales]]&gt;500,"large","small")</f>
        <v>small</v>
      </c>
    </row>
    <row r="6254" spans="1:21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  <c r="T6254">
        <f>SalesTbl[[#This Row],[Profit]]/SalesTbl[[#This Row],[Sales]]</f>
        <v>0.48</v>
      </c>
      <c r="U6254" t="str">
        <f>IF(SalesTbl[[#This Row],[Sales]]&gt;500,"large","small")</f>
        <v>small</v>
      </c>
    </row>
    <row r="6255" spans="1:21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  <c r="T6255">
        <f>SalesTbl[[#This Row],[Profit]]/SalesTbl[[#This Row],[Sales]]</f>
        <v>0.25</v>
      </c>
      <c r="U6255" t="str">
        <f>IF(SalesTbl[[#This Row],[Sales]]&gt;500,"large","small")</f>
        <v>small</v>
      </c>
    </row>
    <row r="6256" spans="1:21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  <c r="T6256">
        <f>SalesTbl[[#This Row],[Profit]]/SalesTbl[[#This Row],[Sales]]</f>
        <v>0.38</v>
      </c>
      <c r="U6256" t="str">
        <f>IF(SalesTbl[[#This Row],[Sales]]&gt;500,"large","small")</f>
        <v>small</v>
      </c>
    </row>
    <row r="6257" spans="1:21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  <c r="T6257">
        <f>SalesTbl[[#This Row],[Profit]]/SalesTbl[[#This Row],[Sales]]</f>
        <v>0.35000000000000003</v>
      </c>
      <c r="U6257" t="str">
        <f>IF(SalesTbl[[#This Row],[Sales]]&gt;500,"large","small")</f>
        <v>small</v>
      </c>
    </row>
    <row r="6258" spans="1:21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  <c r="T6258">
        <f>SalesTbl[[#This Row],[Profit]]/SalesTbl[[#This Row],[Sales]]</f>
        <v>-0.73333333333333328</v>
      </c>
      <c r="U6258" t="str">
        <f>IF(SalesTbl[[#This Row],[Sales]]&gt;500,"large","small")</f>
        <v>small</v>
      </c>
    </row>
    <row r="6259" spans="1:21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  <c r="T6259">
        <f>SalesTbl[[#This Row],[Profit]]/SalesTbl[[#This Row],[Sales]]</f>
        <v>-0.21250000000000002</v>
      </c>
      <c r="U6259" t="str">
        <f>IF(SalesTbl[[#This Row],[Sales]]&gt;500,"large","small")</f>
        <v>small</v>
      </c>
    </row>
    <row r="6260" spans="1:21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  <c r="T6260">
        <f>SalesTbl[[#This Row],[Profit]]/SalesTbl[[#This Row],[Sales]]</f>
        <v>0.49</v>
      </c>
      <c r="U6260" t="str">
        <f>IF(SalesTbl[[#This Row],[Sales]]&gt;500,"large","small")</f>
        <v>small</v>
      </c>
    </row>
    <row r="6261" spans="1:21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  <c r="T6261">
        <f>SalesTbl[[#This Row],[Profit]]/SalesTbl[[#This Row],[Sales]]</f>
        <v>0.49</v>
      </c>
      <c r="U6261" t="str">
        <f>IF(SalesTbl[[#This Row],[Sales]]&gt;500,"large","small")</f>
        <v>small</v>
      </c>
    </row>
    <row r="6262" spans="1:21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  <c r="T6262">
        <f>SalesTbl[[#This Row],[Profit]]/SalesTbl[[#This Row],[Sales]]</f>
        <v>0.33750000000000002</v>
      </c>
      <c r="U6262" t="str">
        <f>IF(SalesTbl[[#This Row],[Sales]]&gt;500,"large","small")</f>
        <v>small</v>
      </c>
    </row>
    <row r="6263" spans="1:21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  <c r="T6263">
        <f>SalesTbl[[#This Row],[Profit]]/SalesTbl[[#This Row],[Sales]]</f>
        <v>0.48000000000000004</v>
      </c>
      <c r="U6263" t="str">
        <f>IF(SalesTbl[[#This Row],[Sales]]&gt;500,"large","small")</f>
        <v>small</v>
      </c>
    </row>
    <row r="6264" spans="1:21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  <c r="T6264">
        <f>SalesTbl[[#This Row],[Profit]]/SalesTbl[[#This Row],[Sales]]</f>
        <v>-1.6500000000000001</v>
      </c>
      <c r="U6264" t="str">
        <f>IF(SalesTbl[[#This Row],[Sales]]&gt;500,"large","small")</f>
        <v>small</v>
      </c>
    </row>
    <row r="6265" spans="1:21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  <c r="T6265">
        <f>SalesTbl[[#This Row],[Profit]]/SalesTbl[[#This Row],[Sales]]</f>
        <v>0.45</v>
      </c>
      <c r="U6265" t="str">
        <f>IF(SalesTbl[[#This Row],[Sales]]&gt;500,"large","small")</f>
        <v>small</v>
      </c>
    </row>
    <row r="6266" spans="1:21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  <c r="T6266">
        <f>SalesTbl[[#This Row],[Profit]]/SalesTbl[[#This Row],[Sales]]</f>
        <v>0.5</v>
      </c>
      <c r="U6266" t="str">
        <f>IF(SalesTbl[[#This Row],[Sales]]&gt;500,"large","small")</f>
        <v>small</v>
      </c>
    </row>
    <row r="6267" spans="1:21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  <c r="T6267">
        <f>SalesTbl[[#This Row],[Profit]]/SalesTbl[[#This Row],[Sales]]</f>
        <v>0.33750000000000002</v>
      </c>
      <c r="U6267" t="str">
        <f>IF(SalesTbl[[#This Row],[Sales]]&gt;500,"large","small")</f>
        <v>small</v>
      </c>
    </row>
    <row r="6268" spans="1:21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  <c r="T6268">
        <f>SalesTbl[[#This Row],[Profit]]/SalesTbl[[#This Row],[Sales]]</f>
        <v>0.33750000000000002</v>
      </c>
      <c r="U6268" t="str">
        <f>IF(SalesTbl[[#This Row],[Sales]]&gt;500,"large","small")</f>
        <v>small</v>
      </c>
    </row>
    <row r="6269" spans="1:21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  <c r="T6269">
        <f>SalesTbl[[#This Row],[Profit]]/SalesTbl[[#This Row],[Sales]]</f>
        <v>0.3</v>
      </c>
      <c r="U6269" t="str">
        <f>IF(SalesTbl[[#This Row],[Sales]]&gt;500,"large","small")</f>
        <v>small</v>
      </c>
    </row>
    <row r="6270" spans="1:21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  <c r="T6270">
        <f>SalesTbl[[#This Row],[Profit]]/SalesTbl[[#This Row],[Sales]]</f>
        <v>0.46</v>
      </c>
      <c r="U6270" t="str">
        <f>IF(SalesTbl[[#This Row],[Sales]]&gt;500,"large","small")</f>
        <v>small</v>
      </c>
    </row>
    <row r="6271" spans="1:21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  <c r="T6271">
        <f>SalesTbl[[#This Row],[Profit]]/SalesTbl[[#This Row],[Sales]]</f>
        <v>-0.2</v>
      </c>
      <c r="U6271" t="str">
        <f>IF(SalesTbl[[#This Row],[Sales]]&gt;500,"large","small")</f>
        <v>small</v>
      </c>
    </row>
    <row r="6272" spans="1:21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  <c r="T6272">
        <f>SalesTbl[[#This Row],[Profit]]/SalesTbl[[#This Row],[Sales]]</f>
        <v>3.7499999999999999E-2</v>
      </c>
      <c r="U6272" t="str">
        <f>IF(SalesTbl[[#This Row],[Sales]]&gt;500,"large","small")</f>
        <v>large</v>
      </c>
    </row>
    <row r="6273" spans="1:21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  <c r="T6273">
        <f>SalesTbl[[#This Row],[Profit]]/SalesTbl[[#This Row],[Sales]]</f>
        <v>0.25</v>
      </c>
      <c r="U6273" t="str">
        <f>IF(SalesTbl[[#This Row],[Sales]]&gt;500,"large","small")</f>
        <v>small</v>
      </c>
    </row>
    <row r="6274" spans="1:21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  <c r="T6274">
        <f>SalesTbl[[#This Row],[Profit]]/SalesTbl[[#This Row],[Sales]]</f>
        <v>0.2</v>
      </c>
      <c r="U6274" t="str">
        <f>IF(SalesTbl[[#This Row],[Sales]]&gt;500,"large","small")</f>
        <v>small</v>
      </c>
    </row>
    <row r="6275" spans="1:21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  <c r="T6275">
        <f>SalesTbl[[#This Row],[Profit]]/SalesTbl[[#This Row],[Sales]]</f>
        <v>0.36</v>
      </c>
      <c r="U6275" t="str">
        <f>IF(SalesTbl[[#This Row],[Sales]]&gt;500,"large","small")</f>
        <v>small</v>
      </c>
    </row>
    <row r="6276" spans="1:21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  <c r="T6276">
        <f>SalesTbl[[#This Row],[Profit]]/SalesTbl[[#This Row],[Sales]]</f>
        <v>0.21000000000000002</v>
      </c>
      <c r="U6276" t="str">
        <f>IF(SalesTbl[[#This Row],[Sales]]&gt;500,"large","small")</f>
        <v>small</v>
      </c>
    </row>
    <row r="6277" spans="1:21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  <c r="T6277">
        <f>SalesTbl[[#This Row],[Profit]]/SalesTbl[[#This Row],[Sales]]</f>
        <v>0.44</v>
      </c>
      <c r="U6277" t="str">
        <f>IF(SalesTbl[[#This Row],[Sales]]&gt;500,"large","small")</f>
        <v>small</v>
      </c>
    </row>
    <row r="6278" spans="1:21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  <c r="T6278">
        <f>SalesTbl[[#This Row],[Profit]]/SalesTbl[[#This Row],[Sales]]</f>
        <v>0.47000000000000003</v>
      </c>
      <c r="U6278" t="str">
        <f>IF(SalesTbl[[#This Row],[Sales]]&gt;500,"large","small")</f>
        <v>small</v>
      </c>
    </row>
    <row r="6279" spans="1:21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  <c r="T6279">
        <f>SalesTbl[[#This Row],[Profit]]/SalesTbl[[#This Row],[Sales]]</f>
        <v>0.25</v>
      </c>
      <c r="U6279" t="str">
        <f>IF(SalesTbl[[#This Row],[Sales]]&gt;500,"large","small")</f>
        <v>small</v>
      </c>
    </row>
    <row r="6280" spans="1:21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  <c r="T6280">
        <f>SalesTbl[[#This Row],[Profit]]/SalesTbl[[#This Row],[Sales]]</f>
        <v>-0.22500000000000001</v>
      </c>
      <c r="U6280" t="str">
        <f>IF(SalesTbl[[#This Row],[Sales]]&gt;500,"large","small")</f>
        <v>small</v>
      </c>
    </row>
    <row r="6281" spans="1:21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  <c r="T6281">
        <f>SalesTbl[[#This Row],[Profit]]/SalesTbl[[#This Row],[Sales]]</f>
        <v>0.32499999999999996</v>
      </c>
      <c r="U6281" t="str">
        <f>IF(SalesTbl[[#This Row],[Sales]]&gt;500,"large","small")</f>
        <v>small</v>
      </c>
    </row>
    <row r="6282" spans="1:21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  <c r="T6282">
        <f>SalesTbl[[#This Row],[Profit]]/SalesTbl[[#This Row],[Sales]]</f>
        <v>0.33749999999999997</v>
      </c>
      <c r="U6282" t="str">
        <f>IF(SalesTbl[[#This Row],[Sales]]&gt;500,"large","small")</f>
        <v>small</v>
      </c>
    </row>
    <row r="6283" spans="1:21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  <c r="T6283">
        <f>SalesTbl[[#This Row],[Profit]]/SalesTbl[[#This Row],[Sales]]</f>
        <v>0.15000000000000002</v>
      </c>
      <c r="U6283" t="str">
        <f>IF(SalesTbl[[#This Row],[Sales]]&gt;500,"large","small")</f>
        <v>small</v>
      </c>
    </row>
    <row r="6284" spans="1:21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  <c r="T6284">
        <f>SalesTbl[[#This Row],[Profit]]/SalesTbl[[#This Row],[Sales]]</f>
        <v>-0.1875</v>
      </c>
      <c r="U6284" t="str">
        <f>IF(SalesTbl[[#This Row],[Sales]]&gt;500,"large","small")</f>
        <v>small</v>
      </c>
    </row>
    <row r="6285" spans="1:21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  <c r="T6285">
        <f>SalesTbl[[#This Row],[Profit]]/SalesTbl[[#This Row],[Sales]]</f>
        <v>0.47000000000000003</v>
      </c>
      <c r="U6285" t="str">
        <f>IF(SalesTbl[[#This Row],[Sales]]&gt;500,"large","small")</f>
        <v>small</v>
      </c>
    </row>
    <row r="6286" spans="1:21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  <c r="T6286">
        <f>SalesTbl[[#This Row],[Profit]]/SalesTbl[[#This Row],[Sales]]</f>
        <v>9.9999999999999992E-2</v>
      </c>
      <c r="U6286" t="str">
        <f>IF(SalesTbl[[#This Row],[Sales]]&gt;500,"large","small")</f>
        <v>large</v>
      </c>
    </row>
    <row r="6287" spans="1:21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  <c r="T6287">
        <f>SalesTbl[[#This Row],[Profit]]/SalesTbl[[#This Row],[Sales]]</f>
        <v>-0.35</v>
      </c>
      <c r="U6287" t="str">
        <f>IF(SalesTbl[[#This Row],[Sales]]&gt;500,"large","small")</f>
        <v>large</v>
      </c>
    </row>
    <row r="6288" spans="1:21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  <c r="T6288">
        <f>SalesTbl[[#This Row],[Profit]]/SalesTbl[[#This Row],[Sales]]</f>
        <v>7.4999999999999997E-2</v>
      </c>
      <c r="U6288" t="str">
        <f>IF(SalesTbl[[#This Row],[Sales]]&gt;500,"large","small")</f>
        <v>small</v>
      </c>
    </row>
    <row r="6289" spans="1:21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  <c r="T6289">
        <f>SalesTbl[[#This Row],[Profit]]/SalesTbl[[#This Row],[Sales]]</f>
        <v>-0.17500000000000002</v>
      </c>
      <c r="U6289" t="str">
        <f>IF(SalesTbl[[#This Row],[Sales]]&gt;500,"large","small")</f>
        <v>large</v>
      </c>
    </row>
    <row r="6290" spans="1:21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  <c r="T6290">
        <f>SalesTbl[[#This Row],[Profit]]/SalesTbl[[#This Row],[Sales]]</f>
        <v>0.35</v>
      </c>
      <c r="U6290" t="str">
        <f>IF(SalesTbl[[#This Row],[Sales]]&gt;500,"large","small")</f>
        <v>small</v>
      </c>
    </row>
    <row r="6291" spans="1:21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  <c r="T6291">
        <f>SalesTbl[[#This Row],[Profit]]/SalesTbl[[#This Row],[Sales]]</f>
        <v>0.1125</v>
      </c>
      <c r="U6291" t="str">
        <f>IF(SalesTbl[[#This Row],[Sales]]&gt;500,"large","small")</f>
        <v>large</v>
      </c>
    </row>
    <row r="6292" spans="1:21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  <c r="T6292">
        <f>SalesTbl[[#This Row],[Profit]]/SalesTbl[[#This Row],[Sales]]</f>
        <v>0.28000000000000003</v>
      </c>
      <c r="U6292" t="str">
        <f>IF(SalesTbl[[#This Row],[Sales]]&gt;500,"large","small")</f>
        <v>small</v>
      </c>
    </row>
    <row r="6293" spans="1:21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  <c r="T6293">
        <f>SalesTbl[[#This Row],[Profit]]/SalesTbl[[#This Row],[Sales]]</f>
        <v>0.24</v>
      </c>
      <c r="U6293" t="str">
        <f>IF(SalesTbl[[#This Row],[Sales]]&gt;500,"large","small")</f>
        <v>large</v>
      </c>
    </row>
    <row r="6294" spans="1:21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  <c r="T6294">
        <f>SalesTbl[[#This Row],[Profit]]/SalesTbl[[#This Row],[Sales]]</f>
        <v>8.7500000000000008E-2</v>
      </c>
      <c r="U6294" t="str">
        <f>IF(SalesTbl[[#This Row],[Sales]]&gt;500,"large","small")</f>
        <v>small</v>
      </c>
    </row>
    <row r="6295" spans="1:21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  <c r="T6295">
        <f>SalesTbl[[#This Row],[Profit]]/SalesTbl[[#This Row],[Sales]]</f>
        <v>0.26</v>
      </c>
      <c r="U6295" t="str">
        <f>IF(SalesTbl[[#This Row],[Sales]]&gt;500,"large","small")</f>
        <v>small</v>
      </c>
    </row>
    <row r="6296" spans="1:21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  <c r="T6296">
        <f>SalesTbl[[#This Row],[Profit]]/SalesTbl[[#This Row],[Sales]]</f>
        <v>0.375</v>
      </c>
      <c r="U6296" t="str">
        <f>IF(SalesTbl[[#This Row],[Sales]]&gt;500,"large","small")</f>
        <v>small</v>
      </c>
    </row>
    <row r="6297" spans="1:21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  <c r="T6297">
        <f>SalesTbl[[#This Row],[Profit]]/SalesTbl[[#This Row],[Sales]]</f>
        <v>0.28999999999999998</v>
      </c>
      <c r="U6297" t="str">
        <f>IF(SalesTbl[[#This Row],[Sales]]&gt;500,"large","small")</f>
        <v>large</v>
      </c>
    </row>
    <row r="6298" spans="1:21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  <c r="T6298">
        <f>SalesTbl[[#This Row],[Profit]]/SalesTbl[[#This Row],[Sales]]</f>
        <v>0.12000000000000001</v>
      </c>
      <c r="U6298" t="str">
        <f>IF(SalesTbl[[#This Row],[Sales]]&gt;500,"large","small")</f>
        <v>large</v>
      </c>
    </row>
    <row r="6299" spans="1:21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  <c r="T6299">
        <f>SalesTbl[[#This Row],[Profit]]/SalesTbl[[#This Row],[Sales]]</f>
        <v>0.47000000000000003</v>
      </c>
      <c r="U6299" t="str">
        <f>IF(SalesTbl[[#This Row],[Sales]]&gt;500,"large","small")</f>
        <v>small</v>
      </c>
    </row>
    <row r="6300" spans="1:21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  <c r="T6300">
        <f>SalesTbl[[#This Row],[Profit]]/SalesTbl[[#This Row],[Sales]]</f>
        <v>0.33750000000000002</v>
      </c>
      <c r="U6300" t="str">
        <f>IF(SalesTbl[[#This Row],[Sales]]&gt;500,"large","small")</f>
        <v>small</v>
      </c>
    </row>
    <row r="6301" spans="1:21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  <c r="T6301">
        <f>SalesTbl[[#This Row],[Profit]]/SalesTbl[[#This Row],[Sales]]</f>
        <v>0.37000000000000005</v>
      </c>
      <c r="U6301" t="str">
        <f>IF(SalesTbl[[#This Row],[Sales]]&gt;500,"large","small")</f>
        <v>small</v>
      </c>
    </row>
    <row r="6302" spans="1:21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  <c r="T6302">
        <f>SalesTbl[[#This Row],[Profit]]/SalesTbl[[#This Row],[Sales]]</f>
        <v>-1.55</v>
      </c>
      <c r="U6302" t="str">
        <f>IF(SalesTbl[[#This Row],[Sales]]&gt;500,"large","small")</f>
        <v>small</v>
      </c>
    </row>
    <row r="6303" spans="1:21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  <c r="T6303">
        <f>SalesTbl[[#This Row],[Profit]]/SalesTbl[[#This Row],[Sales]]</f>
        <v>0.33749999999999997</v>
      </c>
      <c r="U6303" t="str">
        <f>IF(SalesTbl[[#This Row],[Sales]]&gt;500,"large","small")</f>
        <v>small</v>
      </c>
    </row>
    <row r="6304" spans="1:21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  <c r="T6304">
        <f>SalesTbl[[#This Row],[Profit]]/SalesTbl[[#This Row],[Sales]]</f>
        <v>9.9999999999999992E-2</v>
      </c>
      <c r="U6304" t="str">
        <f>IF(SalesTbl[[#This Row],[Sales]]&gt;500,"large","small")</f>
        <v>small</v>
      </c>
    </row>
    <row r="6305" spans="1:21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  <c r="T6305">
        <f>SalesTbl[[#This Row],[Profit]]/SalesTbl[[#This Row],[Sales]]</f>
        <v>0.3125</v>
      </c>
      <c r="U6305" t="str">
        <f>IF(SalesTbl[[#This Row],[Sales]]&gt;500,"large","small")</f>
        <v>small</v>
      </c>
    </row>
    <row r="6306" spans="1:21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  <c r="T6306">
        <f>SalesTbl[[#This Row],[Profit]]/SalesTbl[[#This Row],[Sales]]</f>
        <v>0.48</v>
      </c>
      <c r="U6306" t="str">
        <f>IF(SalesTbl[[#This Row],[Sales]]&gt;500,"large","small")</f>
        <v>small</v>
      </c>
    </row>
    <row r="6307" spans="1:21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  <c r="T6307">
        <f>SalesTbl[[#This Row],[Profit]]/SalesTbl[[#This Row],[Sales]]</f>
        <v>-0.23749999999999999</v>
      </c>
      <c r="U6307" t="str">
        <f>IF(SalesTbl[[#This Row],[Sales]]&gt;500,"large","small")</f>
        <v>small</v>
      </c>
    </row>
    <row r="6308" spans="1:21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  <c r="T6308">
        <f>SalesTbl[[#This Row],[Profit]]/SalesTbl[[#This Row],[Sales]]</f>
        <v>-0.13749999999999998</v>
      </c>
      <c r="U6308" t="str">
        <f>IF(SalesTbl[[#This Row],[Sales]]&gt;500,"large","small")</f>
        <v>small</v>
      </c>
    </row>
    <row r="6309" spans="1:21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  <c r="T6309">
        <f>SalesTbl[[#This Row],[Profit]]/SalesTbl[[#This Row],[Sales]]</f>
        <v>0.35000000000000003</v>
      </c>
      <c r="U6309" t="str">
        <f>IF(SalesTbl[[#This Row],[Sales]]&gt;500,"large","small")</f>
        <v>small</v>
      </c>
    </row>
    <row r="6310" spans="1:21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  <c r="T6310">
        <f>SalesTbl[[#This Row],[Profit]]/SalesTbl[[#This Row],[Sales]]</f>
        <v>-0.15000000000000002</v>
      </c>
      <c r="U6310" t="str">
        <f>IF(SalesTbl[[#This Row],[Sales]]&gt;500,"large","small")</f>
        <v>large</v>
      </c>
    </row>
    <row r="6311" spans="1:21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  <c r="T6311">
        <f>SalesTbl[[#This Row],[Profit]]/SalesTbl[[#This Row],[Sales]]</f>
        <v>0.36249999999999999</v>
      </c>
      <c r="U6311" t="str">
        <f>IF(SalesTbl[[#This Row],[Sales]]&gt;500,"large","small")</f>
        <v>large</v>
      </c>
    </row>
    <row r="6312" spans="1:21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  <c r="T6312">
        <f>SalesTbl[[#This Row],[Profit]]/SalesTbl[[#This Row],[Sales]]</f>
        <v>0.35000000000000003</v>
      </c>
      <c r="U6312" t="str">
        <f>IF(SalesTbl[[#This Row],[Sales]]&gt;500,"large","small")</f>
        <v>small</v>
      </c>
    </row>
    <row r="6313" spans="1:21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  <c r="T6313">
        <f>SalesTbl[[#This Row],[Profit]]/SalesTbl[[#This Row],[Sales]]</f>
        <v>0.16999999999999998</v>
      </c>
      <c r="U6313" t="str">
        <f>IF(SalesTbl[[#This Row],[Sales]]&gt;500,"large","small")</f>
        <v>small</v>
      </c>
    </row>
    <row r="6314" spans="1:21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  <c r="T6314">
        <f>SalesTbl[[#This Row],[Profit]]/SalesTbl[[#This Row],[Sales]]</f>
        <v>0.14000000000000001</v>
      </c>
      <c r="U6314" t="str">
        <f>IF(SalesTbl[[#This Row],[Sales]]&gt;500,"large","small")</f>
        <v>large</v>
      </c>
    </row>
    <row r="6315" spans="1:21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  <c r="T6315">
        <f>SalesTbl[[#This Row],[Profit]]/SalesTbl[[#This Row],[Sales]]</f>
        <v>0.49000000000000005</v>
      </c>
      <c r="U6315" t="str">
        <f>IF(SalesTbl[[#This Row],[Sales]]&gt;500,"large","small")</f>
        <v>small</v>
      </c>
    </row>
    <row r="6316" spans="1:21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  <c r="T6316">
        <f>SalesTbl[[#This Row],[Profit]]/SalesTbl[[#This Row],[Sales]]</f>
        <v>0.30000000000000004</v>
      </c>
      <c r="U6316" t="str">
        <f>IF(SalesTbl[[#This Row],[Sales]]&gt;500,"large","small")</f>
        <v>small</v>
      </c>
    </row>
    <row r="6317" spans="1:21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  <c r="T6317">
        <f>SalesTbl[[#This Row],[Profit]]/SalesTbl[[#This Row],[Sales]]</f>
        <v>0.49</v>
      </c>
      <c r="U6317" t="str">
        <f>IF(SalesTbl[[#This Row],[Sales]]&gt;500,"large","small")</f>
        <v>small</v>
      </c>
    </row>
    <row r="6318" spans="1:21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  <c r="T6318">
        <f>SalesTbl[[#This Row],[Profit]]/SalesTbl[[#This Row],[Sales]]</f>
        <v>0.48</v>
      </c>
      <c r="U6318" t="str">
        <f>IF(SalesTbl[[#This Row],[Sales]]&gt;500,"large","small")</f>
        <v>small</v>
      </c>
    </row>
    <row r="6319" spans="1:21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  <c r="T6319">
        <f>SalesTbl[[#This Row],[Profit]]/SalesTbl[[#This Row],[Sales]]</f>
        <v>0.5</v>
      </c>
      <c r="U6319" t="str">
        <f>IF(SalesTbl[[#This Row],[Sales]]&gt;500,"large","small")</f>
        <v>small</v>
      </c>
    </row>
    <row r="6320" spans="1:21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  <c r="T6320">
        <f>SalesTbl[[#This Row],[Profit]]/SalesTbl[[#This Row],[Sales]]</f>
        <v>8.7500000000000008E-2</v>
      </c>
      <c r="U6320" t="str">
        <f>IF(SalesTbl[[#This Row],[Sales]]&gt;500,"large","small")</f>
        <v>small</v>
      </c>
    </row>
    <row r="6321" spans="1:21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  <c r="T6321">
        <f>SalesTbl[[#This Row],[Profit]]/SalesTbl[[#This Row],[Sales]]</f>
        <v>0.45</v>
      </c>
      <c r="U6321" t="str">
        <f>IF(SalesTbl[[#This Row],[Sales]]&gt;500,"large","small")</f>
        <v>small</v>
      </c>
    </row>
    <row r="6322" spans="1:21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  <c r="T6322">
        <f>SalesTbl[[#This Row],[Profit]]/SalesTbl[[#This Row],[Sales]]</f>
        <v>0.35</v>
      </c>
      <c r="U6322" t="str">
        <f>IF(SalesTbl[[#This Row],[Sales]]&gt;500,"large","small")</f>
        <v>small</v>
      </c>
    </row>
    <row r="6323" spans="1:21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  <c r="T6323">
        <f>SalesTbl[[#This Row],[Profit]]/SalesTbl[[#This Row],[Sales]]</f>
        <v>0.36249999999999999</v>
      </c>
      <c r="U6323" t="str">
        <f>IF(SalesTbl[[#This Row],[Sales]]&gt;500,"large","small")</f>
        <v>small</v>
      </c>
    </row>
    <row r="6324" spans="1:21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  <c r="T6324">
        <f>SalesTbl[[#This Row],[Profit]]/SalesTbl[[#This Row],[Sales]]</f>
        <v>0.49</v>
      </c>
      <c r="U6324" t="str">
        <f>IF(SalesTbl[[#This Row],[Sales]]&gt;500,"large","small")</f>
        <v>small</v>
      </c>
    </row>
    <row r="6325" spans="1:21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  <c r="T6325">
        <f>SalesTbl[[#This Row],[Profit]]/SalesTbl[[#This Row],[Sales]]</f>
        <v>0.47000000000000003</v>
      </c>
      <c r="U6325" t="str">
        <f>IF(SalesTbl[[#This Row],[Sales]]&gt;500,"large","small")</f>
        <v>small</v>
      </c>
    </row>
    <row r="6326" spans="1:21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  <c r="T6326">
        <f>SalesTbl[[#This Row],[Profit]]/SalesTbl[[#This Row],[Sales]]</f>
        <v>0.48000000000000004</v>
      </c>
      <c r="U6326" t="str">
        <f>IF(SalesTbl[[#This Row],[Sales]]&gt;500,"large","small")</f>
        <v>small</v>
      </c>
    </row>
    <row r="6327" spans="1:21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  <c r="T6327">
        <f>SalesTbl[[#This Row],[Profit]]/SalesTbl[[#This Row],[Sales]]</f>
        <v>0.49</v>
      </c>
      <c r="U6327" t="str">
        <f>IF(SalesTbl[[#This Row],[Sales]]&gt;500,"large","small")</f>
        <v>small</v>
      </c>
    </row>
    <row r="6328" spans="1:21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  <c r="T6328">
        <f>SalesTbl[[#This Row],[Profit]]/SalesTbl[[#This Row],[Sales]]</f>
        <v>0.28999999999999998</v>
      </c>
      <c r="U6328" t="str">
        <f>IF(SalesTbl[[#This Row],[Sales]]&gt;500,"large","small")</f>
        <v>small</v>
      </c>
    </row>
    <row r="6329" spans="1:21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  <c r="T6329">
        <f>SalesTbl[[#This Row],[Profit]]/SalesTbl[[#This Row],[Sales]]</f>
        <v>0.11</v>
      </c>
      <c r="U6329" t="str">
        <f>IF(SalesTbl[[#This Row],[Sales]]&gt;500,"large","small")</f>
        <v>small</v>
      </c>
    </row>
    <row r="6330" spans="1:21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  <c r="T6330">
        <f>SalesTbl[[#This Row],[Profit]]/SalesTbl[[#This Row],[Sales]]</f>
        <v>0.47</v>
      </c>
      <c r="U6330" t="str">
        <f>IF(SalesTbl[[#This Row],[Sales]]&gt;500,"large","small")</f>
        <v>small</v>
      </c>
    </row>
    <row r="6331" spans="1:21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  <c r="T6331">
        <f>SalesTbl[[#This Row],[Profit]]/SalesTbl[[#This Row],[Sales]]</f>
        <v>0.37777777777777777</v>
      </c>
      <c r="U6331" t="str">
        <f>IF(SalesTbl[[#This Row],[Sales]]&gt;500,"large","small")</f>
        <v>small</v>
      </c>
    </row>
    <row r="6332" spans="1:21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  <c r="T6332">
        <f>SalesTbl[[#This Row],[Profit]]/SalesTbl[[#This Row],[Sales]]</f>
        <v>0.24000000000000002</v>
      </c>
      <c r="U6332" t="str">
        <f>IF(SalesTbl[[#This Row],[Sales]]&gt;500,"large","small")</f>
        <v>small</v>
      </c>
    </row>
    <row r="6333" spans="1:21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  <c r="T6333">
        <f>SalesTbl[[#This Row],[Profit]]/SalesTbl[[#This Row],[Sales]]</f>
        <v>0.28999999999999998</v>
      </c>
      <c r="U6333" t="str">
        <f>IF(SalesTbl[[#This Row],[Sales]]&gt;500,"large","small")</f>
        <v>small</v>
      </c>
    </row>
    <row r="6334" spans="1:21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  <c r="T6334">
        <f>SalesTbl[[#This Row],[Profit]]/SalesTbl[[#This Row],[Sales]]</f>
        <v>0.33</v>
      </c>
      <c r="U6334" t="str">
        <f>IF(SalesTbl[[#This Row],[Sales]]&gt;500,"large","small")</f>
        <v>small</v>
      </c>
    </row>
    <row r="6335" spans="1:21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  <c r="T6335">
        <f>SalesTbl[[#This Row],[Profit]]/SalesTbl[[#This Row],[Sales]]</f>
        <v>0.45</v>
      </c>
      <c r="U6335" t="str">
        <f>IF(SalesTbl[[#This Row],[Sales]]&gt;500,"large","small")</f>
        <v>small</v>
      </c>
    </row>
    <row r="6336" spans="1:21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  <c r="T6336">
        <f>SalesTbl[[#This Row],[Profit]]/SalesTbl[[#This Row],[Sales]]</f>
        <v>0.47000000000000003</v>
      </c>
      <c r="U6336" t="str">
        <f>IF(SalesTbl[[#This Row],[Sales]]&gt;500,"large","small")</f>
        <v>small</v>
      </c>
    </row>
    <row r="6337" spans="1:21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  <c r="T6337">
        <f>SalesTbl[[#This Row],[Profit]]/SalesTbl[[#This Row],[Sales]]</f>
        <v>0.35</v>
      </c>
      <c r="U6337" t="str">
        <f>IF(SalesTbl[[#This Row],[Sales]]&gt;500,"large","small")</f>
        <v>small</v>
      </c>
    </row>
    <row r="6338" spans="1:21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  <c r="T6338">
        <f>SalesTbl[[#This Row],[Profit]]/SalesTbl[[#This Row],[Sales]]</f>
        <v>0.34</v>
      </c>
      <c r="U6338" t="str">
        <f>IF(SalesTbl[[#This Row],[Sales]]&gt;500,"large","small")</f>
        <v>small</v>
      </c>
    </row>
    <row r="6339" spans="1:21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  <c r="T6339">
        <f>SalesTbl[[#This Row],[Profit]]/SalesTbl[[#This Row],[Sales]]</f>
        <v>0.125</v>
      </c>
      <c r="U6339" t="str">
        <f>IF(SalesTbl[[#This Row],[Sales]]&gt;500,"large","small")</f>
        <v>small</v>
      </c>
    </row>
    <row r="6340" spans="1:21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  <c r="T6340">
        <f>SalesTbl[[#This Row],[Profit]]/SalesTbl[[#This Row],[Sales]]</f>
        <v>0.5</v>
      </c>
      <c r="U6340" t="str">
        <f>IF(SalesTbl[[#This Row],[Sales]]&gt;500,"large","small")</f>
        <v>small</v>
      </c>
    </row>
    <row r="6341" spans="1:21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  <c r="T6341">
        <f>SalesTbl[[#This Row],[Profit]]/SalesTbl[[#This Row],[Sales]]</f>
        <v>1.1111111111111112E-2</v>
      </c>
      <c r="U6341" t="str">
        <f>IF(SalesTbl[[#This Row],[Sales]]&gt;500,"large","small")</f>
        <v>small</v>
      </c>
    </row>
    <row r="6342" spans="1:21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  <c r="T6342">
        <f>SalesTbl[[#This Row],[Profit]]/SalesTbl[[#This Row],[Sales]]</f>
        <v>0.26</v>
      </c>
      <c r="U6342" t="str">
        <f>IF(SalesTbl[[#This Row],[Sales]]&gt;500,"large","small")</f>
        <v>large</v>
      </c>
    </row>
    <row r="6343" spans="1:21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  <c r="T6343">
        <f>SalesTbl[[#This Row],[Profit]]/SalesTbl[[#This Row],[Sales]]</f>
        <v>-0.22500000000000001</v>
      </c>
      <c r="U6343" t="str">
        <f>IF(SalesTbl[[#This Row],[Sales]]&gt;500,"large","small")</f>
        <v>small</v>
      </c>
    </row>
    <row r="6344" spans="1:21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  <c r="T6344">
        <f>SalesTbl[[#This Row],[Profit]]/SalesTbl[[#This Row],[Sales]]</f>
        <v>0.44000000000000006</v>
      </c>
      <c r="U6344" t="str">
        <f>IF(SalesTbl[[#This Row],[Sales]]&gt;500,"large","small")</f>
        <v>small</v>
      </c>
    </row>
    <row r="6345" spans="1:21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  <c r="T6345">
        <f>SalesTbl[[#This Row],[Profit]]/SalesTbl[[#This Row],[Sales]]</f>
        <v>0.49</v>
      </c>
      <c r="U6345" t="str">
        <f>IF(SalesTbl[[#This Row],[Sales]]&gt;500,"large","small")</f>
        <v>small</v>
      </c>
    </row>
    <row r="6346" spans="1:21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  <c r="T6346">
        <f>SalesTbl[[#This Row],[Profit]]/SalesTbl[[#This Row],[Sales]]</f>
        <v>0.47999999999999993</v>
      </c>
      <c r="U6346" t="str">
        <f>IF(SalesTbl[[#This Row],[Sales]]&gt;500,"large","small")</f>
        <v>small</v>
      </c>
    </row>
    <row r="6347" spans="1:21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  <c r="T6347">
        <f>SalesTbl[[#This Row],[Profit]]/SalesTbl[[#This Row],[Sales]]</f>
        <v>0.28999999999999998</v>
      </c>
      <c r="U6347" t="str">
        <f>IF(SalesTbl[[#This Row],[Sales]]&gt;500,"large","small")</f>
        <v>large</v>
      </c>
    </row>
    <row r="6348" spans="1:21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  <c r="T6348">
        <f>SalesTbl[[#This Row],[Profit]]/SalesTbl[[#This Row],[Sales]]</f>
        <v>0.49</v>
      </c>
      <c r="U6348" t="str">
        <f>IF(SalesTbl[[#This Row],[Sales]]&gt;500,"large","small")</f>
        <v>small</v>
      </c>
    </row>
    <row r="6349" spans="1:21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  <c r="T6349">
        <f>SalesTbl[[#This Row],[Profit]]/SalesTbl[[#This Row],[Sales]]</f>
        <v>0.36249999999999999</v>
      </c>
      <c r="U6349" t="str">
        <f>IF(SalesTbl[[#This Row],[Sales]]&gt;500,"large","small")</f>
        <v>small</v>
      </c>
    </row>
    <row r="6350" spans="1:21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  <c r="T6350">
        <f>SalesTbl[[#This Row],[Profit]]/SalesTbl[[#This Row],[Sales]]</f>
        <v>0.28000000000000003</v>
      </c>
      <c r="U6350" t="str">
        <f>IF(SalesTbl[[#This Row],[Sales]]&gt;500,"large","small")</f>
        <v>small</v>
      </c>
    </row>
    <row r="6351" spans="1:21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  <c r="T6351">
        <f>SalesTbl[[#This Row],[Profit]]/SalesTbl[[#This Row],[Sales]]</f>
        <v>0.3</v>
      </c>
      <c r="U6351" t="str">
        <f>IF(SalesTbl[[#This Row],[Sales]]&gt;500,"large","small")</f>
        <v>small</v>
      </c>
    </row>
    <row r="6352" spans="1:21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  <c r="T6352">
        <f>SalesTbl[[#This Row],[Profit]]/SalesTbl[[#This Row],[Sales]]</f>
        <v>-0.97499999999999998</v>
      </c>
      <c r="U6352" t="str">
        <f>IF(SalesTbl[[#This Row],[Sales]]&gt;500,"large","small")</f>
        <v>small</v>
      </c>
    </row>
    <row r="6353" spans="1:21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  <c r="T6353">
        <f>SalesTbl[[#This Row],[Profit]]/SalesTbl[[#This Row],[Sales]]</f>
        <v>7.5000000000000011E-2</v>
      </c>
      <c r="U6353" t="str">
        <f>IF(SalesTbl[[#This Row],[Sales]]&gt;500,"large","small")</f>
        <v>small</v>
      </c>
    </row>
    <row r="6354" spans="1:21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  <c r="T6354">
        <f>SalesTbl[[#This Row],[Profit]]/SalesTbl[[#This Row],[Sales]]</f>
        <v>-0.83333333333333326</v>
      </c>
      <c r="U6354" t="str">
        <f>IF(SalesTbl[[#This Row],[Sales]]&gt;500,"large","small")</f>
        <v>small</v>
      </c>
    </row>
    <row r="6355" spans="1:21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  <c r="T6355">
        <f>SalesTbl[[#This Row],[Profit]]/SalesTbl[[#This Row],[Sales]]</f>
        <v>0.25</v>
      </c>
      <c r="U6355" t="str">
        <f>IF(SalesTbl[[#This Row],[Sales]]&gt;500,"large","small")</f>
        <v>small</v>
      </c>
    </row>
    <row r="6356" spans="1:21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  <c r="T6356">
        <f>SalesTbl[[#This Row],[Profit]]/SalesTbl[[#This Row],[Sales]]</f>
        <v>0.3</v>
      </c>
      <c r="U6356" t="str">
        <f>IF(SalesTbl[[#This Row],[Sales]]&gt;500,"large","small")</f>
        <v>small</v>
      </c>
    </row>
    <row r="6357" spans="1:21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  <c r="T6357">
        <f>SalesTbl[[#This Row],[Profit]]/SalesTbl[[#This Row],[Sales]]</f>
        <v>-0.16250000000000001</v>
      </c>
      <c r="U6357" t="str">
        <f>IF(SalesTbl[[#This Row],[Sales]]&gt;500,"large","small")</f>
        <v>small</v>
      </c>
    </row>
    <row r="6358" spans="1:21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  <c r="T6358">
        <f>SalesTbl[[#This Row],[Profit]]/SalesTbl[[#This Row],[Sales]]</f>
        <v>0.35</v>
      </c>
      <c r="U6358" t="str">
        <f>IF(SalesTbl[[#This Row],[Sales]]&gt;500,"large","small")</f>
        <v>small</v>
      </c>
    </row>
    <row r="6359" spans="1:21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  <c r="T6359">
        <f>SalesTbl[[#This Row],[Profit]]/SalesTbl[[#This Row],[Sales]]</f>
        <v>0.47999999999999993</v>
      </c>
      <c r="U6359" t="str">
        <f>IF(SalesTbl[[#This Row],[Sales]]&gt;500,"large","small")</f>
        <v>small</v>
      </c>
    </row>
    <row r="6360" spans="1:21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  <c r="T6360">
        <f>SalesTbl[[#This Row],[Profit]]/SalesTbl[[#This Row],[Sales]]</f>
        <v>0.47999999999999993</v>
      </c>
      <c r="U6360" t="str">
        <f>IF(SalesTbl[[#This Row],[Sales]]&gt;500,"large","small")</f>
        <v>small</v>
      </c>
    </row>
    <row r="6361" spans="1:21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  <c r="T6361">
        <f>SalesTbl[[#This Row],[Profit]]/SalesTbl[[#This Row],[Sales]]</f>
        <v>9.9999999999999992E-2</v>
      </c>
      <c r="U6361" t="str">
        <f>IF(SalesTbl[[#This Row],[Sales]]&gt;500,"large","small")</f>
        <v>small</v>
      </c>
    </row>
    <row r="6362" spans="1:21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  <c r="T6362">
        <f>SalesTbl[[#This Row],[Profit]]/SalesTbl[[#This Row],[Sales]]</f>
        <v>0.28000000000000003</v>
      </c>
      <c r="U6362" t="str">
        <f>IF(SalesTbl[[#This Row],[Sales]]&gt;500,"large","small")</f>
        <v>small</v>
      </c>
    </row>
    <row r="6363" spans="1:21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  <c r="T6363">
        <f>SalesTbl[[#This Row],[Profit]]/SalesTbl[[#This Row],[Sales]]</f>
        <v>0.16250000000000001</v>
      </c>
      <c r="U6363" t="str">
        <f>IF(SalesTbl[[#This Row],[Sales]]&gt;500,"large","small")</f>
        <v>small</v>
      </c>
    </row>
    <row r="6364" spans="1:21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  <c r="T6364">
        <f>SalesTbl[[#This Row],[Profit]]/SalesTbl[[#This Row],[Sales]]</f>
        <v>0.37499999999999994</v>
      </c>
      <c r="U6364" t="str">
        <f>IF(SalesTbl[[#This Row],[Sales]]&gt;500,"large","small")</f>
        <v>small</v>
      </c>
    </row>
    <row r="6365" spans="1:21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  <c r="T6365">
        <f>SalesTbl[[#This Row],[Profit]]/SalesTbl[[#This Row],[Sales]]</f>
        <v>0.1</v>
      </c>
      <c r="U6365" t="str">
        <f>IF(SalesTbl[[#This Row],[Sales]]&gt;500,"large","small")</f>
        <v>large</v>
      </c>
    </row>
    <row r="6366" spans="1:21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  <c r="T6366">
        <f>SalesTbl[[#This Row],[Profit]]/SalesTbl[[#This Row],[Sales]]</f>
        <v>0.47999999999999993</v>
      </c>
      <c r="U6366" t="str">
        <f>IF(SalesTbl[[#This Row],[Sales]]&gt;500,"large","small")</f>
        <v>small</v>
      </c>
    </row>
    <row r="6367" spans="1:21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  <c r="T6367">
        <f>SalesTbl[[#This Row],[Profit]]/SalesTbl[[#This Row],[Sales]]</f>
        <v>0.27</v>
      </c>
      <c r="U6367" t="str">
        <f>IF(SalesTbl[[#This Row],[Sales]]&gt;500,"large","small")</f>
        <v>small</v>
      </c>
    </row>
    <row r="6368" spans="1:21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  <c r="T6368">
        <f>SalesTbl[[#This Row],[Profit]]/SalesTbl[[#This Row],[Sales]]</f>
        <v>0.03</v>
      </c>
      <c r="U6368" t="str">
        <f>IF(SalesTbl[[#This Row],[Sales]]&gt;500,"large","small")</f>
        <v>small</v>
      </c>
    </row>
    <row r="6369" spans="1:21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  <c r="T6369">
        <f>SalesTbl[[#This Row],[Profit]]/SalesTbl[[#This Row],[Sales]]</f>
        <v>0.28000000000000003</v>
      </c>
      <c r="U6369" t="str">
        <f>IF(SalesTbl[[#This Row],[Sales]]&gt;500,"large","small")</f>
        <v>small</v>
      </c>
    </row>
    <row r="6370" spans="1:21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  <c r="T6370">
        <f>SalesTbl[[#This Row],[Profit]]/SalesTbl[[#This Row],[Sales]]</f>
        <v>0.375</v>
      </c>
      <c r="U6370" t="str">
        <f>IF(SalesTbl[[#This Row],[Sales]]&gt;500,"large","small")</f>
        <v>small</v>
      </c>
    </row>
    <row r="6371" spans="1:21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  <c r="T6371">
        <f>SalesTbl[[#This Row],[Profit]]/SalesTbl[[#This Row],[Sales]]</f>
        <v>-0.77500000000000002</v>
      </c>
      <c r="U6371" t="str">
        <f>IF(SalesTbl[[#This Row],[Sales]]&gt;500,"large","small")</f>
        <v>small</v>
      </c>
    </row>
    <row r="6372" spans="1:21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  <c r="T6372">
        <f>SalesTbl[[#This Row],[Profit]]/SalesTbl[[#This Row],[Sales]]</f>
        <v>0.1125</v>
      </c>
      <c r="U6372" t="str">
        <f>IF(SalesTbl[[#This Row],[Sales]]&gt;500,"large","small")</f>
        <v>small</v>
      </c>
    </row>
    <row r="6373" spans="1:21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  <c r="T6373">
        <f>SalesTbl[[#This Row],[Profit]]/SalesTbl[[#This Row],[Sales]]</f>
        <v>0.25999999999999995</v>
      </c>
      <c r="U6373" t="str">
        <f>IF(SalesTbl[[#This Row],[Sales]]&gt;500,"large","small")</f>
        <v>small</v>
      </c>
    </row>
    <row r="6374" spans="1:21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  <c r="T6374">
        <f>SalesTbl[[#This Row],[Profit]]/SalesTbl[[#This Row],[Sales]]</f>
        <v>0.47</v>
      </c>
      <c r="U6374" t="str">
        <f>IF(SalesTbl[[#This Row],[Sales]]&gt;500,"large","small")</f>
        <v>small</v>
      </c>
    </row>
    <row r="6375" spans="1:21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  <c r="T6375">
        <f>SalesTbl[[#This Row],[Profit]]/SalesTbl[[#This Row],[Sales]]</f>
        <v>0.18</v>
      </c>
      <c r="U6375" t="str">
        <f>IF(SalesTbl[[#This Row],[Sales]]&gt;500,"large","small")</f>
        <v>small</v>
      </c>
    </row>
    <row r="6376" spans="1:21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  <c r="T6376">
        <f>SalesTbl[[#This Row],[Profit]]/SalesTbl[[#This Row],[Sales]]</f>
        <v>0.125</v>
      </c>
      <c r="U6376" t="str">
        <f>IF(SalesTbl[[#This Row],[Sales]]&gt;500,"large","small")</f>
        <v>large</v>
      </c>
    </row>
    <row r="6377" spans="1:21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  <c r="T6377">
        <f>SalesTbl[[#This Row],[Profit]]/SalesTbl[[#This Row],[Sales]]</f>
        <v>-1.2500000000000001E-2</v>
      </c>
      <c r="U6377" t="str">
        <f>IF(SalesTbl[[#This Row],[Sales]]&gt;500,"large","small")</f>
        <v>small</v>
      </c>
    </row>
    <row r="6378" spans="1:21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  <c r="T6378">
        <f>SalesTbl[[#This Row],[Profit]]/SalesTbl[[#This Row],[Sales]]</f>
        <v>0.35000000000000003</v>
      </c>
      <c r="U6378" t="str">
        <f>IF(SalesTbl[[#This Row],[Sales]]&gt;500,"large","small")</f>
        <v>small</v>
      </c>
    </row>
    <row r="6379" spans="1:21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  <c r="T6379">
        <f>SalesTbl[[#This Row],[Profit]]/SalesTbl[[#This Row],[Sales]]</f>
        <v>0.29000000000000004</v>
      </c>
      <c r="U6379" t="str">
        <f>IF(SalesTbl[[#This Row],[Sales]]&gt;500,"large","small")</f>
        <v>small</v>
      </c>
    </row>
    <row r="6380" spans="1:21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  <c r="T6380">
        <f>SalesTbl[[#This Row],[Profit]]/SalesTbl[[#This Row],[Sales]]</f>
        <v>0.42000000000000004</v>
      </c>
      <c r="U6380" t="str">
        <f>IF(SalesTbl[[#This Row],[Sales]]&gt;500,"large","small")</f>
        <v>small</v>
      </c>
    </row>
    <row r="6381" spans="1:21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  <c r="T6381">
        <f>SalesTbl[[#This Row],[Profit]]/SalesTbl[[#This Row],[Sales]]</f>
        <v>0.25</v>
      </c>
      <c r="U6381" t="str">
        <f>IF(SalesTbl[[#This Row],[Sales]]&gt;500,"large","small")</f>
        <v>small</v>
      </c>
    </row>
    <row r="6382" spans="1:21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  <c r="T6382">
        <f>SalesTbl[[#This Row],[Profit]]/SalesTbl[[#This Row],[Sales]]</f>
        <v>-0.23749999999999999</v>
      </c>
      <c r="U6382" t="str">
        <f>IF(SalesTbl[[#This Row],[Sales]]&gt;500,"large","small")</f>
        <v>small</v>
      </c>
    </row>
    <row r="6383" spans="1:21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  <c r="T6383">
        <f>SalesTbl[[#This Row],[Profit]]/SalesTbl[[#This Row],[Sales]]</f>
        <v>-0.55999999999999994</v>
      </c>
      <c r="U6383" t="str">
        <f>IF(SalesTbl[[#This Row],[Sales]]&gt;500,"large","small")</f>
        <v>small</v>
      </c>
    </row>
    <row r="6384" spans="1:21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  <c r="T6384">
        <f>SalesTbl[[#This Row],[Profit]]/SalesTbl[[#This Row],[Sales]]</f>
        <v>-0.23333333333333334</v>
      </c>
      <c r="U6384" t="str">
        <f>IF(SalesTbl[[#This Row],[Sales]]&gt;500,"large","small")</f>
        <v>small</v>
      </c>
    </row>
    <row r="6385" spans="1:21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  <c r="T6385">
        <f>SalesTbl[[#This Row],[Profit]]/SalesTbl[[#This Row],[Sales]]</f>
        <v>-1.6</v>
      </c>
      <c r="U6385" t="str">
        <f>IF(SalesTbl[[#This Row],[Sales]]&gt;500,"large","small")</f>
        <v>small</v>
      </c>
    </row>
    <row r="6386" spans="1:21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  <c r="T6386">
        <f>SalesTbl[[#This Row],[Profit]]/SalesTbl[[#This Row],[Sales]]</f>
        <v>0.3</v>
      </c>
      <c r="U6386" t="str">
        <f>IF(SalesTbl[[#This Row],[Sales]]&gt;500,"large","small")</f>
        <v>small</v>
      </c>
    </row>
    <row r="6387" spans="1:21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  <c r="T6387">
        <f>SalesTbl[[#This Row],[Profit]]/SalesTbl[[#This Row],[Sales]]</f>
        <v>0.21250000000000002</v>
      </c>
      <c r="U6387" t="str">
        <f>IF(SalesTbl[[#This Row],[Sales]]&gt;500,"large","small")</f>
        <v>small</v>
      </c>
    </row>
    <row r="6388" spans="1:21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  <c r="T6388">
        <f>SalesTbl[[#This Row],[Profit]]/SalesTbl[[#This Row],[Sales]]</f>
        <v>-1.55</v>
      </c>
      <c r="U6388" t="str">
        <f>IF(SalesTbl[[#This Row],[Sales]]&gt;500,"large","small")</f>
        <v>small</v>
      </c>
    </row>
    <row r="6389" spans="1:21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  <c r="T6389">
        <f>SalesTbl[[#This Row],[Profit]]/SalesTbl[[#This Row],[Sales]]</f>
        <v>0.44999999999999996</v>
      </c>
      <c r="U6389" t="str">
        <f>IF(SalesTbl[[#This Row],[Sales]]&gt;500,"large","small")</f>
        <v>small</v>
      </c>
    </row>
    <row r="6390" spans="1:21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  <c r="T6390">
        <f>SalesTbl[[#This Row],[Profit]]/SalesTbl[[#This Row],[Sales]]</f>
        <v>3.0000000000000002E-2</v>
      </c>
      <c r="U6390" t="str">
        <f>IF(SalesTbl[[#This Row],[Sales]]&gt;500,"large","small")</f>
        <v>small</v>
      </c>
    </row>
    <row r="6391" spans="1:21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  <c r="T6391">
        <f>SalesTbl[[#This Row],[Profit]]/SalesTbl[[#This Row],[Sales]]</f>
        <v>0.47000000000000003</v>
      </c>
      <c r="U6391" t="str">
        <f>IF(SalesTbl[[#This Row],[Sales]]&gt;500,"large","small")</f>
        <v>small</v>
      </c>
    </row>
    <row r="6392" spans="1:21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  <c r="T6392">
        <f>SalesTbl[[#This Row],[Profit]]/SalesTbl[[#This Row],[Sales]]</f>
        <v>0.48999999999999994</v>
      </c>
      <c r="U6392" t="str">
        <f>IF(SalesTbl[[#This Row],[Sales]]&gt;500,"large","small")</f>
        <v>small</v>
      </c>
    </row>
    <row r="6393" spans="1:21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  <c r="T6393">
        <f>SalesTbl[[#This Row],[Profit]]/SalesTbl[[#This Row],[Sales]]</f>
        <v>0.46</v>
      </c>
      <c r="U6393" t="str">
        <f>IF(SalesTbl[[#This Row],[Sales]]&gt;500,"large","small")</f>
        <v>small</v>
      </c>
    </row>
    <row r="6394" spans="1:21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  <c r="T6394">
        <f>SalesTbl[[#This Row],[Profit]]/SalesTbl[[#This Row],[Sales]]</f>
        <v>0.49000000000000005</v>
      </c>
      <c r="U6394" t="str">
        <f>IF(SalesTbl[[#This Row],[Sales]]&gt;500,"large","small")</f>
        <v>small</v>
      </c>
    </row>
    <row r="6395" spans="1:21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  <c r="T6395">
        <f>SalesTbl[[#This Row],[Profit]]/SalesTbl[[#This Row],[Sales]]</f>
        <v>0.49</v>
      </c>
      <c r="U6395" t="str">
        <f>IF(SalesTbl[[#This Row],[Sales]]&gt;500,"large","small")</f>
        <v>small</v>
      </c>
    </row>
    <row r="6396" spans="1:21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  <c r="T6396">
        <f>SalesTbl[[#This Row],[Profit]]/SalesTbl[[#This Row],[Sales]]</f>
        <v>0.5</v>
      </c>
      <c r="U6396" t="str">
        <f>IF(SalesTbl[[#This Row],[Sales]]&gt;500,"large","small")</f>
        <v>small</v>
      </c>
    </row>
    <row r="6397" spans="1:21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  <c r="T6397">
        <f>SalesTbl[[#This Row],[Profit]]/SalesTbl[[#This Row],[Sales]]</f>
        <v>0.27</v>
      </c>
      <c r="U6397" t="str">
        <f>IF(SalesTbl[[#This Row],[Sales]]&gt;500,"large","small")</f>
        <v>small</v>
      </c>
    </row>
    <row r="6398" spans="1:21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  <c r="T6398">
        <f>SalesTbl[[#This Row],[Profit]]/SalesTbl[[#This Row],[Sales]]</f>
        <v>0.33749999999999997</v>
      </c>
      <c r="U6398" t="str">
        <f>IF(SalesTbl[[#This Row],[Sales]]&gt;500,"large","small")</f>
        <v>small</v>
      </c>
    </row>
    <row r="6399" spans="1:21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  <c r="T6399">
        <f>SalesTbl[[#This Row],[Profit]]/SalesTbl[[#This Row],[Sales]]</f>
        <v>0.1125</v>
      </c>
      <c r="U6399" t="str">
        <f>IF(SalesTbl[[#This Row],[Sales]]&gt;500,"large","small")</f>
        <v>small</v>
      </c>
    </row>
    <row r="6400" spans="1:21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  <c r="T6400">
        <f>SalesTbl[[#This Row],[Profit]]/SalesTbl[[#This Row],[Sales]]</f>
        <v>0.3</v>
      </c>
      <c r="U6400" t="str">
        <f>IF(SalesTbl[[#This Row],[Sales]]&gt;500,"large","small")</f>
        <v>large</v>
      </c>
    </row>
    <row r="6401" spans="1:21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  <c r="T6401">
        <f>SalesTbl[[#This Row],[Profit]]/SalesTbl[[#This Row],[Sales]]</f>
        <v>0.48</v>
      </c>
      <c r="U6401" t="str">
        <f>IF(SalesTbl[[#This Row],[Sales]]&gt;500,"large","small")</f>
        <v>small</v>
      </c>
    </row>
    <row r="6402" spans="1:21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  <c r="T6402">
        <f>SalesTbl[[#This Row],[Profit]]/SalesTbl[[#This Row],[Sales]]</f>
        <v>0.30000000000000004</v>
      </c>
      <c r="U6402" t="str">
        <f>IF(SalesTbl[[#This Row],[Sales]]&gt;500,"large","small")</f>
        <v>small</v>
      </c>
    </row>
    <row r="6403" spans="1:21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  <c r="T6403">
        <f>SalesTbl[[#This Row],[Profit]]/SalesTbl[[#This Row],[Sales]]</f>
        <v>0.14000000000000001</v>
      </c>
      <c r="U6403" t="str">
        <f>IF(SalesTbl[[#This Row],[Sales]]&gt;500,"large","small")</f>
        <v>small</v>
      </c>
    </row>
    <row r="6404" spans="1:21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  <c r="T6404">
        <f>SalesTbl[[#This Row],[Profit]]/SalesTbl[[#This Row],[Sales]]</f>
        <v>0.48</v>
      </c>
      <c r="U6404" t="str">
        <f>IF(SalesTbl[[#This Row],[Sales]]&gt;500,"large","small")</f>
        <v>small</v>
      </c>
    </row>
    <row r="6405" spans="1:21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  <c r="T6405">
        <f>SalesTbl[[#This Row],[Profit]]/SalesTbl[[#This Row],[Sales]]</f>
        <v>0.38</v>
      </c>
      <c r="U6405" t="str">
        <f>IF(SalesTbl[[#This Row],[Sales]]&gt;500,"large","small")</f>
        <v>small</v>
      </c>
    </row>
    <row r="6406" spans="1:21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  <c r="T6406">
        <f>SalesTbl[[#This Row],[Profit]]/SalesTbl[[#This Row],[Sales]]</f>
        <v>0.1125</v>
      </c>
      <c r="U6406" t="str">
        <f>IF(SalesTbl[[#This Row],[Sales]]&gt;500,"large","small")</f>
        <v>small</v>
      </c>
    </row>
    <row r="6407" spans="1:21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  <c r="T6407">
        <f>SalesTbl[[#This Row],[Profit]]/SalesTbl[[#This Row],[Sales]]</f>
        <v>1.2500000000000001E-2</v>
      </c>
      <c r="U6407" t="str">
        <f>IF(SalesTbl[[#This Row],[Sales]]&gt;500,"large","small")</f>
        <v>large</v>
      </c>
    </row>
    <row r="6408" spans="1:21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  <c r="T6408">
        <f>SalesTbl[[#This Row],[Profit]]/SalesTbl[[#This Row],[Sales]]</f>
        <v>0.29000000000000004</v>
      </c>
      <c r="U6408" t="str">
        <f>IF(SalesTbl[[#This Row],[Sales]]&gt;500,"large","small")</f>
        <v>small</v>
      </c>
    </row>
    <row r="6409" spans="1:21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  <c r="T6409">
        <f>SalesTbl[[#This Row],[Profit]]/SalesTbl[[#This Row],[Sales]]</f>
        <v>-1.4285714285714287E-2</v>
      </c>
      <c r="U6409" t="str">
        <f>IF(SalesTbl[[#This Row],[Sales]]&gt;500,"large","small")</f>
        <v>large</v>
      </c>
    </row>
    <row r="6410" spans="1:21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  <c r="T6410">
        <f>SalesTbl[[#This Row],[Profit]]/SalesTbl[[#This Row],[Sales]]</f>
        <v>0.125</v>
      </c>
      <c r="U6410" t="str">
        <f>IF(SalesTbl[[#This Row],[Sales]]&gt;500,"large","small")</f>
        <v>small</v>
      </c>
    </row>
    <row r="6411" spans="1:21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  <c r="T6411">
        <f>SalesTbl[[#This Row],[Profit]]/SalesTbl[[#This Row],[Sales]]</f>
        <v>0.33750000000000002</v>
      </c>
      <c r="U6411" t="str">
        <f>IF(SalesTbl[[#This Row],[Sales]]&gt;500,"large","small")</f>
        <v>small</v>
      </c>
    </row>
    <row r="6412" spans="1:21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  <c r="T6412">
        <f>SalesTbl[[#This Row],[Profit]]/SalesTbl[[#This Row],[Sales]]</f>
        <v>8.7500000000000008E-2</v>
      </c>
      <c r="U6412" t="str">
        <f>IF(SalesTbl[[#This Row],[Sales]]&gt;500,"large","small")</f>
        <v>small</v>
      </c>
    </row>
    <row r="6413" spans="1:21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  <c r="T6413">
        <f>SalesTbl[[#This Row],[Profit]]/SalesTbl[[#This Row],[Sales]]</f>
        <v>0.35</v>
      </c>
      <c r="U6413" t="str">
        <f>IF(SalesTbl[[#This Row],[Sales]]&gt;500,"large","small")</f>
        <v>small</v>
      </c>
    </row>
    <row r="6414" spans="1:21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  <c r="T6414">
        <f>SalesTbl[[#This Row],[Profit]]/SalesTbl[[#This Row],[Sales]]</f>
        <v>0.47</v>
      </c>
      <c r="U6414" t="str">
        <f>IF(SalesTbl[[#This Row],[Sales]]&gt;500,"large","small")</f>
        <v>small</v>
      </c>
    </row>
    <row r="6415" spans="1:21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  <c r="T6415">
        <f>SalesTbl[[#This Row],[Profit]]/SalesTbl[[#This Row],[Sales]]</f>
        <v>0.1</v>
      </c>
      <c r="U6415" t="str">
        <f>IF(SalesTbl[[#This Row],[Sales]]&gt;500,"large","small")</f>
        <v>small</v>
      </c>
    </row>
    <row r="6416" spans="1:21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  <c r="T6416">
        <f>SalesTbl[[#This Row],[Profit]]/SalesTbl[[#This Row],[Sales]]</f>
        <v>-0.66666666666666663</v>
      </c>
      <c r="U6416" t="str">
        <f>IF(SalesTbl[[#This Row],[Sales]]&gt;500,"large","small")</f>
        <v>small</v>
      </c>
    </row>
    <row r="6417" spans="1:21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  <c r="T6417">
        <f>SalesTbl[[#This Row],[Profit]]/SalesTbl[[#This Row],[Sales]]</f>
        <v>0.35000000000000003</v>
      </c>
      <c r="U6417" t="str">
        <f>IF(SalesTbl[[#This Row],[Sales]]&gt;500,"large","small")</f>
        <v>small</v>
      </c>
    </row>
    <row r="6418" spans="1:21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  <c r="T6418">
        <f>SalesTbl[[#This Row],[Profit]]/SalesTbl[[#This Row],[Sales]]</f>
        <v>-0.23333333333333334</v>
      </c>
      <c r="U6418" t="str">
        <f>IF(SalesTbl[[#This Row],[Sales]]&gt;500,"large","small")</f>
        <v>small</v>
      </c>
    </row>
    <row r="6419" spans="1:21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  <c r="T6419">
        <f>SalesTbl[[#This Row],[Profit]]/SalesTbl[[#This Row],[Sales]]</f>
        <v>-0.22500000000000001</v>
      </c>
      <c r="U6419" t="str">
        <f>IF(SalesTbl[[#This Row],[Sales]]&gt;500,"large","small")</f>
        <v>small</v>
      </c>
    </row>
    <row r="6420" spans="1:21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  <c r="T6420">
        <f>SalesTbl[[#This Row],[Profit]]/SalesTbl[[#This Row],[Sales]]</f>
        <v>0.27999999999999997</v>
      </c>
      <c r="U6420" t="str">
        <f>IF(SalesTbl[[#This Row],[Sales]]&gt;500,"large","small")</f>
        <v>small</v>
      </c>
    </row>
    <row r="6421" spans="1:21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  <c r="T6421">
        <f>SalesTbl[[#This Row],[Profit]]/SalesTbl[[#This Row],[Sales]]</f>
        <v>0.21999999999999997</v>
      </c>
      <c r="U6421" t="str">
        <f>IF(SalesTbl[[#This Row],[Sales]]&gt;500,"large","small")</f>
        <v>small</v>
      </c>
    </row>
    <row r="6422" spans="1:21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  <c r="T6422">
        <f>SalesTbl[[#This Row],[Profit]]/SalesTbl[[#This Row],[Sales]]</f>
        <v>0.27999999999999997</v>
      </c>
      <c r="U6422" t="str">
        <f>IF(SalesTbl[[#This Row],[Sales]]&gt;500,"large","small")</f>
        <v>small</v>
      </c>
    </row>
    <row r="6423" spans="1:21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  <c r="T6423">
        <f>SalesTbl[[#This Row],[Profit]]/SalesTbl[[#This Row],[Sales]]</f>
        <v>3.0000000000000002E-2</v>
      </c>
      <c r="U6423" t="str">
        <f>IF(SalesTbl[[#This Row],[Sales]]&gt;500,"large","small")</f>
        <v>small</v>
      </c>
    </row>
    <row r="6424" spans="1:21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  <c r="T6424">
        <f>SalesTbl[[#This Row],[Profit]]/SalesTbl[[#This Row],[Sales]]</f>
        <v>0.31</v>
      </c>
      <c r="U6424" t="str">
        <f>IF(SalesTbl[[#This Row],[Sales]]&gt;500,"large","small")</f>
        <v>small</v>
      </c>
    </row>
    <row r="6425" spans="1:21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  <c r="T6425">
        <f>SalesTbl[[#This Row],[Profit]]/SalesTbl[[#This Row],[Sales]]</f>
        <v>-0.16250000000000001</v>
      </c>
      <c r="U6425" t="str">
        <f>IF(SalesTbl[[#This Row],[Sales]]&gt;500,"large","small")</f>
        <v>small</v>
      </c>
    </row>
    <row r="6426" spans="1:21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  <c r="T6426">
        <f>SalesTbl[[#This Row],[Profit]]/SalesTbl[[#This Row],[Sales]]</f>
        <v>0.48000000000000004</v>
      </c>
      <c r="U6426" t="str">
        <f>IF(SalesTbl[[#This Row],[Sales]]&gt;500,"large","small")</f>
        <v>small</v>
      </c>
    </row>
    <row r="6427" spans="1:21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  <c r="T6427">
        <f>SalesTbl[[#This Row],[Profit]]/SalesTbl[[#This Row],[Sales]]</f>
        <v>0.1333333333333333</v>
      </c>
      <c r="U6427" t="str">
        <f>IF(SalesTbl[[#This Row],[Sales]]&gt;500,"large","small")</f>
        <v>large</v>
      </c>
    </row>
    <row r="6428" spans="1:21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  <c r="T6428">
        <f>SalesTbl[[#This Row],[Profit]]/SalesTbl[[#This Row],[Sales]]</f>
        <v>-0.66666666666666663</v>
      </c>
      <c r="U6428" t="str">
        <f>IF(SalesTbl[[#This Row],[Sales]]&gt;500,"large","small")</f>
        <v>small</v>
      </c>
    </row>
    <row r="6429" spans="1:21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  <c r="T6429">
        <f>SalesTbl[[#This Row],[Profit]]/SalesTbl[[#This Row],[Sales]]</f>
        <v>0.35</v>
      </c>
      <c r="U6429" t="str">
        <f>IF(SalesTbl[[#This Row],[Sales]]&gt;500,"large","small")</f>
        <v>small</v>
      </c>
    </row>
    <row r="6430" spans="1:21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  <c r="T6430">
        <f>SalesTbl[[#This Row],[Profit]]/SalesTbl[[#This Row],[Sales]]</f>
        <v>-0.2</v>
      </c>
      <c r="U6430" t="str">
        <f>IF(SalesTbl[[#This Row],[Sales]]&gt;500,"large","small")</f>
        <v>small</v>
      </c>
    </row>
    <row r="6431" spans="1:21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  <c r="T6431">
        <f>SalesTbl[[#This Row],[Profit]]/SalesTbl[[#This Row],[Sales]]</f>
        <v>-6.25E-2</v>
      </c>
      <c r="U6431" t="str">
        <f>IF(SalesTbl[[#This Row],[Sales]]&gt;500,"large","small")</f>
        <v>small</v>
      </c>
    </row>
    <row r="6432" spans="1:21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  <c r="T6432">
        <f>SalesTbl[[#This Row],[Profit]]/SalesTbl[[#This Row],[Sales]]</f>
        <v>-0.31666666666666665</v>
      </c>
      <c r="U6432" t="str">
        <f>IF(SalesTbl[[#This Row],[Sales]]&gt;500,"large","small")</f>
        <v>large</v>
      </c>
    </row>
    <row r="6433" spans="1:21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  <c r="T6433">
        <f>SalesTbl[[#This Row],[Profit]]/SalesTbl[[#This Row],[Sales]]</f>
        <v>-0.73333333333333328</v>
      </c>
      <c r="U6433" t="str">
        <f>IF(SalesTbl[[#This Row],[Sales]]&gt;500,"large","small")</f>
        <v>small</v>
      </c>
    </row>
    <row r="6434" spans="1:21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  <c r="T6434">
        <f>SalesTbl[[#This Row],[Profit]]/SalesTbl[[#This Row],[Sales]]</f>
        <v>-0.125</v>
      </c>
      <c r="U6434" t="str">
        <f>IF(SalesTbl[[#This Row],[Sales]]&gt;500,"large","small")</f>
        <v>small</v>
      </c>
    </row>
    <row r="6435" spans="1:21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  <c r="T6435">
        <f>SalesTbl[[#This Row],[Profit]]/SalesTbl[[#This Row],[Sales]]</f>
        <v>0.36249999999999999</v>
      </c>
      <c r="U6435" t="str">
        <f>IF(SalesTbl[[#This Row],[Sales]]&gt;500,"large","small")</f>
        <v>small</v>
      </c>
    </row>
    <row r="6436" spans="1:21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  <c r="T6436">
        <f>SalesTbl[[#This Row],[Profit]]/SalesTbl[[#This Row],[Sales]]</f>
        <v>7.4999999999999997E-2</v>
      </c>
      <c r="U6436" t="str">
        <f>IF(SalesTbl[[#This Row],[Sales]]&gt;500,"large","small")</f>
        <v>small</v>
      </c>
    </row>
    <row r="6437" spans="1:21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  <c r="T6437">
        <f>SalesTbl[[#This Row],[Profit]]/SalesTbl[[#This Row],[Sales]]</f>
        <v>0.42</v>
      </c>
      <c r="U6437" t="str">
        <f>IF(SalesTbl[[#This Row],[Sales]]&gt;500,"large","small")</f>
        <v>small</v>
      </c>
    </row>
    <row r="6438" spans="1:21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  <c r="T6438">
        <f>SalesTbl[[#This Row],[Profit]]/SalesTbl[[#This Row],[Sales]]</f>
        <v>6.0000000000000005E-2</v>
      </c>
      <c r="U6438" t="str">
        <f>IF(SalesTbl[[#This Row],[Sales]]&gt;500,"large","small")</f>
        <v>small</v>
      </c>
    </row>
    <row r="6439" spans="1:21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  <c r="T6439">
        <f>SalesTbl[[#This Row],[Profit]]/SalesTbl[[#This Row],[Sales]]</f>
        <v>7.5000000000000011E-2</v>
      </c>
      <c r="U6439" t="str">
        <f>IF(SalesTbl[[#This Row],[Sales]]&gt;500,"large","small")</f>
        <v>small</v>
      </c>
    </row>
    <row r="6440" spans="1:21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  <c r="T6440">
        <f>SalesTbl[[#This Row],[Profit]]/SalesTbl[[#This Row],[Sales]]</f>
        <v>-9.9999999999999992E-2</v>
      </c>
      <c r="U6440" t="str">
        <f>IF(SalesTbl[[#This Row],[Sales]]&gt;500,"large","small")</f>
        <v>large</v>
      </c>
    </row>
    <row r="6441" spans="1:21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  <c r="T6441">
        <f>SalesTbl[[#This Row],[Profit]]/SalesTbl[[#This Row],[Sales]]</f>
        <v>-1.1111111111111112E-2</v>
      </c>
      <c r="U6441" t="str">
        <f>IF(SalesTbl[[#This Row],[Sales]]&gt;500,"large","small")</f>
        <v>large</v>
      </c>
    </row>
    <row r="6442" spans="1:21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  <c r="T6442">
        <f>SalesTbl[[#This Row],[Profit]]/SalesTbl[[#This Row],[Sales]]</f>
        <v>0.36</v>
      </c>
      <c r="U6442" t="str">
        <f>IF(SalesTbl[[#This Row],[Sales]]&gt;500,"large","small")</f>
        <v>small</v>
      </c>
    </row>
    <row r="6443" spans="1:21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  <c r="T6443">
        <f>SalesTbl[[#This Row],[Profit]]/SalesTbl[[#This Row],[Sales]]</f>
        <v>0.24000000000000002</v>
      </c>
      <c r="U6443" t="str">
        <f>IF(SalesTbl[[#This Row],[Sales]]&gt;500,"large","small")</f>
        <v>small</v>
      </c>
    </row>
    <row r="6444" spans="1:21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  <c r="T6444">
        <f>SalesTbl[[#This Row],[Profit]]/SalesTbl[[#This Row],[Sales]]</f>
        <v>0.48000000000000009</v>
      </c>
      <c r="U6444" t="str">
        <f>IF(SalesTbl[[#This Row],[Sales]]&gt;500,"large","small")</f>
        <v>small</v>
      </c>
    </row>
    <row r="6445" spans="1:21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  <c r="T6445">
        <f>SalesTbl[[#This Row],[Profit]]/SalesTbl[[#This Row],[Sales]]</f>
        <v>0.46000000000000008</v>
      </c>
      <c r="U6445" t="str">
        <f>IF(SalesTbl[[#This Row],[Sales]]&gt;500,"large","small")</f>
        <v>small</v>
      </c>
    </row>
    <row r="6446" spans="1:21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  <c r="T6446">
        <f>SalesTbl[[#This Row],[Profit]]/SalesTbl[[#This Row],[Sales]]</f>
        <v>0.40999999999999992</v>
      </c>
      <c r="U6446" t="str">
        <f>IF(SalesTbl[[#This Row],[Sales]]&gt;500,"large","small")</f>
        <v>small</v>
      </c>
    </row>
    <row r="6447" spans="1:21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  <c r="T6447">
        <f>SalesTbl[[#This Row],[Profit]]/SalesTbl[[#This Row],[Sales]]</f>
        <v>0.35000000000000003</v>
      </c>
      <c r="U6447" t="str">
        <f>IF(SalesTbl[[#This Row],[Sales]]&gt;500,"large","small")</f>
        <v>small</v>
      </c>
    </row>
    <row r="6448" spans="1:21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  <c r="T6448">
        <f>SalesTbl[[#This Row],[Profit]]/SalesTbl[[#This Row],[Sales]]</f>
        <v>-0.75</v>
      </c>
      <c r="U6448" t="str">
        <f>IF(SalesTbl[[#This Row],[Sales]]&gt;500,"large","small")</f>
        <v>small</v>
      </c>
    </row>
    <row r="6449" spans="1:21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  <c r="T6449">
        <f>SalesTbl[[#This Row],[Profit]]/SalesTbl[[#This Row],[Sales]]</f>
        <v>0.35000000000000003</v>
      </c>
      <c r="U6449" t="str">
        <f>IF(SalesTbl[[#This Row],[Sales]]&gt;500,"large","small")</f>
        <v>small</v>
      </c>
    </row>
    <row r="6450" spans="1:21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  <c r="T6450">
        <f>SalesTbl[[#This Row],[Profit]]/SalesTbl[[#This Row],[Sales]]</f>
        <v>7.4999999999999997E-2</v>
      </c>
      <c r="U6450" t="str">
        <f>IF(SalesTbl[[#This Row],[Sales]]&gt;500,"large","small")</f>
        <v>small</v>
      </c>
    </row>
    <row r="6451" spans="1:21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  <c r="T6451">
        <f>SalesTbl[[#This Row],[Profit]]/SalesTbl[[#This Row],[Sales]]</f>
        <v>0.48</v>
      </c>
      <c r="U6451" t="str">
        <f>IF(SalesTbl[[#This Row],[Sales]]&gt;500,"large","small")</f>
        <v>small</v>
      </c>
    </row>
    <row r="6452" spans="1:21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  <c r="T6452">
        <f>SalesTbl[[#This Row],[Profit]]/SalesTbl[[#This Row],[Sales]]</f>
        <v>0.45999999999999996</v>
      </c>
      <c r="U6452" t="str">
        <f>IF(SalesTbl[[#This Row],[Sales]]&gt;500,"large","small")</f>
        <v>small</v>
      </c>
    </row>
    <row r="6453" spans="1:21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  <c r="T6453">
        <f>SalesTbl[[#This Row],[Profit]]/SalesTbl[[#This Row],[Sales]]</f>
        <v>0.32999999999999996</v>
      </c>
      <c r="U6453" t="str">
        <f>IF(SalesTbl[[#This Row],[Sales]]&gt;500,"large","small")</f>
        <v>small</v>
      </c>
    </row>
    <row r="6454" spans="1:21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  <c r="T6454">
        <f>SalesTbl[[#This Row],[Profit]]/SalesTbl[[#This Row],[Sales]]</f>
        <v>8.7500000000000008E-2</v>
      </c>
      <c r="U6454" t="str">
        <f>IF(SalesTbl[[#This Row],[Sales]]&gt;500,"large","small")</f>
        <v>small</v>
      </c>
    </row>
    <row r="6455" spans="1:21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  <c r="T6455">
        <f>SalesTbl[[#This Row],[Profit]]/SalesTbl[[#This Row],[Sales]]</f>
        <v>0.16250000000000001</v>
      </c>
      <c r="U6455" t="str">
        <f>IF(SalesTbl[[#This Row],[Sales]]&gt;500,"large","small")</f>
        <v>small</v>
      </c>
    </row>
    <row r="6456" spans="1:21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  <c r="T6456">
        <f>SalesTbl[[#This Row],[Profit]]/SalesTbl[[#This Row],[Sales]]</f>
        <v>0.27</v>
      </c>
      <c r="U6456" t="str">
        <f>IF(SalesTbl[[#This Row],[Sales]]&gt;500,"large","small")</f>
        <v>small</v>
      </c>
    </row>
    <row r="6457" spans="1:21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  <c r="T6457">
        <f>SalesTbl[[#This Row],[Profit]]/SalesTbl[[#This Row],[Sales]]</f>
        <v>0.31</v>
      </c>
      <c r="U6457" t="str">
        <f>IF(SalesTbl[[#This Row],[Sales]]&gt;500,"large","small")</f>
        <v>small</v>
      </c>
    </row>
    <row r="6458" spans="1:21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  <c r="T6458">
        <f>SalesTbl[[#This Row],[Profit]]/SalesTbl[[#This Row],[Sales]]</f>
        <v>0.27</v>
      </c>
      <c r="U6458" t="str">
        <f>IF(SalesTbl[[#This Row],[Sales]]&gt;500,"large","small")</f>
        <v>small</v>
      </c>
    </row>
    <row r="6459" spans="1:21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  <c r="T6459">
        <f>SalesTbl[[#This Row],[Profit]]/SalesTbl[[#This Row],[Sales]]</f>
        <v>0.44</v>
      </c>
      <c r="U6459" t="str">
        <f>IF(SalesTbl[[#This Row],[Sales]]&gt;500,"large","small")</f>
        <v>small</v>
      </c>
    </row>
    <row r="6460" spans="1:21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  <c r="T6460">
        <f>SalesTbl[[#This Row],[Profit]]/SalesTbl[[#This Row],[Sales]]</f>
        <v>0.29000000000000004</v>
      </c>
      <c r="U6460" t="str">
        <f>IF(SalesTbl[[#This Row],[Sales]]&gt;500,"large","small")</f>
        <v>small</v>
      </c>
    </row>
    <row r="6461" spans="1:21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  <c r="T6461">
        <f>SalesTbl[[#This Row],[Profit]]/SalesTbl[[#This Row],[Sales]]</f>
        <v>0.45</v>
      </c>
      <c r="U6461" t="str">
        <f>IF(SalesTbl[[#This Row],[Sales]]&gt;500,"large","small")</f>
        <v>small</v>
      </c>
    </row>
    <row r="6462" spans="1:21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  <c r="T6462">
        <f>SalesTbl[[#This Row],[Profit]]/SalesTbl[[#This Row],[Sales]]</f>
        <v>0.25</v>
      </c>
      <c r="U6462" t="str">
        <f>IF(SalesTbl[[#This Row],[Sales]]&gt;500,"large","small")</f>
        <v>small</v>
      </c>
    </row>
    <row r="6463" spans="1:21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  <c r="T6463">
        <f>SalesTbl[[#This Row],[Profit]]/SalesTbl[[#This Row],[Sales]]</f>
        <v>0.21</v>
      </c>
      <c r="U6463" t="str">
        <f>IF(SalesTbl[[#This Row],[Sales]]&gt;500,"large","small")</f>
        <v>small</v>
      </c>
    </row>
    <row r="6464" spans="1:21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  <c r="T6464">
        <f>SalesTbl[[#This Row],[Profit]]/SalesTbl[[#This Row],[Sales]]</f>
        <v>9.0000000000000011E-2</v>
      </c>
      <c r="U6464" t="str">
        <f>IF(SalesTbl[[#This Row],[Sales]]&gt;500,"large","small")</f>
        <v>small</v>
      </c>
    </row>
    <row r="6465" spans="1:21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  <c r="T6465">
        <f>SalesTbl[[#This Row],[Profit]]/SalesTbl[[#This Row],[Sales]]</f>
        <v>0.5</v>
      </c>
      <c r="U6465" t="str">
        <f>IF(SalesTbl[[#This Row],[Sales]]&gt;500,"large","small")</f>
        <v>small</v>
      </c>
    </row>
    <row r="6466" spans="1:21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  <c r="T6466">
        <f>SalesTbl[[#This Row],[Profit]]/SalesTbl[[#This Row],[Sales]]</f>
        <v>0.48</v>
      </c>
      <c r="U6466" t="str">
        <f>IF(SalesTbl[[#This Row],[Sales]]&gt;500,"large","small")</f>
        <v>small</v>
      </c>
    </row>
    <row r="6467" spans="1:21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  <c r="T6467">
        <f>SalesTbl[[#This Row],[Profit]]/SalesTbl[[#This Row],[Sales]]</f>
        <v>7.5000000000000011E-2</v>
      </c>
      <c r="U6467" t="str">
        <f>IF(SalesTbl[[#This Row],[Sales]]&gt;500,"large","small")</f>
        <v>small</v>
      </c>
    </row>
    <row r="6468" spans="1:21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  <c r="T6468">
        <f>SalesTbl[[#This Row],[Profit]]/SalesTbl[[#This Row],[Sales]]</f>
        <v>0.37000000000000005</v>
      </c>
      <c r="U6468" t="str">
        <f>IF(SalesTbl[[#This Row],[Sales]]&gt;500,"large","small")</f>
        <v>small</v>
      </c>
    </row>
    <row r="6469" spans="1:21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  <c r="T6469">
        <f>SalesTbl[[#This Row],[Profit]]/SalesTbl[[#This Row],[Sales]]</f>
        <v>0.27999999999999997</v>
      </c>
      <c r="U6469" t="str">
        <f>IF(SalesTbl[[#This Row],[Sales]]&gt;500,"large","small")</f>
        <v>large</v>
      </c>
    </row>
    <row r="6470" spans="1:21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  <c r="T6470">
        <f>SalesTbl[[#This Row],[Profit]]/SalesTbl[[#This Row],[Sales]]</f>
        <v>0.27999999999999997</v>
      </c>
      <c r="U6470" t="str">
        <f>IF(SalesTbl[[#This Row],[Sales]]&gt;500,"large","small")</f>
        <v>large</v>
      </c>
    </row>
    <row r="6471" spans="1:21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  <c r="T6471">
        <f>SalesTbl[[#This Row],[Profit]]/SalesTbl[[#This Row],[Sales]]</f>
        <v>0.32999999999999996</v>
      </c>
      <c r="U6471" t="str">
        <f>IF(SalesTbl[[#This Row],[Sales]]&gt;500,"large","small")</f>
        <v>small</v>
      </c>
    </row>
    <row r="6472" spans="1:21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  <c r="T6472">
        <f>SalesTbl[[#This Row],[Profit]]/SalesTbl[[#This Row],[Sales]]</f>
        <v>0.27</v>
      </c>
      <c r="U6472" t="str">
        <f>IF(SalesTbl[[#This Row],[Sales]]&gt;500,"large","small")</f>
        <v>small</v>
      </c>
    </row>
    <row r="6473" spans="1:21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  <c r="T6473">
        <f>SalesTbl[[#This Row],[Profit]]/SalesTbl[[#This Row],[Sales]]</f>
        <v>0.1</v>
      </c>
      <c r="U6473" t="str">
        <f>IF(SalesTbl[[#This Row],[Sales]]&gt;500,"large","small")</f>
        <v>small</v>
      </c>
    </row>
    <row r="6474" spans="1:21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  <c r="T6474">
        <f>SalesTbl[[#This Row],[Profit]]/SalesTbl[[#This Row],[Sales]]</f>
        <v>0.33750000000000002</v>
      </c>
      <c r="U6474" t="str">
        <f>IF(SalesTbl[[#This Row],[Sales]]&gt;500,"large","small")</f>
        <v>small</v>
      </c>
    </row>
    <row r="6475" spans="1:21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  <c r="T6475">
        <f>SalesTbl[[#This Row],[Profit]]/SalesTbl[[#This Row],[Sales]]</f>
        <v>0.10000000000000002</v>
      </c>
      <c r="U6475" t="str">
        <f>IF(SalesTbl[[#This Row],[Sales]]&gt;500,"large","small")</f>
        <v>large</v>
      </c>
    </row>
    <row r="6476" spans="1:21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  <c r="T6476">
        <f>SalesTbl[[#This Row],[Profit]]/SalesTbl[[#This Row],[Sales]]</f>
        <v>-0.86</v>
      </c>
      <c r="U6476" t="str">
        <f>IF(SalesTbl[[#This Row],[Sales]]&gt;500,"large","small")</f>
        <v>small</v>
      </c>
    </row>
    <row r="6477" spans="1:21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  <c r="T6477">
        <f>SalesTbl[[#This Row],[Profit]]/SalesTbl[[#This Row],[Sales]]</f>
        <v>-0.76666666666666661</v>
      </c>
      <c r="U6477" t="str">
        <f>IF(SalesTbl[[#This Row],[Sales]]&gt;500,"large","small")</f>
        <v>small</v>
      </c>
    </row>
    <row r="6478" spans="1:21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  <c r="T6478">
        <f>SalesTbl[[#This Row],[Profit]]/SalesTbl[[#This Row],[Sales]]</f>
        <v>0.11249999999999999</v>
      </c>
      <c r="U6478" t="str">
        <f>IF(SalesTbl[[#This Row],[Sales]]&gt;500,"large","small")</f>
        <v>small</v>
      </c>
    </row>
    <row r="6479" spans="1:21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  <c r="T6479">
        <f>SalesTbl[[#This Row],[Profit]]/SalesTbl[[#This Row],[Sales]]</f>
        <v>-1.2500000000000001E-2</v>
      </c>
      <c r="U6479" t="str">
        <f>IF(SalesTbl[[#This Row],[Sales]]&gt;500,"large","small")</f>
        <v>small</v>
      </c>
    </row>
    <row r="6480" spans="1:21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  <c r="T6480">
        <f>SalesTbl[[#This Row],[Profit]]/SalesTbl[[#This Row],[Sales]]</f>
        <v>0.35000000000000003</v>
      </c>
      <c r="U6480" t="str">
        <f>IF(SalesTbl[[#This Row],[Sales]]&gt;500,"large","small")</f>
        <v>small</v>
      </c>
    </row>
    <row r="6481" spans="1:21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  <c r="T6481">
        <f>SalesTbl[[#This Row],[Profit]]/SalesTbl[[#This Row],[Sales]]</f>
        <v>0.1</v>
      </c>
      <c r="U6481" t="str">
        <f>IF(SalesTbl[[#This Row],[Sales]]&gt;500,"large","small")</f>
        <v>large</v>
      </c>
    </row>
    <row r="6482" spans="1:21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  <c r="T6482">
        <f>SalesTbl[[#This Row],[Profit]]/SalesTbl[[#This Row],[Sales]]</f>
        <v>7.4999999999999997E-2</v>
      </c>
      <c r="U6482" t="str">
        <f>IF(SalesTbl[[#This Row],[Sales]]&gt;500,"large","small")</f>
        <v>small</v>
      </c>
    </row>
    <row r="6483" spans="1:21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  <c r="T6483">
        <f>SalesTbl[[#This Row],[Profit]]/SalesTbl[[#This Row],[Sales]]</f>
        <v>0</v>
      </c>
      <c r="U6483" t="str">
        <f>IF(SalesTbl[[#This Row],[Sales]]&gt;500,"large","small")</f>
        <v>small</v>
      </c>
    </row>
    <row r="6484" spans="1:21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  <c r="T6484">
        <f>SalesTbl[[#This Row],[Profit]]/SalesTbl[[#This Row],[Sales]]</f>
        <v>-3.7499999999999999E-2</v>
      </c>
      <c r="U6484" t="str">
        <f>IF(SalesTbl[[#This Row],[Sales]]&gt;500,"large","small")</f>
        <v>small</v>
      </c>
    </row>
    <row r="6485" spans="1:21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  <c r="T6485">
        <f>SalesTbl[[#This Row],[Profit]]/SalesTbl[[#This Row],[Sales]]</f>
        <v>-0.30000000000000004</v>
      </c>
      <c r="U6485" t="str">
        <f>IF(SalesTbl[[#This Row],[Sales]]&gt;500,"large","small")</f>
        <v>small</v>
      </c>
    </row>
    <row r="6486" spans="1:21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  <c r="T6486">
        <f>SalesTbl[[#This Row],[Profit]]/SalesTbl[[#This Row],[Sales]]</f>
        <v>0.46</v>
      </c>
      <c r="U6486" t="str">
        <f>IF(SalesTbl[[#This Row],[Sales]]&gt;500,"large","small")</f>
        <v>small</v>
      </c>
    </row>
    <row r="6487" spans="1:21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  <c r="T6487">
        <f>SalesTbl[[#This Row],[Profit]]/SalesTbl[[#This Row],[Sales]]</f>
        <v>0.49000000000000005</v>
      </c>
      <c r="U6487" t="str">
        <f>IF(SalesTbl[[#This Row],[Sales]]&gt;500,"large","small")</f>
        <v>small</v>
      </c>
    </row>
    <row r="6488" spans="1:21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  <c r="T6488">
        <f>SalesTbl[[#This Row],[Profit]]/SalesTbl[[#This Row],[Sales]]</f>
        <v>0.16249999999999998</v>
      </c>
      <c r="U6488" t="str">
        <f>IF(SalesTbl[[#This Row],[Sales]]&gt;500,"large","small")</f>
        <v>large</v>
      </c>
    </row>
    <row r="6489" spans="1:21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  <c r="T6489">
        <f>SalesTbl[[#This Row],[Profit]]/SalesTbl[[#This Row],[Sales]]</f>
        <v>-0.76666666666666661</v>
      </c>
      <c r="U6489" t="str">
        <f>IF(SalesTbl[[#This Row],[Sales]]&gt;500,"large","small")</f>
        <v>small</v>
      </c>
    </row>
    <row r="6490" spans="1:21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  <c r="T6490">
        <f>SalesTbl[[#This Row],[Profit]]/SalesTbl[[#This Row],[Sales]]</f>
        <v>0.32500000000000001</v>
      </c>
      <c r="U6490" t="str">
        <f>IF(SalesTbl[[#This Row],[Sales]]&gt;500,"large","small")</f>
        <v>small</v>
      </c>
    </row>
    <row r="6491" spans="1:21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  <c r="T6491">
        <f>SalesTbl[[#This Row],[Profit]]/SalesTbl[[#This Row],[Sales]]</f>
        <v>0.48</v>
      </c>
      <c r="U6491" t="str">
        <f>IF(SalesTbl[[#This Row],[Sales]]&gt;500,"large","small")</f>
        <v>small</v>
      </c>
    </row>
    <row r="6492" spans="1:21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  <c r="T6492">
        <f>SalesTbl[[#This Row],[Profit]]/SalesTbl[[#This Row],[Sales]]</f>
        <v>0.16250000000000001</v>
      </c>
      <c r="U6492" t="str">
        <f>IF(SalesTbl[[#This Row],[Sales]]&gt;500,"large","small")</f>
        <v>small</v>
      </c>
    </row>
    <row r="6493" spans="1:21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  <c r="T6493">
        <f>SalesTbl[[#This Row],[Profit]]/SalesTbl[[#This Row],[Sales]]</f>
        <v>3.7500000000000006E-2</v>
      </c>
      <c r="U6493" t="str">
        <f>IF(SalesTbl[[#This Row],[Sales]]&gt;500,"large","small")</f>
        <v>small</v>
      </c>
    </row>
    <row r="6494" spans="1:21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  <c r="T6494">
        <f>SalesTbl[[#This Row],[Profit]]/SalesTbl[[#This Row],[Sales]]</f>
        <v>0.11249999999999999</v>
      </c>
      <c r="U6494" t="str">
        <f>IF(SalesTbl[[#This Row],[Sales]]&gt;500,"large","small")</f>
        <v>small</v>
      </c>
    </row>
    <row r="6495" spans="1:21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  <c r="T6495">
        <f>SalesTbl[[#This Row],[Profit]]/SalesTbl[[#This Row],[Sales]]</f>
        <v>0.1</v>
      </c>
      <c r="U6495" t="str">
        <f>IF(SalesTbl[[#This Row],[Sales]]&gt;500,"large","small")</f>
        <v>small</v>
      </c>
    </row>
    <row r="6496" spans="1:21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  <c r="T6496">
        <f>SalesTbl[[#This Row],[Profit]]/SalesTbl[[#This Row],[Sales]]</f>
        <v>-0.1125</v>
      </c>
      <c r="U6496" t="str">
        <f>IF(SalesTbl[[#This Row],[Sales]]&gt;500,"large","small")</f>
        <v>small</v>
      </c>
    </row>
    <row r="6497" spans="1:21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  <c r="T6497">
        <f>SalesTbl[[#This Row],[Profit]]/SalesTbl[[#This Row],[Sales]]</f>
        <v>0.35000000000000003</v>
      </c>
      <c r="U6497" t="str">
        <f>IF(SalesTbl[[#This Row],[Sales]]&gt;500,"large","small")</f>
        <v>small</v>
      </c>
    </row>
    <row r="6498" spans="1:21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  <c r="T6498">
        <f>SalesTbl[[#This Row],[Profit]]/SalesTbl[[#This Row],[Sales]]</f>
        <v>-0.125</v>
      </c>
      <c r="U6498" t="str">
        <f>IF(SalesTbl[[#This Row],[Sales]]&gt;500,"large","small")</f>
        <v>small</v>
      </c>
    </row>
    <row r="6499" spans="1:21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  <c r="T6499">
        <f>SalesTbl[[#This Row],[Profit]]/SalesTbl[[#This Row],[Sales]]</f>
        <v>0.28999999999999998</v>
      </c>
      <c r="U6499" t="str">
        <f>IF(SalesTbl[[#This Row],[Sales]]&gt;500,"large","small")</f>
        <v>small</v>
      </c>
    </row>
    <row r="6500" spans="1:21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  <c r="T6500">
        <f>SalesTbl[[#This Row],[Profit]]/SalesTbl[[#This Row],[Sales]]</f>
        <v>0.45999999999999996</v>
      </c>
      <c r="U6500" t="str">
        <f>IF(SalesTbl[[#This Row],[Sales]]&gt;500,"large","small")</f>
        <v>small</v>
      </c>
    </row>
    <row r="6501" spans="1:21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  <c r="T6501">
        <f>SalesTbl[[#This Row],[Profit]]/SalesTbl[[#This Row],[Sales]]</f>
        <v>0.23</v>
      </c>
      <c r="U6501" t="str">
        <f>IF(SalesTbl[[#This Row],[Sales]]&gt;500,"large","small")</f>
        <v>small</v>
      </c>
    </row>
    <row r="6502" spans="1:21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  <c r="T6502">
        <f>SalesTbl[[#This Row],[Profit]]/SalesTbl[[#This Row],[Sales]]</f>
        <v>0.45999999999999996</v>
      </c>
      <c r="U6502" t="str">
        <f>IF(SalesTbl[[#This Row],[Sales]]&gt;500,"large","small")</f>
        <v>small</v>
      </c>
    </row>
    <row r="6503" spans="1:21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  <c r="T6503">
        <f>SalesTbl[[#This Row],[Profit]]/SalesTbl[[#This Row],[Sales]]</f>
        <v>-0.19999999999999998</v>
      </c>
      <c r="U6503" t="str">
        <f>IF(SalesTbl[[#This Row],[Sales]]&gt;500,"large","small")</f>
        <v>large</v>
      </c>
    </row>
    <row r="6504" spans="1:21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  <c r="T6504">
        <f>SalesTbl[[#This Row],[Profit]]/SalesTbl[[#This Row],[Sales]]</f>
        <v>-0.2</v>
      </c>
      <c r="U6504" t="str">
        <f>IF(SalesTbl[[#This Row],[Sales]]&gt;500,"large","small")</f>
        <v>small</v>
      </c>
    </row>
    <row r="6505" spans="1:21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  <c r="T6505">
        <f>SalesTbl[[#This Row],[Profit]]/SalesTbl[[#This Row],[Sales]]</f>
        <v>-0.7</v>
      </c>
      <c r="U6505" t="str">
        <f>IF(SalesTbl[[#This Row],[Sales]]&gt;500,"large","small")</f>
        <v>small</v>
      </c>
    </row>
    <row r="6506" spans="1:21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  <c r="T6506">
        <f>SalesTbl[[#This Row],[Profit]]/SalesTbl[[#This Row],[Sales]]</f>
        <v>0.27999999999999997</v>
      </c>
      <c r="U6506" t="str">
        <f>IF(SalesTbl[[#This Row],[Sales]]&gt;500,"large","small")</f>
        <v>large</v>
      </c>
    </row>
    <row r="6507" spans="1:21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  <c r="T6507">
        <f>SalesTbl[[#This Row],[Profit]]/SalesTbl[[#This Row],[Sales]]</f>
        <v>8.7499999999999994E-2</v>
      </c>
      <c r="U6507" t="str">
        <f>IF(SalesTbl[[#This Row],[Sales]]&gt;500,"large","small")</f>
        <v>small</v>
      </c>
    </row>
    <row r="6508" spans="1:21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  <c r="T6508">
        <f>SalesTbl[[#This Row],[Profit]]/SalesTbl[[#This Row],[Sales]]</f>
        <v>0.31250000000000006</v>
      </c>
      <c r="U6508" t="str">
        <f>IF(SalesTbl[[#This Row],[Sales]]&gt;500,"large","small")</f>
        <v>small</v>
      </c>
    </row>
    <row r="6509" spans="1:21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  <c r="T6509">
        <f>SalesTbl[[#This Row],[Profit]]/SalesTbl[[#This Row],[Sales]]</f>
        <v>-7.4999999999999997E-2</v>
      </c>
      <c r="U6509" t="str">
        <f>IF(SalesTbl[[#This Row],[Sales]]&gt;500,"large","small")</f>
        <v>small</v>
      </c>
    </row>
    <row r="6510" spans="1:21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  <c r="T6510">
        <f>SalesTbl[[#This Row],[Profit]]/SalesTbl[[#This Row],[Sales]]</f>
        <v>0.4900000000000001</v>
      </c>
      <c r="U6510" t="str">
        <f>IF(SalesTbl[[#This Row],[Sales]]&gt;500,"large","small")</f>
        <v>small</v>
      </c>
    </row>
    <row r="6511" spans="1:21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  <c r="T6511">
        <f>SalesTbl[[#This Row],[Profit]]/SalesTbl[[#This Row],[Sales]]</f>
        <v>0.35000000000000003</v>
      </c>
      <c r="U6511" t="str">
        <f>IF(SalesTbl[[#This Row],[Sales]]&gt;500,"large","small")</f>
        <v>small</v>
      </c>
    </row>
    <row r="6512" spans="1:21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  <c r="T6512">
        <f>SalesTbl[[#This Row],[Profit]]/SalesTbl[[#This Row],[Sales]]</f>
        <v>0.48999999999999994</v>
      </c>
      <c r="U6512" t="str">
        <f>IF(SalesTbl[[#This Row],[Sales]]&gt;500,"large","small")</f>
        <v>small</v>
      </c>
    </row>
    <row r="6513" spans="1:21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  <c r="T6513">
        <f>SalesTbl[[#This Row],[Profit]]/SalesTbl[[#This Row],[Sales]]</f>
        <v>0.33999999999999997</v>
      </c>
      <c r="U6513" t="str">
        <f>IF(SalesTbl[[#This Row],[Sales]]&gt;500,"large","small")</f>
        <v>small</v>
      </c>
    </row>
    <row r="6514" spans="1:21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  <c r="T6514">
        <f>SalesTbl[[#This Row],[Profit]]/SalesTbl[[#This Row],[Sales]]</f>
        <v>0.49000000000000005</v>
      </c>
      <c r="U6514" t="str">
        <f>IF(SalesTbl[[#This Row],[Sales]]&gt;500,"large","small")</f>
        <v>small</v>
      </c>
    </row>
    <row r="6515" spans="1:21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  <c r="T6515">
        <f>SalesTbl[[#This Row],[Profit]]/SalesTbl[[#This Row],[Sales]]</f>
        <v>0.49</v>
      </c>
      <c r="U6515" t="str">
        <f>IF(SalesTbl[[#This Row],[Sales]]&gt;500,"large","small")</f>
        <v>small</v>
      </c>
    </row>
    <row r="6516" spans="1:21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  <c r="T6516">
        <f>SalesTbl[[#This Row],[Profit]]/SalesTbl[[#This Row],[Sales]]</f>
        <v>0.1125</v>
      </c>
      <c r="U6516" t="str">
        <f>IF(SalesTbl[[#This Row],[Sales]]&gt;500,"large","small")</f>
        <v>small</v>
      </c>
    </row>
    <row r="6517" spans="1:21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  <c r="T6517">
        <f>SalesTbl[[#This Row],[Profit]]/SalesTbl[[#This Row],[Sales]]</f>
        <v>0</v>
      </c>
      <c r="U6517" t="str">
        <f>IF(SalesTbl[[#This Row],[Sales]]&gt;500,"large","small")</f>
        <v>small</v>
      </c>
    </row>
    <row r="6518" spans="1:21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  <c r="T6518">
        <f>SalesTbl[[#This Row],[Profit]]/SalesTbl[[#This Row],[Sales]]</f>
        <v>0.2</v>
      </c>
      <c r="U6518" t="str">
        <f>IF(SalesTbl[[#This Row],[Sales]]&gt;500,"large","small")</f>
        <v>large</v>
      </c>
    </row>
    <row r="6519" spans="1:21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  <c r="T6519">
        <f>SalesTbl[[#This Row],[Profit]]/SalesTbl[[#This Row],[Sales]]</f>
        <v>0.42000000000000004</v>
      </c>
      <c r="U6519" t="str">
        <f>IF(SalesTbl[[#This Row],[Sales]]&gt;500,"large","small")</f>
        <v>small</v>
      </c>
    </row>
    <row r="6520" spans="1:21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  <c r="T6520">
        <f>SalesTbl[[#This Row],[Profit]]/SalesTbl[[#This Row],[Sales]]</f>
        <v>0.28000000000000003</v>
      </c>
      <c r="U6520" t="str">
        <f>IF(SalesTbl[[#This Row],[Sales]]&gt;500,"large","small")</f>
        <v>small</v>
      </c>
    </row>
    <row r="6521" spans="1:21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  <c r="T6521">
        <f>SalesTbl[[#This Row],[Profit]]/SalesTbl[[#This Row],[Sales]]</f>
        <v>0.31249999999999994</v>
      </c>
      <c r="U6521" t="str">
        <f>IF(SalesTbl[[#This Row],[Sales]]&gt;500,"large","small")</f>
        <v>small</v>
      </c>
    </row>
    <row r="6522" spans="1:21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  <c r="T6522">
        <f>SalesTbl[[#This Row],[Profit]]/SalesTbl[[#This Row],[Sales]]</f>
        <v>0.45999999999999996</v>
      </c>
      <c r="U6522" t="str">
        <f>IF(SalesTbl[[#This Row],[Sales]]&gt;500,"large","small")</f>
        <v>large</v>
      </c>
    </row>
    <row r="6523" spans="1:21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  <c r="T6523">
        <f>SalesTbl[[#This Row],[Profit]]/SalesTbl[[#This Row],[Sales]]</f>
        <v>0.24</v>
      </c>
      <c r="U6523" t="str">
        <f>IF(SalesTbl[[#This Row],[Sales]]&gt;500,"large","small")</f>
        <v>small</v>
      </c>
    </row>
    <row r="6524" spans="1:21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  <c r="T6524">
        <f>SalesTbl[[#This Row],[Profit]]/SalesTbl[[#This Row],[Sales]]</f>
        <v>0.45</v>
      </c>
      <c r="U6524" t="str">
        <f>IF(SalesTbl[[#This Row],[Sales]]&gt;500,"large","small")</f>
        <v>small</v>
      </c>
    </row>
    <row r="6525" spans="1:21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  <c r="T6525">
        <f>SalesTbl[[#This Row],[Profit]]/SalesTbl[[#This Row],[Sales]]</f>
        <v>0.32499999999999996</v>
      </c>
      <c r="U6525" t="str">
        <f>IF(SalesTbl[[#This Row],[Sales]]&gt;500,"large","small")</f>
        <v>small</v>
      </c>
    </row>
    <row r="6526" spans="1:21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  <c r="T6526">
        <f>SalesTbl[[#This Row],[Profit]]/SalesTbl[[#This Row],[Sales]]</f>
        <v>-0.21666666666666665</v>
      </c>
      <c r="U6526" t="str">
        <f>IF(SalesTbl[[#This Row],[Sales]]&gt;500,"large","small")</f>
        <v>small</v>
      </c>
    </row>
    <row r="6527" spans="1:21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  <c r="T6527">
        <f>SalesTbl[[#This Row],[Profit]]/SalesTbl[[#This Row],[Sales]]</f>
        <v>-0.83333333333333337</v>
      </c>
      <c r="U6527" t="str">
        <f>IF(SalesTbl[[#This Row],[Sales]]&gt;500,"large","small")</f>
        <v>small</v>
      </c>
    </row>
    <row r="6528" spans="1:21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  <c r="T6528">
        <f>SalesTbl[[#This Row],[Profit]]/SalesTbl[[#This Row],[Sales]]</f>
        <v>-0.83333333333333326</v>
      </c>
      <c r="U6528" t="str">
        <f>IF(SalesTbl[[#This Row],[Sales]]&gt;500,"large","small")</f>
        <v>small</v>
      </c>
    </row>
    <row r="6529" spans="1:21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  <c r="T6529">
        <f>SalesTbl[[#This Row],[Profit]]/SalesTbl[[#This Row],[Sales]]</f>
        <v>0.44999999999999996</v>
      </c>
      <c r="U6529" t="str">
        <f>IF(SalesTbl[[#This Row],[Sales]]&gt;500,"large","small")</f>
        <v>large</v>
      </c>
    </row>
    <row r="6530" spans="1:21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  <c r="T6530">
        <f>SalesTbl[[#This Row],[Profit]]/SalesTbl[[#This Row],[Sales]]</f>
        <v>0.26</v>
      </c>
      <c r="U6530" t="str">
        <f>IF(SalesTbl[[#This Row],[Sales]]&gt;500,"large","small")</f>
        <v>small</v>
      </c>
    </row>
    <row r="6531" spans="1:21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  <c r="T6531">
        <f>SalesTbl[[#This Row],[Profit]]/SalesTbl[[#This Row],[Sales]]</f>
        <v>0.33750000000000002</v>
      </c>
      <c r="U6531" t="str">
        <f>IF(SalesTbl[[#This Row],[Sales]]&gt;500,"large","small")</f>
        <v>small</v>
      </c>
    </row>
    <row r="6532" spans="1:21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  <c r="T6532">
        <f>SalesTbl[[#This Row],[Profit]]/SalesTbl[[#This Row],[Sales]]</f>
        <v>-1.55</v>
      </c>
      <c r="U6532" t="str">
        <f>IF(SalesTbl[[#This Row],[Sales]]&gt;500,"large","small")</f>
        <v>small</v>
      </c>
    </row>
    <row r="6533" spans="1:21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  <c r="T6533">
        <f>SalesTbl[[#This Row],[Profit]]/SalesTbl[[#This Row],[Sales]]</f>
        <v>0.28999999999999998</v>
      </c>
      <c r="U6533" t="str">
        <f>IF(SalesTbl[[#This Row],[Sales]]&gt;500,"large","small")</f>
        <v>small</v>
      </c>
    </row>
    <row r="6534" spans="1:21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  <c r="T6534">
        <f>SalesTbl[[#This Row],[Profit]]/SalesTbl[[#This Row],[Sales]]</f>
        <v>0.21</v>
      </c>
      <c r="U6534" t="str">
        <f>IF(SalesTbl[[#This Row],[Sales]]&gt;500,"large","small")</f>
        <v>small</v>
      </c>
    </row>
    <row r="6535" spans="1:21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  <c r="T6535">
        <f>SalesTbl[[#This Row],[Profit]]/SalesTbl[[#This Row],[Sales]]</f>
        <v>0.36</v>
      </c>
      <c r="U6535" t="str">
        <f>IF(SalesTbl[[#This Row],[Sales]]&gt;500,"large","small")</f>
        <v>small</v>
      </c>
    </row>
    <row r="6536" spans="1:21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  <c r="T6536">
        <f>SalesTbl[[#This Row],[Profit]]/SalesTbl[[#This Row],[Sales]]</f>
        <v>0.33750000000000002</v>
      </c>
      <c r="U6536" t="str">
        <f>IF(SalesTbl[[#This Row],[Sales]]&gt;500,"large","small")</f>
        <v>large</v>
      </c>
    </row>
    <row r="6537" spans="1:21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  <c r="T6537">
        <f>SalesTbl[[#This Row],[Profit]]/SalesTbl[[#This Row],[Sales]]</f>
        <v>-1.2499999999999999E-2</v>
      </c>
      <c r="U6537" t="str">
        <f>IF(SalesTbl[[#This Row],[Sales]]&gt;500,"large","small")</f>
        <v>large</v>
      </c>
    </row>
    <row r="6538" spans="1:21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  <c r="T6538">
        <f>SalesTbl[[#This Row],[Profit]]/SalesTbl[[#This Row],[Sales]]</f>
        <v>-0.45</v>
      </c>
      <c r="U6538" t="str">
        <f>IF(SalesTbl[[#This Row],[Sales]]&gt;500,"large","small")</f>
        <v>small</v>
      </c>
    </row>
    <row r="6539" spans="1:21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  <c r="T6539">
        <f>SalesTbl[[#This Row],[Profit]]/SalesTbl[[#This Row],[Sales]]</f>
        <v>-0.25</v>
      </c>
      <c r="U6539" t="str">
        <f>IF(SalesTbl[[#This Row],[Sales]]&gt;500,"large","small")</f>
        <v>small</v>
      </c>
    </row>
    <row r="6540" spans="1:21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  <c r="T6540">
        <f>SalesTbl[[#This Row],[Profit]]/SalesTbl[[#This Row],[Sales]]</f>
        <v>0.26</v>
      </c>
      <c r="U6540" t="str">
        <f>IF(SalesTbl[[#This Row],[Sales]]&gt;500,"large","small")</f>
        <v>small</v>
      </c>
    </row>
    <row r="6541" spans="1:21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  <c r="T6541">
        <f>SalesTbl[[#This Row],[Profit]]/SalesTbl[[#This Row],[Sales]]</f>
        <v>0.26</v>
      </c>
      <c r="U6541" t="str">
        <f>IF(SalesTbl[[#This Row],[Sales]]&gt;500,"large","small")</f>
        <v>small</v>
      </c>
    </row>
    <row r="6542" spans="1:21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  <c r="T6542">
        <f>SalesTbl[[#This Row],[Profit]]/SalesTbl[[#This Row],[Sales]]</f>
        <v>0.47000000000000003</v>
      </c>
      <c r="U6542" t="str">
        <f>IF(SalesTbl[[#This Row],[Sales]]&gt;500,"large","small")</f>
        <v>small</v>
      </c>
    </row>
    <row r="6543" spans="1:21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  <c r="T6543">
        <f>SalesTbl[[#This Row],[Profit]]/SalesTbl[[#This Row],[Sales]]</f>
        <v>0.17</v>
      </c>
      <c r="U6543" t="str">
        <f>IF(SalesTbl[[#This Row],[Sales]]&gt;500,"large","small")</f>
        <v>small</v>
      </c>
    </row>
    <row r="6544" spans="1:21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  <c r="T6544">
        <f>SalesTbl[[#This Row],[Profit]]/SalesTbl[[#This Row],[Sales]]</f>
        <v>0.1</v>
      </c>
      <c r="U6544" t="str">
        <f>IF(SalesTbl[[#This Row],[Sales]]&gt;500,"large","small")</f>
        <v>small</v>
      </c>
    </row>
    <row r="6545" spans="1:21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  <c r="T6545">
        <f>SalesTbl[[#This Row],[Profit]]/SalesTbl[[#This Row],[Sales]]</f>
        <v>0.24000000000000002</v>
      </c>
      <c r="U6545" t="str">
        <f>IF(SalesTbl[[#This Row],[Sales]]&gt;500,"large","small")</f>
        <v>small</v>
      </c>
    </row>
    <row r="6546" spans="1:21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  <c r="T6546">
        <f>SalesTbl[[#This Row],[Profit]]/SalesTbl[[#This Row],[Sales]]</f>
        <v>-0.8</v>
      </c>
      <c r="U6546" t="str">
        <f>IF(SalesTbl[[#This Row],[Sales]]&gt;500,"large","small")</f>
        <v>small</v>
      </c>
    </row>
    <row r="6547" spans="1:21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  <c r="T6547">
        <f>SalesTbl[[#This Row],[Profit]]/SalesTbl[[#This Row],[Sales]]</f>
        <v>0.35</v>
      </c>
      <c r="U6547" t="str">
        <f>IF(SalesTbl[[#This Row],[Sales]]&gt;500,"large","small")</f>
        <v>small</v>
      </c>
    </row>
    <row r="6548" spans="1:21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  <c r="T6548">
        <f>SalesTbl[[#This Row],[Profit]]/SalesTbl[[#This Row],[Sales]]</f>
        <v>0.3125</v>
      </c>
      <c r="U6548" t="str">
        <f>IF(SalesTbl[[#This Row],[Sales]]&gt;500,"large","small")</f>
        <v>small</v>
      </c>
    </row>
    <row r="6549" spans="1:21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  <c r="T6549">
        <f>SalesTbl[[#This Row],[Profit]]/SalesTbl[[#This Row],[Sales]]</f>
        <v>-0.27142857142857141</v>
      </c>
      <c r="U6549" t="str">
        <f>IF(SalesTbl[[#This Row],[Sales]]&gt;500,"large","small")</f>
        <v>large</v>
      </c>
    </row>
    <row r="6550" spans="1:21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  <c r="T6550">
        <f>SalesTbl[[#This Row],[Profit]]/SalesTbl[[#This Row],[Sales]]</f>
        <v>0.32499999999999996</v>
      </c>
      <c r="U6550" t="str">
        <f>IF(SalesTbl[[#This Row],[Sales]]&gt;500,"large","small")</f>
        <v>small</v>
      </c>
    </row>
    <row r="6551" spans="1:21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  <c r="T6551">
        <f>SalesTbl[[#This Row],[Profit]]/SalesTbl[[#This Row],[Sales]]</f>
        <v>0.25</v>
      </c>
      <c r="U6551" t="str">
        <f>IF(SalesTbl[[#This Row],[Sales]]&gt;500,"large","small")</f>
        <v>small</v>
      </c>
    </row>
    <row r="6552" spans="1:21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  <c r="T6552">
        <f>SalesTbl[[#This Row],[Profit]]/SalesTbl[[#This Row],[Sales]]</f>
        <v>6.6666666666666652E-2</v>
      </c>
      <c r="U6552" t="str">
        <f>IF(SalesTbl[[#This Row],[Sales]]&gt;500,"large","small")</f>
        <v>small</v>
      </c>
    </row>
    <row r="6553" spans="1:21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  <c r="T6553">
        <f>SalesTbl[[#This Row],[Profit]]/SalesTbl[[#This Row],[Sales]]</f>
        <v>0.48</v>
      </c>
      <c r="U6553" t="str">
        <f>IF(SalesTbl[[#This Row],[Sales]]&gt;500,"large","small")</f>
        <v>small</v>
      </c>
    </row>
    <row r="6554" spans="1:21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  <c r="T6554">
        <f>SalesTbl[[#This Row],[Profit]]/SalesTbl[[#This Row],[Sales]]</f>
        <v>0.05</v>
      </c>
      <c r="U6554" t="str">
        <f>IF(SalesTbl[[#This Row],[Sales]]&gt;500,"large","small")</f>
        <v>small</v>
      </c>
    </row>
    <row r="6555" spans="1:21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  <c r="T6555">
        <f>SalesTbl[[#This Row],[Profit]]/SalesTbl[[#This Row],[Sales]]</f>
        <v>0.22500000000000001</v>
      </c>
      <c r="U6555" t="str">
        <f>IF(SalesTbl[[#This Row],[Sales]]&gt;500,"large","small")</f>
        <v>small</v>
      </c>
    </row>
    <row r="6556" spans="1:21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  <c r="T6556">
        <f>SalesTbl[[#This Row],[Profit]]/SalesTbl[[#This Row],[Sales]]</f>
        <v>6.25E-2</v>
      </c>
      <c r="U6556" t="str">
        <f>IF(SalesTbl[[#This Row],[Sales]]&gt;500,"large","small")</f>
        <v>large</v>
      </c>
    </row>
    <row r="6557" spans="1:21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  <c r="T6557">
        <f>SalesTbl[[#This Row],[Profit]]/SalesTbl[[#This Row],[Sales]]</f>
        <v>0.32500000000000001</v>
      </c>
      <c r="U6557" t="str">
        <f>IF(SalesTbl[[#This Row],[Sales]]&gt;500,"large","small")</f>
        <v>small</v>
      </c>
    </row>
    <row r="6558" spans="1:21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  <c r="T6558">
        <f>SalesTbl[[#This Row],[Profit]]/SalesTbl[[#This Row],[Sales]]</f>
        <v>-1.7</v>
      </c>
      <c r="U6558" t="str">
        <f>IF(SalesTbl[[#This Row],[Sales]]&gt;500,"large","small")</f>
        <v>small</v>
      </c>
    </row>
    <row r="6559" spans="1:21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  <c r="T6559">
        <f>SalesTbl[[#This Row],[Profit]]/SalesTbl[[#This Row],[Sales]]</f>
        <v>0.32500000000000001</v>
      </c>
      <c r="U6559" t="str">
        <f>IF(SalesTbl[[#This Row],[Sales]]&gt;500,"large","small")</f>
        <v>small</v>
      </c>
    </row>
    <row r="6560" spans="1:21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  <c r="T6560">
        <f>SalesTbl[[#This Row],[Profit]]/SalesTbl[[#This Row],[Sales]]</f>
        <v>0.1111111111111111</v>
      </c>
      <c r="U6560" t="str">
        <f>IF(SalesTbl[[#This Row],[Sales]]&gt;500,"large","small")</f>
        <v>large</v>
      </c>
    </row>
    <row r="6561" spans="1:21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  <c r="T6561">
        <f>SalesTbl[[#This Row],[Profit]]/SalesTbl[[#This Row],[Sales]]</f>
        <v>0.47000000000000003</v>
      </c>
      <c r="U6561" t="str">
        <f>IF(SalesTbl[[#This Row],[Sales]]&gt;500,"large","small")</f>
        <v>small</v>
      </c>
    </row>
    <row r="6562" spans="1:21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  <c r="T6562">
        <f>SalesTbl[[#This Row],[Profit]]/SalesTbl[[#This Row],[Sales]]</f>
        <v>0.48000000000000004</v>
      </c>
      <c r="U6562" t="str">
        <f>IF(SalesTbl[[#This Row],[Sales]]&gt;500,"large","small")</f>
        <v>small</v>
      </c>
    </row>
    <row r="6563" spans="1:21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  <c r="T6563">
        <f>SalesTbl[[#This Row],[Profit]]/SalesTbl[[#This Row],[Sales]]</f>
        <v>-2.7</v>
      </c>
      <c r="U6563" t="str">
        <f>IF(SalesTbl[[#This Row],[Sales]]&gt;500,"large","small")</f>
        <v>small</v>
      </c>
    </row>
    <row r="6564" spans="1:21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  <c r="T6564">
        <f>SalesTbl[[#This Row],[Profit]]/SalesTbl[[#This Row],[Sales]]</f>
        <v>0.49</v>
      </c>
      <c r="U6564" t="str">
        <f>IF(SalesTbl[[#This Row],[Sales]]&gt;500,"large","small")</f>
        <v>small</v>
      </c>
    </row>
    <row r="6565" spans="1:21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  <c r="T6565">
        <f>SalesTbl[[#This Row],[Profit]]/SalesTbl[[#This Row],[Sales]]</f>
        <v>-0.2</v>
      </c>
      <c r="U6565" t="str">
        <f>IF(SalesTbl[[#This Row],[Sales]]&gt;500,"large","small")</f>
        <v>small</v>
      </c>
    </row>
    <row r="6566" spans="1:21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  <c r="T6566">
        <f>SalesTbl[[#This Row],[Profit]]/SalesTbl[[#This Row],[Sales]]</f>
        <v>0.28999999999999998</v>
      </c>
      <c r="U6566" t="str">
        <f>IF(SalesTbl[[#This Row],[Sales]]&gt;500,"large","small")</f>
        <v>small</v>
      </c>
    </row>
    <row r="6567" spans="1:21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  <c r="T6567">
        <f>SalesTbl[[#This Row],[Profit]]/SalesTbl[[#This Row],[Sales]]</f>
        <v>0.27999999999999997</v>
      </c>
      <c r="U6567" t="str">
        <f>IF(SalesTbl[[#This Row],[Sales]]&gt;500,"large","small")</f>
        <v>large</v>
      </c>
    </row>
    <row r="6568" spans="1:21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  <c r="T6568">
        <f>SalesTbl[[#This Row],[Profit]]/SalesTbl[[#This Row],[Sales]]</f>
        <v>-1.75</v>
      </c>
      <c r="U6568" t="str">
        <f>IF(SalesTbl[[#This Row],[Sales]]&gt;500,"large","small")</f>
        <v>small</v>
      </c>
    </row>
    <row r="6569" spans="1:21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  <c r="T6569">
        <f>SalesTbl[[#This Row],[Profit]]/SalesTbl[[#This Row],[Sales]]</f>
        <v>9.9999999999999992E-2</v>
      </c>
      <c r="U6569" t="str">
        <f>IF(SalesTbl[[#This Row],[Sales]]&gt;500,"large","small")</f>
        <v>small</v>
      </c>
    </row>
    <row r="6570" spans="1:21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  <c r="T6570">
        <f>SalesTbl[[#This Row],[Profit]]/SalesTbl[[#This Row],[Sales]]</f>
        <v>0.375</v>
      </c>
      <c r="U6570" t="str">
        <f>IF(SalesTbl[[#This Row],[Sales]]&gt;500,"large","small")</f>
        <v>small</v>
      </c>
    </row>
    <row r="6571" spans="1:21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  <c r="T6571">
        <f>SalesTbl[[#This Row],[Profit]]/SalesTbl[[#This Row],[Sales]]</f>
        <v>-5.7142857142857141E-2</v>
      </c>
      <c r="U6571" t="str">
        <f>IF(SalesTbl[[#This Row],[Sales]]&gt;500,"large","small")</f>
        <v>small</v>
      </c>
    </row>
    <row r="6572" spans="1:21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  <c r="T6572">
        <f>SalesTbl[[#This Row],[Profit]]/SalesTbl[[#This Row],[Sales]]</f>
        <v>0.33750000000000002</v>
      </c>
      <c r="U6572" t="str">
        <f>IF(SalesTbl[[#This Row],[Sales]]&gt;500,"large","small")</f>
        <v>small</v>
      </c>
    </row>
    <row r="6573" spans="1:21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  <c r="T6573">
        <f>SalesTbl[[#This Row],[Profit]]/SalesTbl[[#This Row],[Sales]]</f>
        <v>0.125</v>
      </c>
      <c r="U6573" t="str">
        <f>IF(SalesTbl[[#This Row],[Sales]]&gt;500,"large","small")</f>
        <v>small</v>
      </c>
    </row>
    <row r="6574" spans="1:21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  <c r="T6574">
        <f>SalesTbl[[#This Row],[Profit]]/SalesTbl[[#This Row],[Sales]]</f>
        <v>0.49</v>
      </c>
      <c r="U6574" t="str">
        <f>IF(SalesTbl[[#This Row],[Sales]]&gt;500,"large","small")</f>
        <v>small</v>
      </c>
    </row>
    <row r="6575" spans="1:21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  <c r="T6575">
        <f>SalesTbl[[#This Row],[Profit]]/SalesTbl[[#This Row],[Sales]]</f>
        <v>0.12000000000000001</v>
      </c>
      <c r="U6575" t="str">
        <f>IF(SalesTbl[[#This Row],[Sales]]&gt;500,"large","small")</f>
        <v>large</v>
      </c>
    </row>
    <row r="6576" spans="1:21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  <c r="T6576">
        <f>SalesTbl[[#This Row],[Profit]]/SalesTbl[[#This Row],[Sales]]</f>
        <v>0.37</v>
      </c>
      <c r="U6576" t="str">
        <f>IF(SalesTbl[[#This Row],[Sales]]&gt;500,"large","small")</f>
        <v>small</v>
      </c>
    </row>
    <row r="6577" spans="1:21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  <c r="T6577">
        <f>SalesTbl[[#This Row],[Profit]]/SalesTbl[[#This Row],[Sales]]</f>
        <v>0.42</v>
      </c>
      <c r="U6577" t="str">
        <f>IF(SalesTbl[[#This Row],[Sales]]&gt;500,"large","small")</f>
        <v>large</v>
      </c>
    </row>
    <row r="6578" spans="1:21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  <c r="T6578">
        <f>SalesTbl[[#This Row],[Profit]]/SalesTbl[[#This Row],[Sales]]</f>
        <v>-9.9999999999999992E-2</v>
      </c>
      <c r="U6578" t="str">
        <f>IF(SalesTbl[[#This Row],[Sales]]&gt;500,"large","small")</f>
        <v>small</v>
      </c>
    </row>
    <row r="6579" spans="1:21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  <c r="T6579">
        <f>SalesTbl[[#This Row],[Profit]]/SalesTbl[[#This Row],[Sales]]</f>
        <v>0.28999999999999998</v>
      </c>
      <c r="U6579" t="str">
        <f>IF(SalesTbl[[#This Row],[Sales]]&gt;500,"large","small")</f>
        <v>small</v>
      </c>
    </row>
    <row r="6580" spans="1:21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  <c r="T6580">
        <f>SalesTbl[[#This Row],[Profit]]/SalesTbl[[#This Row],[Sales]]</f>
        <v>7.4999999999999997E-2</v>
      </c>
      <c r="U6580" t="str">
        <f>IF(SalesTbl[[#This Row],[Sales]]&gt;500,"large","small")</f>
        <v>large</v>
      </c>
    </row>
    <row r="6581" spans="1:21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  <c r="T6581">
        <f>SalesTbl[[#This Row],[Profit]]/SalesTbl[[#This Row],[Sales]]</f>
        <v>0.48</v>
      </c>
      <c r="U6581" t="str">
        <f>IF(SalesTbl[[#This Row],[Sales]]&gt;500,"large","small")</f>
        <v>small</v>
      </c>
    </row>
    <row r="6582" spans="1:21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  <c r="T6582">
        <f>SalesTbl[[#This Row],[Profit]]/SalesTbl[[#This Row],[Sales]]</f>
        <v>0.26999999999999996</v>
      </c>
      <c r="U6582" t="str">
        <f>IF(SalesTbl[[#This Row],[Sales]]&gt;500,"large","small")</f>
        <v>small</v>
      </c>
    </row>
    <row r="6583" spans="1:21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  <c r="T6583">
        <f>SalesTbl[[#This Row],[Profit]]/SalesTbl[[#This Row],[Sales]]</f>
        <v>0.3</v>
      </c>
      <c r="U6583" t="str">
        <f>IF(SalesTbl[[#This Row],[Sales]]&gt;500,"large","small")</f>
        <v>small</v>
      </c>
    </row>
    <row r="6584" spans="1:21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  <c r="T6584">
        <f>SalesTbl[[#This Row],[Profit]]/SalesTbl[[#This Row],[Sales]]</f>
        <v>0.48</v>
      </c>
      <c r="U6584" t="str">
        <f>IF(SalesTbl[[#This Row],[Sales]]&gt;500,"large","small")</f>
        <v>small</v>
      </c>
    </row>
    <row r="6585" spans="1:21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  <c r="T6585">
        <f>SalesTbl[[#This Row],[Profit]]/SalesTbl[[#This Row],[Sales]]</f>
        <v>0.28999999999999998</v>
      </c>
      <c r="U6585" t="str">
        <f>IF(SalesTbl[[#This Row],[Sales]]&gt;500,"large","small")</f>
        <v>small</v>
      </c>
    </row>
    <row r="6586" spans="1:21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  <c r="T6586">
        <f>SalesTbl[[#This Row],[Profit]]/SalesTbl[[#This Row],[Sales]]</f>
        <v>0.25</v>
      </c>
      <c r="U6586" t="str">
        <f>IF(SalesTbl[[#This Row],[Sales]]&gt;500,"large","small")</f>
        <v>small</v>
      </c>
    </row>
    <row r="6587" spans="1:21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  <c r="T6587">
        <f>SalesTbl[[#This Row],[Profit]]/SalesTbl[[#This Row],[Sales]]</f>
        <v>0.43999999999999995</v>
      </c>
      <c r="U6587" t="str">
        <f>IF(SalesTbl[[#This Row],[Sales]]&gt;500,"large","small")</f>
        <v>small</v>
      </c>
    </row>
    <row r="6588" spans="1:21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  <c r="T6588">
        <f>SalesTbl[[#This Row],[Profit]]/SalesTbl[[#This Row],[Sales]]</f>
        <v>0.29000000000000004</v>
      </c>
      <c r="U6588" t="str">
        <f>IF(SalesTbl[[#This Row],[Sales]]&gt;500,"large","small")</f>
        <v>small</v>
      </c>
    </row>
    <row r="6589" spans="1:21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  <c r="T6589">
        <f>SalesTbl[[#This Row],[Profit]]/SalesTbl[[#This Row],[Sales]]</f>
        <v>0.22999999999999998</v>
      </c>
      <c r="U6589" t="str">
        <f>IF(SalesTbl[[#This Row],[Sales]]&gt;500,"large","small")</f>
        <v>small</v>
      </c>
    </row>
    <row r="6590" spans="1:21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  <c r="T6590">
        <f>SalesTbl[[#This Row],[Profit]]/SalesTbl[[#This Row],[Sales]]</f>
        <v>0.48</v>
      </c>
      <c r="U6590" t="str">
        <f>IF(SalesTbl[[#This Row],[Sales]]&gt;500,"large","small")</f>
        <v>small</v>
      </c>
    </row>
    <row r="6591" spans="1:21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  <c r="T6591">
        <f>SalesTbl[[#This Row],[Profit]]/SalesTbl[[#This Row],[Sales]]</f>
        <v>0.05</v>
      </c>
      <c r="U6591" t="str">
        <f>IF(SalesTbl[[#This Row],[Sales]]&gt;500,"large","small")</f>
        <v>small</v>
      </c>
    </row>
    <row r="6592" spans="1:21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  <c r="T6592">
        <f>SalesTbl[[#This Row],[Profit]]/SalesTbl[[#This Row],[Sales]]</f>
        <v>0.32499999999999996</v>
      </c>
      <c r="U6592" t="str">
        <f>IF(SalesTbl[[#This Row],[Sales]]&gt;500,"large","small")</f>
        <v>small</v>
      </c>
    </row>
    <row r="6593" spans="1:21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  <c r="T6593">
        <f>SalesTbl[[#This Row],[Profit]]/SalesTbl[[#This Row],[Sales]]</f>
        <v>0.28000000000000003</v>
      </c>
      <c r="U6593" t="str">
        <f>IF(SalesTbl[[#This Row],[Sales]]&gt;500,"large","small")</f>
        <v>small</v>
      </c>
    </row>
    <row r="6594" spans="1:21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  <c r="T6594">
        <f>SalesTbl[[#This Row],[Profit]]/SalesTbl[[#This Row],[Sales]]</f>
        <v>8.7499999999999994E-2</v>
      </c>
      <c r="U6594" t="str">
        <f>IF(SalesTbl[[#This Row],[Sales]]&gt;500,"large","small")</f>
        <v>small</v>
      </c>
    </row>
    <row r="6595" spans="1:21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  <c r="T6595">
        <f>SalesTbl[[#This Row],[Profit]]/SalesTbl[[#This Row],[Sales]]</f>
        <v>0.35</v>
      </c>
      <c r="U6595" t="str">
        <f>IF(SalesTbl[[#This Row],[Sales]]&gt;500,"large","small")</f>
        <v>small</v>
      </c>
    </row>
    <row r="6596" spans="1:21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  <c r="T6596">
        <f>SalesTbl[[#This Row],[Profit]]/SalesTbl[[#This Row],[Sales]]</f>
        <v>0.27999999999999997</v>
      </c>
      <c r="U6596" t="str">
        <f>IF(SalesTbl[[#This Row],[Sales]]&gt;500,"large","small")</f>
        <v>small</v>
      </c>
    </row>
    <row r="6597" spans="1:21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  <c r="T6597">
        <f>SalesTbl[[#This Row],[Profit]]/SalesTbl[[#This Row],[Sales]]</f>
        <v>-0.66666666666666663</v>
      </c>
      <c r="U6597" t="str">
        <f>IF(SalesTbl[[#This Row],[Sales]]&gt;500,"large","small")</f>
        <v>small</v>
      </c>
    </row>
    <row r="6598" spans="1:21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  <c r="T6598">
        <f>SalesTbl[[#This Row],[Profit]]/SalesTbl[[#This Row],[Sales]]</f>
        <v>0.35</v>
      </c>
      <c r="U6598" t="str">
        <f>IF(SalesTbl[[#This Row],[Sales]]&gt;500,"large","small")</f>
        <v>small</v>
      </c>
    </row>
    <row r="6599" spans="1:21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  <c r="T6599">
        <f>SalesTbl[[#This Row],[Profit]]/SalesTbl[[#This Row],[Sales]]</f>
        <v>-0.66666666666666674</v>
      </c>
      <c r="U6599" t="str">
        <f>IF(SalesTbl[[#This Row],[Sales]]&gt;500,"large","small")</f>
        <v>small</v>
      </c>
    </row>
    <row r="6600" spans="1:21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  <c r="T6600">
        <f>SalesTbl[[#This Row],[Profit]]/SalesTbl[[#This Row],[Sales]]</f>
        <v>0.36249999999999999</v>
      </c>
      <c r="U6600" t="str">
        <f>IF(SalesTbl[[#This Row],[Sales]]&gt;500,"large","small")</f>
        <v>small</v>
      </c>
    </row>
    <row r="6601" spans="1:21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  <c r="T6601">
        <f>SalesTbl[[#This Row],[Profit]]/SalesTbl[[#This Row],[Sales]]</f>
        <v>0.39</v>
      </c>
      <c r="U6601" t="str">
        <f>IF(SalesTbl[[#This Row],[Sales]]&gt;500,"large","small")</f>
        <v>small</v>
      </c>
    </row>
    <row r="6602" spans="1:21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  <c r="T6602">
        <f>SalesTbl[[#This Row],[Profit]]/SalesTbl[[#This Row],[Sales]]</f>
        <v>0.5</v>
      </c>
      <c r="U6602" t="str">
        <f>IF(SalesTbl[[#This Row],[Sales]]&gt;500,"large","small")</f>
        <v>small</v>
      </c>
    </row>
    <row r="6603" spans="1:21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  <c r="T6603">
        <f>SalesTbl[[#This Row],[Profit]]/SalesTbl[[#This Row],[Sales]]</f>
        <v>0.26999999999999996</v>
      </c>
      <c r="U6603" t="str">
        <f>IF(SalesTbl[[#This Row],[Sales]]&gt;500,"large","small")</f>
        <v>small</v>
      </c>
    </row>
    <row r="6604" spans="1:21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  <c r="T6604">
        <f>SalesTbl[[#This Row],[Profit]]/SalesTbl[[#This Row],[Sales]]</f>
        <v>0.45999999999999996</v>
      </c>
      <c r="U6604" t="str">
        <f>IF(SalesTbl[[#This Row],[Sales]]&gt;500,"large","small")</f>
        <v>small</v>
      </c>
    </row>
    <row r="6605" spans="1:21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  <c r="T6605">
        <f>SalesTbl[[#This Row],[Profit]]/SalesTbl[[#This Row],[Sales]]</f>
        <v>-0.22500000000000001</v>
      </c>
      <c r="U6605" t="str">
        <f>IF(SalesTbl[[#This Row],[Sales]]&gt;500,"large","small")</f>
        <v>small</v>
      </c>
    </row>
    <row r="6606" spans="1:21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  <c r="T6606">
        <f>SalesTbl[[#This Row],[Profit]]/SalesTbl[[#This Row],[Sales]]</f>
        <v>0</v>
      </c>
      <c r="U6606" t="str">
        <f>IF(SalesTbl[[#This Row],[Sales]]&gt;500,"large","small")</f>
        <v>small</v>
      </c>
    </row>
    <row r="6607" spans="1:21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  <c r="T6607">
        <f>SalesTbl[[#This Row],[Profit]]/SalesTbl[[#This Row],[Sales]]</f>
        <v>0.48</v>
      </c>
      <c r="U6607" t="str">
        <f>IF(SalesTbl[[#This Row],[Sales]]&gt;500,"large","small")</f>
        <v>small</v>
      </c>
    </row>
    <row r="6608" spans="1:21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  <c r="T6608">
        <f>SalesTbl[[#This Row],[Profit]]/SalesTbl[[#This Row],[Sales]]</f>
        <v>0.11249999999999999</v>
      </c>
      <c r="U6608" t="str">
        <f>IF(SalesTbl[[#This Row],[Sales]]&gt;500,"large","small")</f>
        <v>small</v>
      </c>
    </row>
    <row r="6609" spans="1:21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  <c r="T6609">
        <f>SalesTbl[[#This Row],[Profit]]/SalesTbl[[#This Row],[Sales]]</f>
        <v>-0.17499999999999999</v>
      </c>
      <c r="U6609" t="str">
        <f>IF(SalesTbl[[#This Row],[Sales]]&gt;500,"large","small")</f>
        <v>small</v>
      </c>
    </row>
    <row r="6610" spans="1:21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  <c r="T6610">
        <f>SalesTbl[[#This Row],[Profit]]/SalesTbl[[#This Row],[Sales]]</f>
        <v>0.3125</v>
      </c>
      <c r="U6610" t="str">
        <f>IF(SalesTbl[[#This Row],[Sales]]&gt;500,"large","small")</f>
        <v>small</v>
      </c>
    </row>
    <row r="6611" spans="1:21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  <c r="T6611">
        <f>SalesTbl[[#This Row],[Profit]]/SalesTbl[[#This Row],[Sales]]</f>
        <v>0.28000000000000003</v>
      </c>
      <c r="U6611" t="str">
        <f>IF(SalesTbl[[#This Row],[Sales]]&gt;500,"large","small")</f>
        <v>small</v>
      </c>
    </row>
    <row r="6612" spans="1:21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  <c r="T6612">
        <f>SalesTbl[[#This Row],[Profit]]/SalesTbl[[#This Row],[Sales]]</f>
        <v>0.3125</v>
      </c>
      <c r="U6612" t="str">
        <f>IF(SalesTbl[[#This Row],[Sales]]&gt;500,"large","small")</f>
        <v>small</v>
      </c>
    </row>
    <row r="6613" spans="1:21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  <c r="T6613">
        <f>SalesTbl[[#This Row],[Profit]]/SalesTbl[[#This Row],[Sales]]</f>
        <v>0.26999999999999996</v>
      </c>
      <c r="U6613" t="str">
        <f>IF(SalesTbl[[#This Row],[Sales]]&gt;500,"large","small")</f>
        <v>small</v>
      </c>
    </row>
    <row r="6614" spans="1:21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  <c r="T6614">
        <f>SalesTbl[[#This Row],[Profit]]/SalesTbl[[#This Row],[Sales]]</f>
        <v>0.45999999999999996</v>
      </c>
      <c r="U6614" t="str">
        <f>IF(SalesTbl[[#This Row],[Sales]]&gt;500,"large","small")</f>
        <v>small</v>
      </c>
    </row>
    <row r="6615" spans="1:21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  <c r="T6615">
        <f>SalesTbl[[#This Row],[Profit]]/SalesTbl[[#This Row],[Sales]]</f>
        <v>0.28000000000000003</v>
      </c>
      <c r="U6615" t="str">
        <f>IF(SalesTbl[[#This Row],[Sales]]&gt;500,"large","small")</f>
        <v>small</v>
      </c>
    </row>
    <row r="6616" spans="1:21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  <c r="T6616">
        <f>SalesTbl[[#This Row],[Profit]]/SalesTbl[[#This Row],[Sales]]</f>
        <v>0.17</v>
      </c>
      <c r="U6616" t="str">
        <f>IF(SalesTbl[[#This Row],[Sales]]&gt;500,"large","small")</f>
        <v>small</v>
      </c>
    </row>
    <row r="6617" spans="1:21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  <c r="T6617">
        <f>SalesTbl[[#This Row],[Profit]]/SalesTbl[[#This Row],[Sales]]</f>
        <v>5.8823529411764712E-2</v>
      </c>
      <c r="U6617" t="str">
        <f>IF(SalesTbl[[#This Row],[Sales]]&gt;500,"large","small")</f>
        <v>small</v>
      </c>
    </row>
    <row r="6618" spans="1:21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  <c r="T6618">
        <f>SalesTbl[[#This Row],[Profit]]/SalesTbl[[#This Row],[Sales]]</f>
        <v>0.48000000000000004</v>
      </c>
      <c r="U6618" t="str">
        <f>IF(SalesTbl[[#This Row],[Sales]]&gt;500,"large","small")</f>
        <v>small</v>
      </c>
    </row>
    <row r="6619" spans="1:21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  <c r="T6619">
        <f>SalesTbl[[#This Row],[Profit]]/SalesTbl[[#This Row],[Sales]]</f>
        <v>0.49</v>
      </c>
      <c r="U6619" t="str">
        <f>IF(SalesTbl[[#This Row],[Sales]]&gt;500,"large","small")</f>
        <v>small</v>
      </c>
    </row>
    <row r="6620" spans="1:21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  <c r="T6620">
        <f>SalesTbl[[#This Row],[Profit]]/SalesTbl[[#This Row],[Sales]]</f>
        <v>0.48</v>
      </c>
      <c r="U6620" t="str">
        <f>IF(SalesTbl[[#This Row],[Sales]]&gt;500,"large","small")</f>
        <v>small</v>
      </c>
    </row>
    <row r="6621" spans="1:21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  <c r="T6621">
        <f>SalesTbl[[#This Row],[Profit]]/SalesTbl[[#This Row],[Sales]]</f>
        <v>0.26</v>
      </c>
      <c r="U6621" t="str">
        <f>IF(SalesTbl[[#This Row],[Sales]]&gt;500,"large","small")</f>
        <v>small</v>
      </c>
    </row>
    <row r="6622" spans="1:21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  <c r="T6622">
        <f>SalesTbl[[#This Row],[Profit]]/SalesTbl[[#This Row],[Sales]]</f>
        <v>0.02</v>
      </c>
      <c r="U6622" t="str">
        <f>IF(SalesTbl[[#This Row],[Sales]]&gt;500,"large","small")</f>
        <v>large</v>
      </c>
    </row>
    <row r="6623" spans="1:21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  <c r="T6623">
        <f>SalesTbl[[#This Row],[Profit]]/SalesTbl[[#This Row],[Sales]]</f>
        <v>0.25</v>
      </c>
      <c r="U6623" t="str">
        <f>IF(SalesTbl[[#This Row],[Sales]]&gt;500,"large","small")</f>
        <v>small</v>
      </c>
    </row>
    <row r="6624" spans="1:21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  <c r="T6624">
        <f>SalesTbl[[#This Row],[Profit]]/SalesTbl[[#This Row],[Sales]]</f>
        <v>0.28999999999999998</v>
      </c>
      <c r="U6624" t="str">
        <f>IF(SalesTbl[[#This Row],[Sales]]&gt;500,"large","small")</f>
        <v>small</v>
      </c>
    </row>
    <row r="6625" spans="1:21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  <c r="T6625">
        <f>SalesTbl[[#This Row],[Profit]]/SalesTbl[[#This Row],[Sales]]</f>
        <v>0.47000000000000003</v>
      </c>
      <c r="U6625" t="str">
        <f>IF(SalesTbl[[#This Row],[Sales]]&gt;500,"large","small")</f>
        <v>small</v>
      </c>
    </row>
    <row r="6626" spans="1:21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  <c r="T6626">
        <f>SalesTbl[[#This Row],[Profit]]/SalesTbl[[#This Row],[Sales]]</f>
        <v>-0.12857142857142856</v>
      </c>
      <c r="U6626" t="str">
        <f>IF(SalesTbl[[#This Row],[Sales]]&gt;500,"large","small")</f>
        <v>small</v>
      </c>
    </row>
    <row r="6627" spans="1:21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  <c r="T6627">
        <f>SalesTbl[[#This Row],[Profit]]/SalesTbl[[#This Row],[Sales]]</f>
        <v>-4.2857142857142858E-2</v>
      </c>
      <c r="U6627" t="str">
        <f>IF(SalesTbl[[#This Row],[Sales]]&gt;500,"large","small")</f>
        <v>small</v>
      </c>
    </row>
    <row r="6628" spans="1:21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  <c r="T6628">
        <f>SalesTbl[[#This Row],[Profit]]/SalesTbl[[#This Row],[Sales]]</f>
        <v>0.32</v>
      </c>
      <c r="U6628" t="str">
        <f>IF(SalesTbl[[#This Row],[Sales]]&gt;500,"large","small")</f>
        <v>large</v>
      </c>
    </row>
    <row r="6629" spans="1:21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  <c r="T6629">
        <f>SalesTbl[[#This Row],[Profit]]/SalesTbl[[#This Row],[Sales]]</f>
        <v>0.47999999999999993</v>
      </c>
      <c r="U6629" t="str">
        <f>IF(SalesTbl[[#This Row],[Sales]]&gt;500,"large","small")</f>
        <v>small</v>
      </c>
    </row>
    <row r="6630" spans="1:21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  <c r="T6630">
        <f>SalesTbl[[#This Row],[Profit]]/SalesTbl[[#This Row],[Sales]]</f>
        <v>0.47999999999999993</v>
      </c>
      <c r="U6630" t="str">
        <f>IF(SalesTbl[[#This Row],[Sales]]&gt;500,"large","small")</f>
        <v>small</v>
      </c>
    </row>
    <row r="6631" spans="1:21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  <c r="T6631">
        <f>SalesTbl[[#This Row],[Profit]]/SalesTbl[[#This Row],[Sales]]</f>
        <v>-0.73333333333333328</v>
      </c>
      <c r="U6631" t="str">
        <f>IF(SalesTbl[[#This Row],[Sales]]&gt;500,"large","small")</f>
        <v>small</v>
      </c>
    </row>
    <row r="6632" spans="1:21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  <c r="T6632">
        <f>SalesTbl[[#This Row],[Profit]]/SalesTbl[[#This Row],[Sales]]</f>
        <v>7.4999999999999997E-2</v>
      </c>
      <c r="U6632" t="str">
        <f>IF(SalesTbl[[#This Row],[Sales]]&gt;500,"large","small")</f>
        <v>large</v>
      </c>
    </row>
    <row r="6633" spans="1:21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  <c r="T6633">
        <f>SalesTbl[[#This Row],[Profit]]/SalesTbl[[#This Row],[Sales]]</f>
        <v>0.36</v>
      </c>
      <c r="U6633" t="str">
        <f>IF(SalesTbl[[#This Row],[Sales]]&gt;500,"large","small")</f>
        <v>large</v>
      </c>
    </row>
    <row r="6634" spans="1:21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  <c r="T6634">
        <f>SalesTbl[[#This Row],[Profit]]/SalesTbl[[#This Row],[Sales]]</f>
        <v>0.28000000000000003</v>
      </c>
      <c r="U6634" t="str">
        <f>IF(SalesTbl[[#This Row],[Sales]]&gt;500,"large","small")</f>
        <v>small</v>
      </c>
    </row>
    <row r="6635" spans="1:21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  <c r="T6635">
        <f>SalesTbl[[#This Row],[Profit]]/SalesTbl[[#This Row],[Sales]]</f>
        <v>0.43</v>
      </c>
      <c r="U6635" t="str">
        <f>IF(SalesTbl[[#This Row],[Sales]]&gt;500,"large","small")</f>
        <v>small</v>
      </c>
    </row>
    <row r="6636" spans="1:21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  <c r="T6636">
        <f>SalesTbl[[#This Row],[Profit]]/SalesTbl[[#This Row],[Sales]]</f>
        <v>-0.76666666666666672</v>
      </c>
      <c r="U6636" t="str">
        <f>IF(SalesTbl[[#This Row],[Sales]]&gt;500,"large","small")</f>
        <v>small</v>
      </c>
    </row>
    <row r="6637" spans="1:21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  <c r="T6637">
        <f>SalesTbl[[#This Row],[Profit]]/SalesTbl[[#This Row],[Sales]]</f>
        <v>0.11249999999999999</v>
      </c>
      <c r="U6637" t="str">
        <f>IF(SalesTbl[[#This Row],[Sales]]&gt;500,"large","small")</f>
        <v>large</v>
      </c>
    </row>
    <row r="6638" spans="1:21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  <c r="T6638">
        <f>SalesTbl[[#This Row],[Profit]]/SalesTbl[[#This Row],[Sales]]</f>
        <v>0.32500000000000001</v>
      </c>
      <c r="U6638" t="str">
        <f>IF(SalesTbl[[#This Row],[Sales]]&gt;500,"large","small")</f>
        <v>small</v>
      </c>
    </row>
    <row r="6639" spans="1:21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  <c r="T6639">
        <f>SalesTbl[[#This Row],[Profit]]/SalesTbl[[#This Row],[Sales]]</f>
        <v>0.28999999999999998</v>
      </c>
      <c r="U6639" t="str">
        <f>IF(SalesTbl[[#This Row],[Sales]]&gt;500,"large","small")</f>
        <v>small</v>
      </c>
    </row>
    <row r="6640" spans="1:21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  <c r="T6640">
        <f>SalesTbl[[#This Row],[Profit]]/SalesTbl[[#This Row],[Sales]]</f>
        <v>0.33749999999999997</v>
      </c>
      <c r="U6640" t="str">
        <f>IF(SalesTbl[[#This Row],[Sales]]&gt;500,"large","small")</f>
        <v>small</v>
      </c>
    </row>
    <row r="6641" spans="1:21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  <c r="T6641">
        <f>SalesTbl[[#This Row],[Profit]]/SalesTbl[[#This Row],[Sales]]</f>
        <v>-0.51666666666666661</v>
      </c>
      <c r="U6641" t="str">
        <f>IF(SalesTbl[[#This Row],[Sales]]&gt;500,"large","small")</f>
        <v>large</v>
      </c>
    </row>
    <row r="6642" spans="1:21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  <c r="T6642">
        <f>SalesTbl[[#This Row],[Profit]]/SalesTbl[[#This Row],[Sales]]</f>
        <v>0.48000000000000004</v>
      </c>
      <c r="U6642" t="str">
        <f>IF(SalesTbl[[#This Row],[Sales]]&gt;500,"large","small")</f>
        <v>small</v>
      </c>
    </row>
    <row r="6643" spans="1:21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  <c r="T6643">
        <f>SalesTbl[[#This Row],[Profit]]/SalesTbl[[#This Row],[Sales]]</f>
        <v>0.37</v>
      </c>
      <c r="U6643" t="str">
        <f>IF(SalesTbl[[#This Row],[Sales]]&gt;500,"large","small")</f>
        <v>small</v>
      </c>
    </row>
    <row r="6644" spans="1:21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  <c r="T6644">
        <f>SalesTbl[[#This Row],[Profit]]/SalesTbl[[#This Row],[Sales]]</f>
        <v>0.5</v>
      </c>
      <c r="U6644" t="str">
        <f>IF(SalesTbl[[#This Row],[Sales]]&gt;500,"large","small")</f>
        <v>small</v>
      </c>
    </row>
    <row r="6645" spans="1:21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  <c r="T6645">
        <f>SalesTbl[[#This Row],[Profit]]/SalesTbl[[#This Row],[Sales]]</f>
        <v>8.7499999999999994E-2</v>
      </c>
      <c r="U6645" t="str">
        <f>IF(SalesTbl[[#This Row],[Sales]]&gt;500,"large","small")</f>
        <v>small</v>
      </c>
    </row>
    <row r="6646" spans="1:21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  <c r="T6646">
        <f>SalesTbl[[#This Row],[Profit]]/SalesTbl[[#This Row],[Sales]]</f>
        <v>-0.22500000000000003</v>
      </c>
      <c r="U6646" t="str">
        <f>IF(SalesTbl[[#This Row],[Sales]]&gt;500,"large","small")</f>
        <v>small</v>
      </c>
    </row>
    <row r="6647" spans="1:21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  <c r="T6647">
        <f>SalesTbl[[#This Row],[Profit]]/SalesTbl[[#This Row],[Sales]]</f>
        <v>0.11249999999999999</v>
      </c>
      <c r="U6647" t="str">
        <f>IF(SalesTbl[[#This Row],[Sales]]&gt;500,"large","small")</f>
        <v>small</v>
      </c>
    </row>
    <row r="6648" spans="1:21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  <c r="T6648">
        <f>SalesTbl[[#This Row],[Profit]]/SalesTbl[[#This Row],[Sales]]</f>
        <v>-0.53999999999999992</v>
      </c>
      <c r="U6648" t="str">
        <f>IF(SalesTbl[[#This Row],[Sales]]&gt;500,"large","small")</f>
        <v>large</v>
      </c>
    </row>
    <row r="6649" spans="1:21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  <c r="T6649">
        <f>SalesTbl[[#This Row],[Profit]]/SalesTbl[[#This Row],[Sales]]</f>
        <v>9.9999999999999978E-2</v>
      </c>
      <c r="U6649" t="str">
        <f>IF(SalesTbl[[#This Row],[Sales]]&gt;500,"large","small")</f>
        <v>small</v>
      </c>
    </row>
    <row r="6650" spans="1:21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  <c r="T6650">
        <f>SalesTbl[[#This Row],[Profit]]/SalesTbl[[#This Row],[Sales]]</f>
        <v>-1.5999999999999999</v>
      </c>
      <c r="U6650" t="str">
        <f>IF(SalesTbl[[#This Row],[Sales]]&gt;500,"large","small")</f>
        <v>small</v>
      </c>
    </row>
    <row r="6651" spans="1:21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  <c r="T6651">
        <f>SalesTbl[[#This Row],[Profit]]/SalesTbl[[#This Row],[Sales]]</f>
        <v>0.33750000000000002</v>
      </c>
      <c r="U6651" t="str">
        <f>IF(SalesTbl[[#This Row],[Sales]]&gt;500,"large","small")</f>
        <v>small</v>
      </c>
    </row>
    <row r="6652" spans="1:21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  <c r="T6652">
        <f>SalesTbl[[#This Row],[Profit]]/SalesTbl[[#This Row],[Sales]]</f>
        <v>0.33749999999999997</v>
      </c>
      <c r="U6652" t="str">
        <f>IF(SalesTbl[[#This Row],[Sales]]&gt;500,"large","small")</f>
        <v>small</v>
      </c>
    </row>
    <row r="6653" spans="1:21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  <c r="T6653">
        <f>SalesTbl[[#This Row],[Profit]]/SalesTbl[[#This Row],[Sales]]</f>
        <v>-0.54999999999999993</v>
      </c>
      <c r="U6653" t="str">
        <f>IF(SalesTbl[[#This Row],[Sales]]&gt;500,"large","small")</f>
        <v>small</v>
      </c>
    </row>
    <row r="6654" spans="1:21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  <c r="T6654">
        <f>SalesTbl[[#This Row],[Profit]]/SalesTbl[[#This Row],[Sales]]</f>
        <v>0.35</v>
      </c>
      <c r="U6654" t="str">
        <f>IF(SalesTbl[[#This Row],[Sales]]&gt;500,"large","small")</f>
        <v>small</v>
      </c>
    </row>
    <row r="6655" spans="1:21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  <c r="T6655">
        <f>SalesTbl[[#This Row],[Profit]]/SalesTbl[[#This Row],[Sales]]</f>
        <v>-0.18571428571428572</v>
      </c>
      <c r="U6655" t="str">
        <f>IF(SalesTbl[[#This Row],[Sales]]&gt;500,"large","small")</f>
        <v>small</v>
      </c>
    </row>
    <row r="6656" spans="1:21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  <c r="T6656">
        <f>SalesTbl[[#This Row],[Profit]]/SalesTbl[[#This Row],[Sales]]</f>
        <v>7.4999999999999997E-2</v>
      </c>
      <c r="U6656" t="str">
        <f>IF(SalesTbl[[#This Row],[Sales]]&gt;500,"large","small")</f>
        <v>small</v>
      </c>
    </row>
    <row r="6657" spans="1:21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  <c r="T6657">
        <f>SalesTbl[[#This Row],[Profit]]/SalesTbl[[#This Row],[Sales]]</f>
        <v>0.15</v>
      </c>
      <c r="U6657" t="str">
        <f>IF(SalesTbl[[#This Row],[Sales]]&gt;500,"large","small")</f>
        <v>small</v>
      </c>
    </row>
    <row r="6658" spans="1:21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  <c r="T6658">
        <f>SalesTbl[[#This Row],[Profit]]/SalesTbl[[#This Row],[Sales]]</f>
        <v>-0.125</v>
      </c>
      <c r="U6658" t="str">
        <f>IF(SalesTbl[[#This Row],[Sales]]&gt;500,"large","small")</f>
        <v>small</v>
      </c>
    </row>
    <row r="6659" spans="1:21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  <c r="T6659">
        <f>SalesTbl[[#This Row],[Profit]]/SalesTbl[[#This Row],[Sales]]</f>
        <v>0.36249999999999999</v>
      </c>
      <c r="U6659" t="str">
        <f>IF(SalesTbl[[#This Row],[Sales]]&gt;500,"large","small")</f>
        <v>small</v>
      </c>
    </row>
    <row r="6660" spans="1:21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  <c r="T6660">
        <f>SalesTbl[[#This Row],[Profit]]/SalesTbl[[#This Row],[Sales]]</f>
        <v>0.23750000000000002</v>
      </c>
      <c r="U6660" t="str">
        <f>IF(SalesTbl[[#This Row],[Sales]]&gt;500,"large","small")</f>
        <v>small</v>
      </c>
    </row>
    <row r="6661" spans="1:21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  <c r="T6661">
        <f>SalesTbl[[#This Row],[Profit]]/SalesTbl[[#This Row],[Sales]]</f>
        <v>-0.48</v>
      </c>
      <c r="U6661" t="str">
        <f>IF(SalesTbl[[#This Row],[Sales]]&gt;500,"large","small")</f>
        <v>small</v>
      </c>
    </row>
    <row r="6662" spans="1:21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  <c r="T6662">
        <f>SalesTbl[[#This Row],[Profit]]/SalesTbl[[#This Row],[Sales]]</f>
        <v>0.30000000000000004</v>
      </c>
      <c r="U6662" t="str">
        <f>IF(SalesTbl[[#This Row],[Sales]]&gt;500,"large","small")</f>
        <v>small</v>
      </c>
    </row>
    <row r="6663" spans="1:21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  <c r="T6663">
        <f>SalesTbl[[#This Row],[Profit]]/SalesTbl[[#This Row],[Sales]]</f>
        <v>0.28999999999999998</v>
      </c>
      <c r="U6663" t="str">
        <f>IF(SalesTbl[[#This Row],[Sales]]&gt;500,"large","small")</f>
        <v>small</v>
      </c>
    </row>
    <row r="6664" spans="1:21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  <c r="T6664">
        <f>SalesTbl[[#This Row],[Profit]]/SalesTbl[[#This Row],[Sales]]</f>
        <v>0.47</v>
      </c>
      <c r="U6664" t="str">
        <f>IF(SalesTbl[[#This Row],[Sales]]&gt;500,"large","small")</f>
        <v>small</v>
      </c>
    </row>
    <row r="6665" spans="1:21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  <c r="T6665">
        <f>SalesTbl[[#This Row],[Profit]]/SalesTbl[[#This Row],[Sales]]</f>
        <v>0.16999999999999998</v>
      </c>
      <c r="U6665" t="str">
        <f>IF(SalesTbl[[#This Row],[Sales]]&gt;500,"large","small")</f>
        <v>small</v>
      </c>
    </row>
    <row r="6666" spans="1:21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  <c r="T6666">
        <f>SalesTbl[[#This Row],[Profit]]/SalesTbl[[#This Row],[Sales]]</f>
        <v>0.44999999999999996</v>
      </c>
      <c r="U6666" t="str">
        <f>IF(SalesTbl[[#This Row],[Sales]]&gt;500,"large","small")</f>
        <v>small</v>
      </c>
    </row>
    <row r="6667" spans="1:21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  <c r="T6667">
        <f>SalesTbl[[#This Row],[Profit]]/SalesTbl[[#This Row],[Sales]]</f>
        <v>0.36249999999999999</v>
      </c>
      <c r="U6667" t="str">
        <f>IF(SalesTbl[[#This Row],[Sales]]&gt;500,"large","small")</f>
        <v>small</v>
      </c>
    </row>
    <row r="6668" spans="1:21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  <c r="T6668">
        <f>SalesTbl[[#This Row],[Profit]]/SalesTbl[[#This Row],[Sales]]</f>
        <v>0.36</v>
      </c>
      <c r="U6668" t="str">
        <f>IF(SalesTbl[[#This Row],[Sales]]&gt;500,"large","small")</f>
        <v>small</v>
      </c>
    </row>
    <row r="6669" spans="1:21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  <c r="T6669">
        <f>SalesTbl[[#This Row],[Profit]]/SalesTbl[[#This Row],[Sales]]</f>
        <v>0.48</v>
      </c>
      <c r="U6669" t="str">
        <f>IF(SalesTbl[[#This Row],[Sales]]&gt;500,"large","small")</f>
        <v>small</v>
      </c>
    </row>
    <row r="6670" spans="1:21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  <c r="T6670">
        <f>SalesTbl[[#This Row],[Profit]]/SalesTbl[[#This Row],[Sales]]</f>
        <v>0.26</v>
      </c>
      <c r="U6670" t="str">
        <f>IF(SalesTbl[[#This Row],[Sales]]&gt;500,"large","small")</f>
        <v>small</v>
      </c>
    </row>
    <row r="6671" spans="1:21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  <c r="T6671">
        <f>SalesTbl[[#This Row],[Profit]]/SalesTbl[[#This Row],[Sales]]</f>
        <v>0.39999999999999997</v>
      </c>
      <c r="U6671" t="str">
        <f>IF(SalesTbl[[#This Row],[Sales]]&gt;500,"large","small")</f>
        <v>small</v>
      </c>
    </row>
    <row r="6672" spans="1:21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  <c r="T6672">
        <f>SalesTbl[[#This Row],[Profit]]/SalesTbl[[#This Row],[Sales]]</f>
        <v>0.45</v>
      </c>
      <c r="U6672" t="str">
        <f>IF(SalesTbl[[#This Row],[Sales]]&gt;500,"large","small")</f>
        <v>small</v>
      </c>
    </row>
    <row r="6673" spans="1:21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  <c r="T6673">
        <f>SalesTbl[[#This Row],[Profit]]/SalesTbl[[#This Row],[Sales]]</f>
        <v>0.35000000000000003</v>
      </c>
      <c r="U6673" t="str">
        <f>IF(SalesTbl[[#This Row],[Sales]]&gt;500,"large","small")</f>
        <v>small</v>
      </c>
    </row>
    <row r="6674" spans="1:21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  <c r="T6674">
        <f>SalesTbl[[#This Row],[Profit]]/SalesTbl[[#This Row],[Sales]]</f>
        <v>0.3</v>
      </c>
      <c r="U6674" t="str">
        <f>IF(SalesTbl[[#This Row],[Sales]]&gt;500,"large","small")</f>
        <v>small</v>
      </c>
    </row>
    <row r="6675" spans="1:21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  <c r="T6675">
        <f>SalesTbl[[#This Row],[Profit]]/SalesTbl[[#This Row],[Sales]]</f>
        <v>0.18</v>
      </c>
      <c r="U6675" t="str">
        <f>IF(SalesTbl[[#This Row],[Sales]]&gt;500,"large","small")</f>
        <v>small</v>
      </c>
    </row>
    <row r="6676" spans="1:21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  <c r="T6676">
        <f>SalesTbl[[#This Row],[Profit]]/SalesTbl[[#This Row],[Sales]]</f>
        <v>0.44999999999999996</v>
      </c>
      <c r="U6676" t="str">
        <f>IF(SalesTbl[[#This Row],[Sales]]&gt;500,"large","small")</f>
        <v>small</v>
      </c>
    </row>
    <row r="6677" spans="1:21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  <c r="T6677">
        <f>SalesTbl[[#This Row],[Profit]]/SalesTbl[[#This Row],[Sales]]</f>
        <v>0.26999999999999996</v>
      </c>
      <c r="U6677" t="str">
        <f>IF(SalesTbl[[#This Row],[Sales]]&gt;500,"large","small")</f>
        <v>small</v>
      </c>
    </row>
    <row r="6678" spans="1:21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  <c r="T6678">
        <f>SalesTbl[[#This Row],[Profit]]/SalesTbl[[#This Row],[Sales]]</f>
        <v>0.26</v>
      </c>
      <c r="U6678" t="str">
        <f>IF(SalesTbl[[#This Row],[Sales]]&gt;500,"large","small")</f>
        <v>small</v>
      </c>
    </row>
    <row r="6679" spans="1:21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  <c r="T6679">
        <f>SalesTbl[[#This Row],[Profit]]/SalesTbl[[#This Row],[Sales]]</f>
        <v>0.42</v>
      </c>
      <c r="U6679" t="str">
        <f>IF(SalesTbl[[#This Row],[Sales]]&gt;500,"large","small")</f>
        <v>small</v>
      </c>
    </row>
    <row r="6680" spans="1:21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  <c r="T6680">
        <f>SalesTbl[[#This Row],[Profit]]/SalesTbl[[#This Row],[Sales]]</f>
        <v>7.4999999999999997E-2</v>
      </c>
      <c r="U6680" t="str">
        <f>IF(SalesTbl[[#This Row],[Sales]]&gt;500,"large","small")</f>
        <v>small</v>
      </c>
    </row>
    <row r="6681" spans="1:21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  <c r="T6681">
        <f>SalesTbl[[#This Row],[Profit]]/SalesTbl[[#This Row],[Sales]]</f>
        <v>0.26</v>
      </c>
      <c r="U6681" t="str">
        <f>IF(SalesTbl[[#This Row],[Sales]]&gt;500,"large","small")</f>
        <v>small</v>
      </c>
    </row>
    <row r="6682" spans="1:21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  <c r="T6682">
        <f>SalesTbl[[#This Row],[Profit]]/SalesTbl[[#This Row],[Sales]]</f>
        <v>0.47</v>
      </c>
      <c r="U6682" t="str">
        <f>IF(SalesTbl[[#This Row],[Sales]]&gt;500,"large","small")</f>
        <v>small</v>
      </c>
    </row>
    <row r="6683" spans="1:21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  <c r="T6683">
        <f>SalesTbl[[#This Row],[Profit]]/SalesTbl[[#This Row],[Sales]]</f>
        <v>0.5</v>
      </c>
      <c r="U6683" t="str">
        <f>IF(SalesTbl[[#This Row],[Sales]]&gt;500,"large","small")</f>
        <v>small</v>
      </c>
    </row>
    <row r="6684" spans="1:21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  <c r="T6684">
        <f>SalesTbl[[#This Row],[Profit]]/SalesTbl[[#This Row],[Sales]]</f>
        <v>0.48</v>
      </c>
      <c r="U6684" t="str">
        <f>IF(SalesTbl[[#This Row],[Sales]]&gt;500,"large","small")</f>
        <v>small</v>
      </c>
    </row>
    <row r="6685" spans="1:21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  <c r="T6685">
        <f>SalesTbl[[#This Row],[Profit]]/SalesTbl[[#This Row],[Sales]]</f>
        <v>0.44000000000000006</v>
      </c>
      <c r="U6685" t="str">
        <f>IF(SalesTbl[[#This Row],[Sales]]&gt;500,"large","small")</f>
        <v>small</v>
      </c>
    </row>
    <row r="6686" spans="1:21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  <c r="T6686">
        <f>SalesTbl[[#This Row],[Profit]]/SalesTbl[[#This Row],[Sales]]</f>
        <v>-8.7500000000000008E-2</v>
      </c>
      <c r="U6686" t="str">
        <f>IF(SalesTbl[[#This Row],[Sales]]&gt;500,"large","small")</f>
        <v>small</v>
      </c>
    </row>
    <row r="6687" spans="1:21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  <c r="T6687">
        <f>SalesTbl[[#This Row],[Profit]]/SalesTbl[[#This Row],[Sales]]</f>
        <v>-0.47500000000000003</v>
      </c>
      <c r="U6687" t="str">
        <f>IF(SalesTbl[[#This Row],[Sales]]&gt;500,"large","small")</f>
        <v>small</v>
      </c>
    </row>
    <row r="6688" spans="1:21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  <c r="T6688">
        <f>SalesTbl[[#This Row],[Profit]]/SalesTbl[[#This Row],[Sales]]</f>
        <v>0.1125</v>
      </c>
      <c r="U6688" t="str">
        <f>IF(SalesTbl[[#This Row],[Sales]]&gt;500,"large","small")</f>
        <v>small</v>
      </c>
    </row>
    <row r="6689" spans="1:21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  <c r="T6689">
        <f>SalesTbl[[#This Row],[Profit]]/SalesTbl[[#This Row],[Sales]]</f>
        <v>4.9999999999999996E-2</v>
      </c>
      <c r="U6689" t="str">
        <f>IF(SalesTbl[[#This Row],[Sales]]&gt;500,"large","small")</f>
        <v>large</v>
      </c>
    </row>
    <row r="6690" spans="1:21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  <c r="T6690">
        <f>SalesTbl[[#This Row],[Profit]]/SalesTbl[[#This Row],[Sales]]</f>
        <v>0.19000000000000003</v>
      </c>
      <c r="U6690" t="str">
        <f>IF(SalesTbl[[#This Row],[Sales]]&gt;500,"large","small")</f>
        <v>small</v>
      </c>
    </row>
    <row r="6691" spans="1:21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  <c r="T6691">
        <f>SalesTbl[[#This Row],[Profit]]/SalesTbl[[#This Row],[Sales]]</f>
        <v>0.17500000000000002</v>
      </c>
      <c r="U6691" t="str">
        <f>IF(SalesTbl[[#This Row],[Sales]]&gt;500,"large","small")</f>
        <v>small</v>
      </c>
    </row>
    <row r="6692" spans="1:21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  <c r="T6692">
        <f>SalesTbl[[#This Row],[Profit]]/SalesTbl[[#This Row],[Sales]]</f>
        <v>0.48</v>
      </c>
      <c r="U6692" t="str">
        <f>IF(SalesTbl[[#This Row],[Sales]]&gt;500,"large","small")</f>
        <v>small</v>
      </c>
    </row>
    <row r="6693" spans="1:21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  <c r="T6693">
        <f>SalesTbl[[#This Row],[Profit]]/SalesTbl[[#This Row],[Sales]]</f>
        <v>0.35000000000000003</v>
      </c>
      <c r="U6693" t="str">
        <f>IF(SalesTbl[[#This Row],[Sales]]&gt;500,"large","small")</f>
        <v>small</v>
      </c>
    </row>
    <row r="6694" spans="1:21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  <c r="T6694">
        <f>SalesTbl[[#This Row],[Profit]]/SalesTbl[[#This Row],[Sales]]</f>
        <v>0.45999999999999996</v>
      </c>
      <c r="U6694" t="str">
        <f>IF(SalesTbl[[#This Row],[Sales]]&gt;500,"large","small")</f>
        <v>small</v>
      </c>
    </row>
    <row r="6695" spans="1:21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  <c r="T6695">
        <f>SalesTbl[[#This Row],[Profit]]/SalesTbl[[#This Row],[Sales]]</f>
        <v>0.49000000000000005</v>
      </c>
      <c r="U6695" t="str">
        <f>IF(SalesTbl[[#This Row],[Sales]]&gt;500,"large","small")</f>
        <v>small</v>
      </c>
    </row>
    <row r="6696" spans="1:21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  <c r="T6696">
        <f>SalesTbl[[#This Row],[Profit]]/SalesTbl[[#This Row],[Sales]]</f>
        <v>0.31</v>
      </c>
      <c r="U6696" t="str">
        <f>IF(SalesTbl[[#This Row],[Sales]]&gt;500,"large","small")</f>
        <v>small</v>
      </c>
    </row>
    <row r="6697" spans="1:21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  <c r="T6697">
        <f>SalesTbl[[#This Row],[Profit]]/SalesTbl[[#This Row],[Sales]]</f>
        <v>0.32500000000000001</v>
      </c>
      <c r="U6697" t="str">
        <f>IF(SalesTbl[[#This Row],[Sales]]&gt;500,"large","small")</f>
        <v>small</v>
      </c>
    </row>
    <row r="6698" spans="1:21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  <c r="T6698">
        <f>SalesTbl[[#This Row],[Profit]]/SalesTbl[[#This Row],[Sales]]</f>
        <v>0.32500000000000001</v>
      </c>
      <c r="U6698" t="str">
        <f>IF(SalesTbl[[#This Row],[Sales]]&gt;500,"large","small")</f>
        <v>small</v>
      </c>
    </row>
    <row r="6699" spans="1:21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  <c r="T6699">
        <f>SalesTbl[[#This Row],[Profit]]/SalesTbl[[#This Row],[Sales]]</f>
        <v>0.49</v>
      </c>
      <c r="U6699" t="str">
        <f>IF(SalesTbl[[#This Row],[Sales]]&gt;500,"large","small")</f>
        <v>small</v>
      </c>
    </row>
    <row r="6700" spans="1:21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  <c r="T6700">
        <f>SalesTbl[[#This Row],[Profit]]/SalesTbl[[#This Row],[Sales]]</f>
        <v>0.47000000000000003</v>
      </c>
      <c r="U6700" t="str">
        <f>IF(SalesTbl[[#This Row],[Sales]]&gt;500,"large","small")</f>
        <v>small</v>
      </c>
    </row>
    <row r="6701" spans="1:21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  <c r="T6701">
        <f>SalesTbl[[#This Row],[Profit]]/SalesTbl[[#This Row],[Sales]]</f>
        <v>9.9999999999999992E-2</v>
      </c>
      <c r="U6701" t="str">
        <f>IF(SalesTbl[[#This Row],[Sales]]&gt;500,"large","small")</f>
        <v>small</v>
      </c>
    </row>
    <row r="6702" spans="1:21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  <c r="T6702">
        <f>SalesTbl[[#This Row],[Profit]]/SalesTbl[[#This Row],[Sales]]</f>
        <v>0.35000000000000003</v>
      </c>
      <c r="U6702" t="str">
        <f>IF(SalesTbl[[#This Row],[Sales]]&gt;500,"large","small")</f>
        <v>small</v>
      </c>
    </row>
    <row r="6703" spans="1:21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  <c r="T6703">
        <f>SalesTbl[[#This Row],[Profit]]/SalesTbl[[#This Row],[Sales]]</f>
        <v>0.125</v>
      </c>
      <c r="U6703" t="str">
        <f>IF(SalesTbl[[#This Row],[Sales]]&gt;500,"large","small")</f>
        <v>small</v>
      </c>
    </row>
    <row r="6704" spans="1:21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  <c r="T6704">
        <f>SalesTbl[[#This Row],[Profit]]/SalesTbl[[#This Row],[Sales]]</f>
        <v>-0.76666666666666661</v>
      </c>
      <c r="U6704" t="str">
        <f>IF(SalesTbl[[#This Row],[Sales]]&gt;500,"large","small")</f>
        <v>small</v>
      </c>
    </row>
    <row r="6705" spans="1:21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  <c r="T6705">
        <f>SalesTbl[[#This Row],[Profit]]/SalesTbl[[#This Row],[Sales]]</f>
        <v>8.7499999999999994E-2</v>
      </c>
      <c r="U6705" t="str">
        <f>IF(SalesTbl[[#This Row],[Sales]]&gt;500,"large","small")</f>
        <v>small</v>
      </c>
    </row>
    <row r="6706" spans="1:21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  <c r="T6706">
        <f>SalesTbl[[#This Row],[Profit]]/SalesTbl[[#This Row],[Sales]]</f>
        <v>0.33</v>
      </c>
      <c r="U6706" t="str">
        <f>IF(SalesTbl[[#This Row],[Sales]]&gt;500,"large","small")</f>
        <v>small</v>
      </c>
    </row>
    <row r="6707" spans="1:21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  <c r="T6707">
        <f>SalesTbl[[#This Row],[Profit]]/SalesTbl[[#This Row],[Sales]]</f>
        <v>6.25E-2</v>
      </c>
      <c r="U6707" t="str">
        <f>IF(SalesTbl[[#This Row],[Sales]]&gt;500,"large","small")</f>
        <v>small</v>
      </c>
    </row>
    <row r="6708" spans="1:21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  <c r="T6708">
        <f>SalesTbl[[#This Row],[Profit]]/SalesTbl[[#This Row],[Sales]]</f>
        <v>0.1125</v>
      </c>
      <c r="U6708" t="str">
        <f>IF(SalesTbl[[#This Row],[Sales]]&gt;500,"large","small")</f>
        <v>large</v>
      </c>
    </row>
    <row r="6709" spans="1:21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  <c r="T6709">
        <f>SalesTbl[[#This Row],[Profit]]/SalesTbl[[#This Row],[Sales]]</f>
        <v>0.45999999999999996</v>
      </c>
      <c r="U6709" t="str">
        <f>IF(SalesTbl[[#This Row],[Sales]]&gt;500,"large","small")</f>
        <v>small</v>
      </c>
    </row>
    <row r="6710" spans="1:21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  <c r="T6710">
        <f>SalesTbl[[#This Row],[Profit]]/SalesTbl[[#This Row],[Sales]]</f>
        <v>0.1125</v>
      </c>
      <c r="U6710" t="str">
        <f>IF(SalesTbl[[#This Row],[Sales]]&gt;500,"large","small")</f>
        <v>large</v>
      </c>
    </row>
    <row r="6711" spans="1:21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  <c r="T6711">
        <f>SalesTbl[[#This Row],[Profit]]/SalesTbl[[#This Row],[Sales]]</f>
        <v>8.7499999999999994E-2</v>
      </c>
      <c r="U6711" t="str">
        <f>IF(SalesTbl[[#This Row],[Sales]]&gt;500,"large","small")</f>
        <v>small</v>
      </c>
    </row>
    <row r="6712" spans="1:21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  <c r="T6712">
        <f>SalesTbl[[#This Row],[Profit]]/SalesTbl[[#This Row],[Sales]]</f>
        <v>0.36249999999999999</v>
      </c>
      <c r="U6712" t="str">
        <f>IF(SalesTbl[[#This Row],[Sales]]&gt;500,"large","small")</f>
        <v>small</v>
      </c>
    </row>
    <row r="6713" spans="1:21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  <c r="T6713">
        <f>SalesTbl[[#This Row],[Profit]]/SalesTbl[[#This Row],[Sales]]</f>
        <v>0.125</v>
      </c>
      <c r="U6713" t="str">
        <f>IF(SalesTbl[[#This Row],[Sales]]&gt;500,"large","small")</f>
        <v>small</v>
      </c>
    </row>
    <row r="6714" spans="1:21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  <c r="T6714">
        <f>SalesTbl[[#This Row],[Profit]]/SalesTbl[[#This Row],[Sales]]</f>
        <v>-1.1000000000000001</v>
      </c>
      <c r="U6714" t="str">
        <f>IF(SalesTbl[[#This Row],[Sales]]&gt;500,"large","small")</f>
        <v>small</v>
      </c>
    </row>
    <row r="6715" spans="1:21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  <c r="T6715">
        <f>SalesTbl[[#This Row],[Profit]]/SalesTbl[[#This Row],[Sales]]</f>
        <v>-0.47499999999999998</v>
      </c>
      <c r="U6715" t="str">
        <f>IF(SalesTbl[[#This Row],[Sales]]&gt;500,"large","small")</f>
        <v>small</v>
      </c>
    </row>
    <row r="6716" spans="1:21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  <c r="T6716">
        <f>SalesTbl[[#This Row],[Profit]]/SalesTbl[[#This Row],[Sales]]</f>
        <v>-0.125</v>
      </c>
      <c r="U6716" t="str">
        <f>IF(SalesTbl[[#This Row],[Sales]]&gt;500,"large","small")</f>
        <v>small</v>
      </c>
    </row>
    <row r="6717" spans="1:21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  <c r="T6717">
        <f>SalesTbl[[#This Row],[Profit]]/SalesTbl[[#This Row],[Sales]]</f>
        <v>0.26250000000000001</v>
      </c>
      <c r="U6717" t="str">
        <f>IF(SalesTbl[[#This Row],[Sales]]&gt;500,"large","small")</f>
        <v>small</v>
      </c>
    </row>
    <row r="6718" spans="1:21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  <c r="T6718">
        <f>SalesTbl[[#This Row],[Profit]]/SalesTbl[[#This Row],[Sales]]</f>
        <v>0.48000000000000004</v>
      </c>
      <c r="U6718" t="str">
        <f>IF(SalesTbl[[#This Row],[Sales]]&gt;500,"large","small")</f>
        <v>small</v>
      </c>
    </row>
    <row r="6719" spans="1:21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  <c r="T6719">
        <f>SalesTbl[[#This Row],[Profit]]/SalesTbl[[#This Row],[Sales]]</f>
        <v>0.48999999999999994</v>
      </c>
      <c r="U6719" t="str">
        <f>IF(SalesTbl[[#This Row],[Sales]]&gt;500,"large","small")</f>
        <v>small</v>
      </c>
    </row>
    <row r="6720" spans="1:21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  <c r="T6720">
        <f>SalesTbl[[#This Row],[Profit]]/SalesTbl[[#This Row],[Sales]]</f>
        <v>0.20000000000000004</v>
      </c>
      <c r="U6720" t="str">
        <f>IF(SalesTbl[[#This Row],[Sales]]&gt;500,"large","small")</f>
        <v>small</v>
      </c>
    </row>
    <row r="6721" spans="1:21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  <c r="T6721">
        <f>SalesTbl[[#This Row],[Profit]]/SalesTbl[[#This Row],[Sales]]</f>
        <v>8.7499999999999994E-2</v>
      </c>
      <c r="U6721" t="str">
        <f>IF(SalesTbl[[#This Row],[Sales]]&gt;500,"large","small")</f>
        <v>small</v>
      </c>
    </row>
    <row r="6722" spans="1:21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  <c r="T6722">
        <f>SalesTbl[[#This Row],[Profit]]/SalesTbl[[#This Row],[Sales]]</f>
        <v>0.21000000000000002</v>
      </c>
      <c r="U6722" t="str">
        <f>IF(SalesTbl[[#This Row],[Sales]]&gt;500,"large","small")</f>
        <v>small</v>
      </c>
    </row>
    <row r="6723" spans="1:21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  <c r="T6723">
        <f>SalesTbl[[#This Row],[Profit]]/SalesTbl[[#This Row],[Sales]]</f>
        <v>0.26</v>
      </c>
      <c r="U6723" t="str">
        <f>IF(SalesTbl[[#This Row],[Sales]]&gt;500,"large","small")</f>
        <v>small</v>
      </c>
    </row>
    <row r="6724" spans="1:21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  <c r="T6724">
        <f>SalesTbl[[#This Row],[Profit]]/SalesTbl[[#This Row],[Sales]]</f>
        <v>0.28999999999999998</v>
      </c>
      <c r="U6724" t="str">
        <f>IF(SalesTbl[[#This Row],[Sales]]&gt;500,"large","small")</f>
        <v>small</v>
      </c>
    </row>
    <row r="6725" spans="1:21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  <c r="T6725">
        <f>SalesTbl[[#This Row],[Profit]]/SalesTbl[[#This Row],[Sales]]</f>
        <v>0.47</v>
      </c>
      <c r="U6725" t="str">
        <f>IF(SalesTbl[[#This Row],[Sales]]&gt;500,"large","small")</f>
        <v>small</v>
      </c>
    </row>
    <row r="6726" spans="1:21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  <c r="T6726">
        <f>SalesTbl[[#This Row],[Profit]]/SalesTbl[[#This Row],[Sales]]</f>
        <v>0.46</v>
      </c>
      <c r="U6726" t="str">
        <f>IF(SalesTbl[[#This Row],[Sales]]&gt;500,"large","small")</f>
        <v>small</v>
      </c>
    </row>
    <row r="6727" spans="1:21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  <c r="T6727">
        <f>SalesTbl[[#This Row],[Profit]]/SalesTbl[[#This Row],[Sales]]</f>
        <v>0.47</v>
      </c>
      <c r="U6727" t="str">
        <f>IF(SalesTbl[[#This Row],[Sales]]&gt;500,"large","small")</f>
        <v>small</v>
      </c>
    </row>
    <row r="6728" spans="1:21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  <c r="T6728">
        <f>SalesTbl[[#This Row],[Profit]]/SalesTbl[[#This Row],[Sales]]</f>
        <v>0.375</v>
      </c>
      <c r="U6728" t="str">
        <f>IF(SalesTbl[[#This Row],[Sales]]&gt;500,"large","small")</f>
        <v>small</v>
      </c>
    </row>
    <row r="6729" spans="1:21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  <c r="T6729">
        <f>SalesTbl[[#This Row],[Profit]]/SalesTbl[[#This Row],[Sales]]</f>
        <v>0.47000000000000008</v>
      </c>
      <c r="U6729" t="str">
        <f>IF(SalesTbl[[#This Row],[Sales]]&gt;500,"large","small")</f>
        <v>small</v>
      </c>
    </row>
    <row r="6730" spans="1:21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  <c r="T6730">
        <f>SalesTbl[[#This Row],[Profit]]/SalesTbl[[#This Row],[Sales]]</f>
        <v>0.16250000000000001</v>
      </c>
      <c r="U6730" t="str">
        <f>IF(SalesTbl[[#This Row],[Sales]]&gt;500,"large","small")</f>
        <v>small</v>
      </c>
    </row>
    <row r="6731" spans="1:21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  <c r="T6731">
        <f>SalesTbl[[#This Row],[Profit]]/SalesTbl[[#This Row],[Sales]]</f>
        <v>-0.73333333333333339</v>
      </c>
      <c r="U6731" t="str">
        <f>IF(SalesTbl[[#This Row],[Sales]]&gt;500,"large","small")</f>
        <v>small</v>
      </c>
    </row>
    <row r="6732" spans="1:21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  <c r="T6732">
        <f>SalesTbl[[#This Row],[Profit]]/SalesTbl[[#This Row],[Sales]]</f>
        <v>8.7500000000000008E-2</v>
      </c>
      <c r="U6732" t="str">
        <f>IF(SalesTbl[[#This Row],[Sales]]&gt;500,"large","small")</f>
        <v>large</v>
      </c>
    </row>
    <row r="6733" spans="1:21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  <c r="T6733">
        <f>SalesTbl[[#This Row],[Profit]]/SalesTbl[[#This Row],[Sales]]</f>
        <v>0.35</v>
      </c>
      <c r="U6733" t="str">
        <f>IF(SalesTbl[[#This Row],[Sales]]&gt;500,"large","small")</f>
        <v>small</v>
      </c>
    </row>
    <row r="6734" spans="1:21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  <c r="T6734">
        <f>SalesTbl[[#This Row],[Profit]]/SalesTbl[[#This Row],[Sales]]</f>
        <v>0.35</v>
      </c>
      <c r="U6734" t="str">
        <f>IF(SalesTbl[[#This Row],[Sales]]&gt;500,"large","small")</f>
        <v>small</v>
      </c>
    </row>
    <row r="6735" spans="1:21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  <c r="T6735">
        <f>SalesTbl[[#This Row],[Profit]]/SalesTbl[[#This Row],[Sales]]</f>
        <v>9.9999999999999992E-2</v>
      </c>
      <c r="U6735" t="str">
        <f>IF(SalesTbl[[#This Row],[Sales]]&gt;500,"large","small")</f>
        <v>small</v>
      </c>
    </row>
    <row r="6736" spans="1:21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  <c r="T6736">
        <f>SalesTbl[[#This Row],[Profit]]/SalesTbl[[#This Row],[Sales]]</f>
        <v>0.33750000000000002</v>
      </c>
      <c r="U6736" t="str">
        <f>IF(SalesTbl[[#This Row],[Sales]]&gt;500,"large","small")</f>
        <v>small</v>
      </c>
    </row>
    <row r="6737" spans="1:21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  <c r="T6737">
        <f>SalesTbl[[#This Row],[Profit]]/SalesTbl[[#This Row],[Sales]]</f>
        <v>0.38999999999999996</v>
      </c>
      <c r="U6737" t="str">
        <f>IF(SalesTbl[[#This Row],[Sales]]&gt;500,"large","small")</f>
        <v>small</v>
      </c>
    </row>
    <row r="6738" spans="1:21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  <c r="T6738">
        <f>SalesTbl[[#This Row],[Profit]]/SalesTbl[[#This Row],[Sales]]</f>
        <v>0.14000000000000001</v>
      </c>
      <c r="U6738" t="str">
        <f>IF(SalesTbl[[#This Row],[Sales]]&gt;500,"large","small")</f>
        <v>large</v>
      </c>
    </row>
    <row r="6739" spans="1:21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  <c r="T6739">
        <f>SalesTbl[[#This Row],[Profit]]/SalesTbl[[#This Row],[Sales]]</f>
        <v>0.04</v>
      </c>
      <c r="U6739" t="str">
        <f>IF(SalesTbl[[#This Row],[Sales]]&gt;500,"large","small")</f>
        <v>small</v>
      </c>
    </row>
    <row r="6740" spans="1:21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  <c r="T6740">
        <f>SalesTbl[[#This Row],[Profit]]/SalesTbl[[#This Row],[Sales]]</f>
        <v>0.32500000000000001</v>
      </c>
      <c r="U6740" t="str">
        <f>IF(SalesTbl[[#This Row],[Sales]]&gt;500,"large","small")</f>
        <v>small</v>
      </c>
    </row>
    <row r="6741" spans="1:21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  <c r="T6741">
        <f>SalesTbl[[#This Row],[Profit]]/SalesTbl[[#This Row],[Sales]]</f>
        <v>7.4999999999999997E-2</v>
      </c>
      <c r="U6741" t="str">
        <f>IF(SalesTbl[[#This Row],[Sales]]&gt;500,"large","small")</f>
        <v>small</v>
      </c>
    </row>
    <row r="6742" spans="1:21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  <c r="T6742">
        <f>SalesTbl[[#This Row],[Profit]]/SalesTbl[[#This Row],[Sales]]</f>
        <v>-1.4285714285714285E-2</v>
      </c>
      <c r="U6742" t="str">
        <f>IF(SalesTbl[[#This Row],[Sales]]&gt;500,"large","small")</f>
        <v>small</v>
      </c>
    </row>
    <row r="6743" spans="1:21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  <c r="T6743">
        <f>SalesTbl[[#This Row],[Profit]]/SalesTbl[[#This Row],[Sales]]</f>
        <v>0.23750000000000002</v>
      </c>
      <c r="U6743" t="str">
        <f>IF(SalesTbl[[#This Row],[Sales]]&gt;500,"large","small")</f>
        <v>small</v>
      </c>
    </row>
    <row r="6744" spans="1:21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  <c r="T6744">
        <f>SalesTbl[[#This Row],[Profit]]/SalesTbl[[#This Row],[Sales]]</f>
        <v>-0.1125</v>
      </c>
      <c r="U6744" t="str">
        <f>IF(SalesTbl[[#This Row],[Sales]]&gt;500,"large","small")</f>
        <v>small</v>
      </c>
    </row>
    <row r="6745" spans="1:21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  <c r="T6745">
        <f>SalesTbl[[#This Row],[Profit]]/SalesTbl[[#This Row],[Sales]]</f>
        <v>0.45</v>
      </c>
      <c r="U6745" t="str">
        <f>IF(SalesTbl[[#This Row],[Sales]]&gt;500,"large","small")</f>
        <v>small</v>
      </c>
    </row>
    <row r="6746" spans="1:21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  <c r="T6746">
        <f>SalesTbl[[#This Row],[Profit]]/SalesTbl[[#This Row],[Sales]]</f>
        <v>0.22500000000000001</v>
      </c>
      <c r="U6746" t="str">
        <f>IF(SalesTbl[[#This Row],[Sales]]&gt;500,"large","small")</f>
        <v>small</v>
      </c>
    </row>
    <row r="6747" spans="1:21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  <c r="T6747">
        <f>SalesTbl[[#This Row],[Profit]]/SalesTbl[[#This Row],[Sales]]</f>
        <v>7.4999999999999997E-2</v>
      </c>
      <c r="U6747" t="str">
        <f>IF(SalesTbl[[#This Row],[Sales]]&gt;500,"large","small")</f>
        <v>small</v>
      </c>
    </row>
    <row r="6748" spans="1:21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  <c r="T6748">
        <f>SalesTbl[[#This Row],[Profit]]/SalesTbl[[#This Row],[Sales]]</f>
        <v>0.26</v>
      </c>
      <c r="U6748" t="str">
        <f>IF(SalesTbl[[#This Row],[Sales]]&gt;500,"large","small")</f>
        <v>large</v>
      </c>
    </row>
    <row r="6749" spans="1:21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  <c r="T6749">
        <f>SalesTbl[[#This Row],[Profit]]/SalesTbl[[#This Row],[Sales]]</f>
        <v>0.33749999999999997</v>
      </c>
      <c r="U6749" t="str">
        <f>IF(SalesTbl[[#This Row],[Sales]]&gt;500,"large","small")</f>
        <v>small</v>
      </c>
    </row>
    <row r="6750" spans="1:21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  <c r="T6750">
        <f>SalesTbl[[#This Row],[Profit]]/SalesTbl[[#This Row],[Sales]]</f>
        <v>0.45</v>
      </c>
      <c r="U6750" t="str">
        <f>IF(SalesTbl[[#This Row],[Sales]]&gt;500,"large","small")</f>
        <v>small</v>
      </c>
    </row>
    <row r="6751" spans="1:21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  <c r="T6751">
        <f>SalesTbl[[#This Row],[Profit]]/SalesTbl[[#This Row],[Sales]]</f>
        <v>0.25</v>
      </c>
      <c r="U6751" t="str">
        <f>IF(SalesTbl[[#This Row],[Sales]]&gt;500,"large","small")</f>
        <v>small</v>
      </c>
    </row>
    <row r="6752" spans="1:21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  <c r="T6752">
        <f>SalesTbl[[#This Row],[Profit]]/SalesTbl[[#This Row],[Sales]]</f>
        <v>0.17</v>
      </c>
      <c r="U6752" t="str">
        <f>IF(SalesTbl[[#This Row],[Sales]]&gt;500,"large","small")</f>
        <v>small</v>
      </c>
    </row>
    <row r="6753" spans="1:21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  <c r="T6753">
        <f>SalesTbl[[#This Row],[Profit]]/SalesTbl[[#This Row],[Sales]]</f>
        <v>0.26</v>
      </c>
      <c r="U6753" t="str">
        <f>IF(SalesTbl[[#This Row],[Sales]]&gt;500,"large","small")</f>
        <v>small</v>
      </c>
    </row>
    <row r="6754" spans="1:21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  <c r="T6754">
        <f>SalesTbl[[#This Row],[Profit]]/SalesTbl[[#This Row],[Sales]]</f>
        <v>0.45</v>
      </c>
      <c r="U6754" t="str">
        <f>IF(SalesTbl[[#This Row],[Sales]]&gt;500,"large","small")</f>
        <v>small</v>
      </c>
    </row>
    <row r="6755" spans="1:21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  <c r="T6755">
        <f>SalesTbl[[#This Row],[Profit]]/SalesTbl[[#This Row],[Sales]]</f>
        <v>0.47000000000000003</v>
      </c>
      <c r="U6755" t="str">
        <f>IF(SalesTbl[[#This Row],[Sales]]&gt;500,"large","small")</f>
        <v>small</v>
      </c>
    </row>
    <row r="6756" spans="1:21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  <c r="T6756">
        <f>SalesTbl[[#This Row],[Profit]]/SalesTbl[[#This Row],[Sales]]</f>
        <v>0.43999999999999995</v>
      </c>
      <c r="U6756" t="str">
        <f>IF(SalesTbl[[#This Row],[Sales]]&gt;500,"large","small")</f>
        <v>small</v>
      </c>
    </row>
    <row r="6757" spans="1:21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  <c r="T6757">
        <f>SalesTbl[[#This Row],[Profit]]/SalesTbl[[#This Row],[Sales]]</f>
        <v>0.4</v>
      </c>
      <c r="U6757" t="str">
        <f>IF(SalesTbl[[#This Row],[Sales]]&gt;500,"large","small")</f>
        <v>small</v>
      </c>
    </row>
    <row r="6758" spans="1:21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  <c r="T6758">
        <f>SalesTbl[[#This Row],[Profit]]/SalesTbl[[#This Row],[Sales]]</f>
        <v>0.28000000000000003</v>
      </c>
      <c r="U6758" t="str">
        <f>IF(SalesTbl[[#This Row],[Sales]]&gt;500,"large","small")</f>
        <v>large</v>
      </c>
    </row>
    <row r="6759" spans="1:21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  <c r="T6759">
        <f>SalesTbl[[#This Row],[Profit]]/SalesTbl[[#This Row],[Sales]]</f>
        <v>0.26</v>
      </c>
      <c r="U6759" t="str">
        <f>IF(SalesTbl[[#This Row],[Sales]]&gt;500,"large","small")</f>
        <v>small</v>
      </c>
    </row>
    <row r="6760" spans="1:21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  <c r="T6760">
        <f>SalesTbl[[#This Row],[Profit]]/SalesTbl[[#This Row],[Sales]]</f>
        <v>0</v>
      </c>
      <c r="U6760" t="str">
        <f>IF(SalesTbl[[#This Row],[Sales]]&gt;500,"large","small")</f>
        <v>small</v>
      </c>
    </row>
    <row r="6761" spans="1:21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  <c r="T6761">
        <f>SalesTbl[[#This Row],[Profit]]/SalesTbl[[#This Row],[Sales]]</f>
        <v>7.4999999999999997E-2</v>
      </c>
      <c r="U6761" t="str">
        <f>IF(SalesTbl[[#This Row],[Sales]]&gt;500,"large","small")</f>
        <v>small</v>
      </c>
    </row>
    <row r="6762" spans="1:21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  <c r="T6762">
        <f>SalesTbl[[#This Row],[Profit]]/SalesTbl[[#This Row],[Sales]]</f>
        <v>0</v>
      </c>
      <c r="U6762" t="str">
        <f>IF(SalesTbl[[#This Row],[Sales]]&gt;500,"large","small")</f>
        <v>small</v>
      </c>
    </row>
    <row r="6763" spans="1:21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  <c r="T6763">
        <f>SalesTbl[[#This Row],[Profit]]/SalesTbl[[#This Row],[Sales]]</f>
        <v>0.12222222222222222</v>
      </c>
      <c r="U6763" t="str">
        <f>IF(SalesTbl[[#This Row],[Sales]]&gt;500,"large","small")</f>
        <v>small</v>
      </c>
    </row>
    <row r="6764" spans="1:21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  <c r="T6764">
        <f>SalesTbl[[#This Row],[Profit]]/SalesTbl[[#This Row],[Sales]]</f>
        <v>0.33749999999999997</v>
      </c>
      <c r="U6764" t="str">
        <f>IF(SalesTbl[[#This Row],[Sales]]&gt;500,"large","small")</f>
        <v>small</v>
      </c>
    </row>
    <row r="6765" spans="1:21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  <c r="T6765">
        <f>SalesTbl[[#This Row],[Profit]]/SalesTbl[[#This Row],[Sales]]</f>
        <v>-0.23749999999999999</v>
      </c>
      <c r="U6765" t="str">
        <f>IF(SalesTbl[[#This Row],[Sales]]&gt;500,"large","small")</f>
        <v>small</v>
      </c>
    </row>
    <row r="6766" spans="1:21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  <c r="T6766">
        <f>SalesTbl[[#This Row],[Profit]]/SalesTbl[[#This Row],[Sales]]</f>
        <v>-1.4285714285714284E-2</v>
      </c>
      <c r="U6766" t="str">
        <f>IF(SalesTbl[[#This Row],[Sales]]&gt;500,"large","small")</f>
        <v>large</v>
      </c>
    </row>
    <row r="6767" spans="1:21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  <c r="T6767">
        <f>SalesTbl[[#This Row],[Profit]]/SalesTbl[[#This Row],[Sales]]</f>
        <v>-5.7142857142857141E-2</v>
      </c>
      <c r="U6767" t="str">
        <f>IF(SalesTbl[[#This Row],[Sales]]&gt;500,"large","small")</f>
        <v>small</v>
      </c>
    </row>
    <row r="6768" spans="1:21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  <c r="T6768">
        <f>SalesTbl[[#This Row],[Profit]]/SalesTbl[[#This Row],[Sales]]</f>
        <v>0.22499999999999998</v>
      </c>
      <c r="U6768" t="str">
        <f>IF(SalesTbl[[#This Row],[Sales]]&gt;500,"large","small")</f>
        <v>small</v>
      </c>
    </row>
    <row r="6769" spans="1:21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  <c r="T6769">
        <f>SalesTbl[[#This Row],[Profit]]/SalesTbl[[#This Row],[Sales]]</f>
        <v>-0.42499999999999999</v>
      </c>
      <c r="U6769" t="str">
        <f>IF(SalesTbl[[#This Row],[Sales]]&gt;500,"large","small")</f>
        <v>small</v>
      </c>
    </row>
    <row r="6770" spans="1:21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  <c r="T6770">
        <f>SalesTbl[[#This Row],[Profit]]/SalesTbl[[#This Row],[Sales]]</f>
        <v>0.5</v>
      </c>
      <c r="U6770" t="str">
        <f>IF(SalesTbl[[#This Row],[Sales]]&gt;500,"large","small")</f>
        <v>small</v>
      </c>
    </row>
    <row r="6771" spans="1:21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  <c r="T6771">
        <f>SalesTbl[[#This Row],[Profit]]/SalesTbl[[#This Row],[Sales]]</f>
        <v>0.38</v>
      </c>
      <c r="U6771" t="str">
        <f>IF(SalesTbl[[#This Row],[Sales]]&gt;500,"large","small")</f>
        <v>small</v>
      </c>
    </row>
    <row r="6772" spans="1:21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  <c r="T6772">
        <f>SalesTbl[[#This Row],[Profit]]/SalesTbl[[#This Row],[Sales]]</f>
        <v>0.35</v>
      </c>
      <c r="U6772" t="str">
        <f>IF(SalesTbl[[#This Row],[Sales]]&gt;500,"large","small")</f>
        <v>small</v>
      </c>
    </row>
    <row r="6773" spans="1:21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  <c r="T6773">
        <f>SalesTbl[[#This Row],[Profit]]/SalesTbl[[#This Row],[Sales]]</f>
        <v>-0.76666666666666661</v>
      </c>
      <c r="U6773" t="str">
        <f>IF(SalesTbl[[#This Row],[Sales]]&gt;500,"large","small")</f>
        <v>small</v>
      </c>
    </row>
    <row r="6774" spans="1:21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  <c r="T6774">
        <f>SalesTbl[[#This Row],[Profit]]/SalesTbl[[#This Row],[Sales]]</f>
        <v>0.36249999999999999</v>
      </c>
      <c r="U6774" t="str">
        <f>IF(SalesTbl[[#This Row],[Sales]]&gt;500,"large","small")</f>
        <v>small</v>
      </c>
    </row>
    <row r="6775" spans="1:21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  <c r="T6775">
        <f>SalesTbl[[#This Row],[Profit]]/SalesTbl[[#This Row],[Sales]]</f>
        <v>0.3125</v>
      </c>
      <c r="U6775" t="str">
        <f>IF(SalesTbl[[#This Row],[Sales]]&gt;500,"large","small")</f>
        <v>small</v>
      </c>
    </row>
    <row r="6776" spans="1:21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  <c r="T6776">
        <f>SalesTbl[[#This Row],[Profit]]/SalesTbl[[#This Row],[Sales]]</f>
        <v>0.48000000000000004</v>
      </c>
      <c r="U6776" t="str">
        <f>IF(SalesTbl[[#This Row],[Sales]]&gt;500,"large","small")</f>
        <v>small</v>
      </c>
    </row>
    <row r="6777" spans="1:21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  <c r="T6777">
        <f>SalesTbl[[#This Row],[Profit]]/SalesTbl[[#This Row],[Sales]]</f>
        <v>0.45999999999999996</v>
      </c>
      <c r="U6777" t="str">
        <f>IF(SalesTbl[[#This Row],[Sales]]&gt;500,"large","small")</f>
        <v>small</v>
      </c>
    </row>
    <row r="6778" spans="1:21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  <c r="T6778">
        <f>SalesTbl[[#This Row],[Profit]]/SalesTbl[[#This Row],[Sales]]</f>
        <v>-0.1875</v>
      </c>
      <c r="U6778" t="str">
        <f>IF(SalesTbl[[#This Row],[Sales]]&gt;500,"large","small")</f>
        <v>small</v>
      </c>
    </row>
    <row r="6779" spans="1:21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  <c r="T6779">
        <f>SalesTbl[[#This Row],[Profit]]/SalesTbl[[#This Row],[Sales]]</f>
        <v>0.35</v>
      </c>
      <c r="U6779" t="str">
        <f>IF(SalesTbl[[#This Row],[Sales]]&gt;500,"large","small")</f>
        <v>small</v>
      </c>
    </row>
    <row r="6780" spans="1:21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  <c r="T6780">
        <f>SalesTbl[[#This Row],[Profit]]/SalesTbl[[#This Row],[Sales]]</f>
        <v>0.09</v>
      </c>
      <c r="U6780" t="str">
        <f>IF(SalesTbl[[#This Row],[Sales]]&gt;500,"large","small")</f>
        <v>small</v>
      </c>
    </row>
    <row r="6781" spans="1:21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  <c r="T6781">
        <f>SalesTbl[[#This Row],[Profit]]/SalesTbl[[#This Row],[Sales]]</f>
        <v>0.29000000000000004</v>
      </c>
      <c r="U6781" t="str">
        <f>IF(SalesTbl[[#This Row],[Sales]]&gt;500,"large","small")</f>
        <v>small</v>
      </c>
    </row>
    <row r="6782" spans="1:21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  <c r="T6782">
        <f>SalesTbl[[#This Row],[Profit]]/SalesTbl[[#This Row],[Sales]]</f>
        <v>0.46</v>
      </c>
      <c r="U6782" t="str">
        <f>IF(SalesTbl[[#This Row],[Sales]]&gt;500,"large","small")</f>
        <v>small</v>
      </c>
    </row>
    <row r="6783" spans="1:21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  <c r="T6783">
        <f>SalesTbl[[#This Row],[Profit]]/SalesTbl[[#This Row],[Sales]]</f>
        <v>0.47000000000000003</v>
      </c>
      <c r="U6783" t="str">
        <f>IF(SalesTbl[[#This Row],[Sales]]&gt;500,"large","small")</f>
        <v>small</v>
      </c>
    </row>
    <row r="6784" spans="1:21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  <c r="T6784">
        <f>SalesTbl[[#This Row],[Profit]]/SalesTbl[[#This Row],[Sales]]</f>
        <v>0.15000000000000002</v>
      </c>
      <c r="U6784" t="str">
        <f>IF(SalesTbl[[#This Row],[Sales]]&gt;500,"large","small")</f>
        <v>small</v>
      </c>
    </row>
    <row r="6785" spans="1:21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  <c r="T6785">
        <f>SalesTbl[[#This Row],[Profit]]/SalesTbl[[#This Row],[Sales]]</f>
        <v>0.11249999999999999</v>
      </c>
      <c r="U6785" t="str">
        <f>IF(SalesTbl[[#This Row],[Sales]]&gt;500,"large","small")</f>
        <v>small</v>
      </c>
    </row>
    <row r="6786" spans="1:21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  <c r="T6786">
        <f>SalesTbl[[#This Row],[Profit]]/SalesTbl[[#This Row],[Sales]]</f>
        <v>-0.25</v>
      </c>
      <c r="U6786" t="str">
        <f>IF(SalesTbl[[#This Row],[Sales]]&gt;500,"large","small")</f>
        <v>small</v>
      </c>
    </row>
    <row r="6787" spans="1:21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  <c r="T6787">
        <f>SalesTbl[[#This Row],[Profit]]/SalesTbl[[#This Row],[Sales]]</f>
        <v>-9.9999999999999992E-2</v>
      </c>
      <c r="U6787" t="str">
        <f>IF(SalesTbl[[#This Row],[Sales]]&gt;500,"large","small")</f>
        <v>small</v>
      </c>
    </row>
    <row r="6788" spans="1:21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  <c r="T6788">
        <f>SalesTbl[[#This Row],[Profit]]/SalesTbl[[#This Row],[Sales]]</f>
        <v>0.35</v>
      </c>
      <c r="U6788" t="str">
        <f>IF(SalesTbl[[#This Row],[Sales]]&gt;500,"large","small")</f>
        <v>small</v>
      </c>
    </row>
    <row r="6789" spans="1:21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  <c r="T6789">
        <f>SalesTbl[[#This Row],[Profit]]/SalesTbl[[#This Row],[Sales]]</f>
        <v>9.9999999999999992E-2</v>
      </c>
      <c r="U6789" t="str">
        <f>IF(SalesTbl[[#This Row],[Sales]]&gt;500,"large","small")</f>
        <v>small</v>
      </c>
    </row>
    <row r="6790" spans="1:21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  <c r="T6790">
        <f>SalesTbl[[#This Row],[Profit]]/SalesTbl[[#This Row],[Sales]]</f>
        <v>0.44999999999999996</v>
      </c>
      <c r="U6790" t="str">
        <f>IF(SalesTbl[[#This Row],[Sales]]&gt;500,"large","small")</f>
        <v>small</v>
      </c>
    </row>
    <row r="6791" spans="1:21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  <c r="T6791">
        <f>SalesTbl[[#This Row],[Profit]]/SalesTbl[[#This Row],[Sales]]</f>
        <v>8.7499999999999994E-2</v>
      </c>
      <c r="U6791" t="str">
        <f>IF(SalesTbl[[#This Row],[Sales]]&gt;500,"large","small")</f>
        <v>small</v>
      </c>
    </row>
    <row r="6792" spans="1:21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  <c r="T6792">
        <f>SalesTbl[[#This Row],[Profit]]/SalesTbl[[#This Row],[Sales]]</f>
        <v>0.33749999999999997</v>
      </c>
      <c r="U6792" t="str">
        <f>IF(SalesTbl[[#This Row],[Sales]]&gt;500,"large","small")</f>
        <v>small</v>
      </c>
    </row>
    <row r="6793" spans="1:21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  <c r="T6793">
        <f>SalesTbl[[#This Row],[Profit]]/SalesTbl[[#This Row],[Sales]]</f>
        <v>0.27999999999999997</v>
      </c>
      <c r="U6793" t="str">
        <f>IF(SalesTbl[[#This Row],[Sales]]&gt;500,"large","small")</f>
        <v>small</v>
      </c>
    </row>
    <row r="6794" spans="1:21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  <c r="T6794">
        <f>SalesTbl[[#This Row],[Profit]]/SalesTbl[[#This Row],[Sales]]</f>
        <v>0.48000000000000004</v>
      </c>
      <c r="U6794" t="str">
        <f>IF(SalesTbl[[#This Row],[Sales]]&gt;500,"large","small")</f>
        <v>small</v>
      </c>
    </row>
    <row r="6795" spans="1:21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  <c r="T6795">
        <f>SalesTbl[[#This Row],[Profit]]/SalesTbl[[#This Row],[Sales]]</f>
        <v>7.4999999999999997E-2</v>
      </c>
      <c r="U6795" t="str">
        <f>IF(SalesTbl[[#This Row],[Sales]]&gt;500,"large","small")</f>
        <v>small</v>
      </c>
    </row>
    <row r="6796" spans="1:21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  <c r="T6796">
        <f>SalesTbl[[#This Row],[Profit]]/SalesTbl[[#This Row],[Sales]]</f>
        <v>0.1125</v>
      </c>
      <c r="U6796" t="str">
        <f>IF(SalesTbl[[#This Row],[Sales]]&gt;500,"large","small")</f>
        <v>small</v>
      </c>
    </row>
    <row r="6797" spans="1:21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  <c r="T6797">
        <f>SalesTbl[[#This Row],[Profit]]/SalesTbl[[#This Row],[Sales]]</f>
        <v>-0.45</v>
      </c>
      <c r="U6797" t="str">
        <f>IF(SalesTbl[[#This Row],[Sales]]&gt;500,"large","small")</f>
        <v>small</v>
      </c>
    </row>
    <row r="6798" spans="1:21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  <c r="T6798">
        <f>SalesTbl[[#This Row],[Profit]]/SalesTbl[[#This Row],[Sales]]</f>
        <v>-0.82499999999999996</v>
      </c>
      <c r="U6798" t="str">
        <f>IF(SalesTbl[[#This Row],[Sales]]&gt;500,"large","small")</f>
        <v>small</v>
      </c>
    </row>
    <row r="6799" spans="1:21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  <c r="T6799">
        <f>SalesTbl[[#This Row],[Profit]]/SalesTbl[[#This Row],[Sales]]</f>
        <v>-1.6</v>
      </c>
      <c r="U6799" t="str">
        <f>IF(SalesTbl[[#This Row],[Sales]]&gt;500,"large","small")</f>
        <v>small</v>
      </c>
    </row>
    <row r="6800" spans="1:21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  <c r="T6800">
        <f>SalesTbl[[#This Row],[Profit]]/SalesTbl[[#This Row],[Sales]]</f>
        <v>-0.5</v>
      </c>
      <c r="U6800" t="str">
        <f>IF(SalesTbl[[#This Row],[Sales]]&gt;500,"large","small")</f>
        <v>small</v>
      </c>
    </row>
    <row r="6801" spans="1:21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  <c r="T6801">
        <f>SalesTbl[[#This Row],[Profit]]/SalesTbl[[#This Row],[Sales]]</f>
        <v>-0.67999999999999994</v>
      </c>
      <c r="U6801" t="str">
        <f>IF(SalesTbl[[#This Row],[Sales]]&gt;500,"large","small")</f>
        <v>small</v>
      </c>
    </row>
    <row r="6802" spans="1:21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  <c r="T6802">
        <f>SalesTbl[[#This Row],[Profit]]/SalesTbl[[#This Row],[Sales]]</f>
        <v>-1.4333333333333331</v>
      </c>
      <c r="U6802" t="str">
        <f>IF(SalesTbl[[#This Row],[Sales]]&gt;500,"large","small")</f>
        <v>small</v>
      </c>
    </row>
    <row r="6803" spans="1:21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  <c r="T6803">
        <f>SalesTbl[[#This Row],[Profit]]/SalesTbl[[#This Row],[Sales]]</f>
        <v>-0.17500000000000002</v>
      </c>
      <c r="U6803" t="str">
        <f>IF(SalesTbl[[#This Row],[Sales]]&gt;500,"large","small")</f>
        <v>small</v>
      </c>
    </row>
    <row r="6804" spans="1:21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  <c r="T6804">
        <f>SalesTbl[[#This Row],[Profit]]/SalesTbl[[#This Row],[Sales]]</f>
        <v>0.21250000000000002</v>
      </c>
      <c r="U6804" t="str">
        <f>IF(SalesTbl[[#This Row],[Sales]]&gt;500,"large","small")</f>
        <v>small</v>
      </c>
    </row>
    <row r="6805" spans="1:21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  <c r="T6805">
        <f>SalesTbl[[#This Row],[Profit]]/SalesTbl[[#This Row],[Sales]]</f>
        <v>8.7499999999999981E-2</v>
      </c>
      <c r="U6805" t="str">
        <f>IF(SalesTbl[[#This Row],[Sales]]&gt;500,"large","small")</f>
        <v>small</v>
      </c>
    </row>
    <row r="6806" spans="1:21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  <c r="T6806">
        <f>SalesTbl[[#This Row],[Profit]]/SalesTbl[[#This Row],[Sales]]</f>
        <v>0.35000000000000003</v>
      </c>
      <c r="U6806" t="str">
        <f>IF(SalesTbl[[#This Row],[Sales]]&gt;500,"large","small")</f>
        <v>small</v>
      </c>
    </row>
    <row r="6807" spans="1:21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  <c r="T6807">
        <f>SalesTbl[[#This Row],[Profit]]/SalesTbl[[#This Row],[Sales]]</f>
        <v>0.48999999999999994</v>
      </c>
      <c r="U6807" t="str">
        <f>IF(SalesTbl[[#This Row],[Sales]]&gt;500,"large","small")</f>
        <v>small</v>
      </c>
    </row>
    <row r="6808" spans="1:21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  <c r="T6808">
        <f>SalesTbl[[#This Row],[Profit]]/SalesTbl[[#This Row],[Sales]]</f>
        <v>0.36249999999999999</v>
      </c>
      <c r="U6808" t="str">
        <f>IF(SalesTbl[[#This Row],[Sales]]&gt;500,"large","small")</f>
        <v>small</v>
      </c>
    </row>
    <row r="6809" spans="1:21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  <c r="T6809">
        <f>SalesTbl[[#This Row],[Profit]]/SalesTbl[[#This Row],[Sales]]</f>
        <v>0.36249999999999993</v>
      </c>
      <c r="U6809" t="str">
        <f>IF(SalesTbl[[#This Row],[Sales]]&gt;500,"large","small")</f>
        <v>small</v>
      </c>
    </row>
    <row r="6810" spans="1:21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  <c r="T6810">
        <f>SalesTbl[[#This Row],[Profit]]/SalesTbl[[#This Row],[Sales]]</f>
        <v>-0.35000000000000003</v>
      </c>
      <c r="U6810" t="str">
        <f>IF(SalesTbl[[#This Row],[Sales]]&gt;500,"large","small")</f>
        <v>small</v>
      </c>
    </row>
    <row r="6811" spans="1:21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  <c r="T6811">
        <f>SalesTbl[[#This Row],[Profit]]/SalesTbl[[#This Row],[Sales]]</f>
        <v>-0.66666666666666663</v>
      </c>
      <c r="U6811" t="str">
        <f>IF(SalesTbl[[#This Row],[Sales]]&gt;500,"large","small")</f>
        <v>small</v>
      </c>
    </row>
    <row r="6812" spans="1:21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  <c r="T6812">
        <f>SalesTbl[[#This Row],[Profit]]/SalesTbl[[#This Row],[Sales]]</f>
        <v>-1.4333333333333331</v>
      </c>
      <c r="U6812" t="str">
        <f>IF(SalesTbl[[#This Row],[Sales]]&gt;500,"large","small")</f>
        <v>small</v>
      </c>
    </row>
    <row r="6813" spans="1:21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  <c r="T6813">
        <f>SalesTbl[[#This Row],[Profit]]/SalesTbl[[#This Row],[Sales]]</f>
        <v>-0.25714285714285712</v>
      </c>
      <c r="U6813" t="str">
        <f>IF(SalesTbl[[#This Row],[Sales]]&gt;500,"large","small")</f>
        <v>small</v>
      </c>
    </row>
    <row r="6814" spans="1:21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  <c r="T6814">
        <f>SalesTbl[[#This Row],[Profit]]/SalesTbl[[#This Row],[Sales]]</f>
        <v>-0.66666666666666663</v>
      </c>
      <c r="U6814" t="str">
        <f>IF(SalesTbl[[#This Row],[Sales]]&gt;500,"large","small")</f>
        <v>small</v>
      </c>
    </row>
    <row r="6815" spans="1:21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  <c r="T6815">
        <f>SalesTbl[[#This Row],[Profit]]/SalesTbl[[#This Row],[Sales]]</f>
        <v>3.7499999999999999E-2</v>
      </c>
      <c r="U6815" t="str">
        <f>IF(SalesTbl[[#This Row],[Sales]]&gt;500,"large","small")</f>
        <v>small</v>
      </c>
    </row>
    <row r="6816" spans="1:21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  <c r="T6816">
        <f>SalesTbl[[#This Row],[Profit]]/SalesTbl[[#This Row],[Sales]]</f>
        <v>-0.7</v>
      </c>
      <c r="U6816" t="str">
        <f>IF(SalesTbl[[#This Row],[Sales]]&gt;500,"large","small")</f>
        <v>small</v>
      </c>
    </row>
    <row r="6817" spans="1:21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  <c r="T6817">
        <f>SalesTbl[[#This Row],[Profit]]/SalesTbl[[#This Row],[Sales]]</f>
        <v>0.42</v>
      </c>
      <c r="U6817" t="str">
        <f>IF(SalesTbl[[#This Row],[Sales]]&gt;500,"large","small")</f>
        <v>small</v>
      </c>
    </row>
    <row r="6818" spans="1:21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  <c r="T6818">
        <f>SalesTbl[[#This Row],[Profit]]/SalesTbl[[#This Row],[Sales]]</f>
        <v>0.5</v>
      </c>
      <c r="U6818" t="str">
        <f>IF(SalesTbl[[#This Row],[Sales]]&gt;500,"large","small")</f>
        <v>small</v>
      </c>
    </row>
    <row r="6819" spans="1:21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  <c r="T6819">
        <f>SalesTbl[[#This Row],[Profit]]/SalesTbl[[#This Row],[Sales]]</f>
        <v>0.32500000000000001</v>
      </c>
      <c r="U6819" t="str">
        <f>IF(SalesTbl[[#This Row],[Sales]]&gt;500,"large","small")</f>
        <v>large</v>
      </c>
    </row>
    <row r="6820" spans="1:21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  <c r="T6820">
        <f>SalesTbl[[#This Row],[Profit]]/SalesTbl[[#This Row],[Sales]]</f>
        <v>-1.6</v>
      </c>
      <c r="U6820" t="str">
        <f>IF(SalesTbl[[#This Row],[Sales]]&gt;500,"large","small")</f>
        <v>small</v>
      </c>
    </row>
    <row r="6821" spans="1:21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  <c r="T6821">
        <f>SalesTbl[[#This Row],[Profit]]/SalesTbl[[#This Row],[Sales]]</f>
        <v>-0.3</v>
      </c>
      <c r="U6821" t="str">
        <f>IF(SalesTbl[[#This Row],[Sales]]&gt;500,"large","small")</f>
        <v>small</v>
      </c>
    </row>
    <row r="6822" spans="1:21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  <c r="T6822">
        <f>SalesTbl[[#This Row],[Profit]]/SalesTbl[[#This Row],[Sales]]</f>
        <v>-2.8571428571428571E-2</v>
      </c>
      <c r="U6822" t="str">
        <f>IF(SalesTbl[[#This Row],[Sales]]&gt;500,"large","small")</f>
        <v>small</v>
      </c>
    </row>
    <row r="6823" spans="1:21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  <c r="T6823">
        <f>SalesTbl[[#This Row],[Profit]]/SalesTbl[[#This Row],[Sales]]</f>
        <v>-0.47499999999999998</v>
      </c>
      <c r="U6823" t="str">
        <f>IF(SalesTbl[[#This Row],[Sales]]&gt;500,"large","small")</f>
        <v>small</v>
      </c>
    </row>
    <row r="6824" spans="1:21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  <c r="T6824">
        <f>SalesTbl[[#This Row],[Profit]]/SalesTbl[[#This Row],[Sales]]</f>
        <v>0.26</v>
      </c>
      <c r="U6824" t="str">
        <f>IF(SalesTbl[[#This Row],[Sales]]&gt;500,"large","small")</f>
        <v>small</v>
      </c>
    </row>
    <row r="6825" spans="1:21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  <c r="T6825">
        <f>SalesTbl[[#This Row],[Profit]]/SalesTbl[[#This Row],[Sales]]</f>
        <v>0.5</v>
      </c>
      <c r="U6825" t="str">
        <f>IF(SalesTbl[[#This Row],[Sales]]&gt;500,"large","small")</f>
        <v>small</v>
      </c>
    </row>
    <row r="6826" spans="1:21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  <c r="T6826">
        <f>SalesTbl[[#This Row],[Profit]]/SalesTbl[[#This Row],[Sales]]</f>
        <v>0.11000000000000001</v>
      </c>
      <c r="U6826" t="str">
        <f>IF(SalesTbl[[#This Row],[Sales]]&gt;500,"large","small")</f>
        <v>small</v>
      </c>
    </row>
    <row r="6827" spans="1:21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  <c r="T6827">
        <f>SalesTbl[[#This Row],[Profit]]/SalesTbl[[#This Row],[Sales]]</f>
        <v>0.15000000000000002</v>
      </c>
      <c r="U6827" t="str">
        <f>IF(SalesTbl[[#This Row],[Sales]]&gt;500,"large","small")</f>
        <v>small</v>
      </c>
    </row>
    <row r="6828" spans="1:21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  <c r="T6828">
        <f>SalesTbl[[#This Row],[Profit]]/SalesTbl[[#This Row],[Sales]]</f>
        <v>0.48000000000000004</v>
      </c>
      <c r="U6828" t="str">
        <f>IF(SalesTbl[[#This Row],[Sales]]&gt;500,"large","small")</f>
        <v>large</v>
      </c>
    </row>
    <row r="6829" spans="1:21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  <c r="T6829">
        <f>SalesTbl[[#This Row],[Profit]]/SalesTbl[[#This Row],[Sales]]</f>
        <v>0.44999999999999996</v>
      </c>
      <c r="U6829" t="str">
        <f>IF(SalesTbl[[#This Row],[Sales]]&gt;500,"large","small")</f>
        <v>large</v>
      </c>
    </row>
    <row r="6830" spans="1:21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  <c r="T6830">
        <f>SalesTbl[[#This Row],[Profit]]/SalesTbl[[#This Row],[Sales]]</f>
        <v>0.49000000000000005</v>
      </c>
      <c r="U6830" t="str">
        <f>IF(SalesTbl[[#This Row],[Sales]]&gt;500,"large","small")</f>
        <v>small</v>
      </c>
    </row>
    <row r="6831" spans="1:21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  <c r="T6831">
        <f>SalesTbl[[#This Row],[Profit]]/SalesTbl[[#This Row],[Sales]]</f>
        <v>0.28000000000000003</v>
      </c>
      <c r="U6831" t="str">
        <f>IF(SalesTbl[[#This Row],[Sales]]&gt;500,"large","small")</f>
        <v>small</v>
      </c>
    </row>
    <row r="6832" spans="1:21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  <c r="T6832">
        <f>SalesTbl[[#This Row],[Profit]]/SalesTbl[[#This Row],[Sales]]</f>
        <v>0.27</v>
      </c>
      <c r="U6832" t="str">
        <f>IF(SalesTbl[[#This Row],[Sales]]&gt;500,"large","small")</f>
        <v>small</v>
      </c>
    </row>
    <row r="6833" spans="1:21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  <c r="T6833">
        <f>SalesTbl[[#This Row],[Profit]]/SalesTbl[[#This Row],[Sales]]</f>
        <v>0.26</v>
      </c>
      <c r="U6833" t="str">
        <f>IF(SalesTbl[[#This Row],[Sales]]&gt;500,"large","small")</f>
        <v>small</v>
      </c>
    </row>
    <row r="6834" spans="1:21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  <c r="T6834">
        <f>SalesTbl[[#This Row],[Profit]]/SalesTbl[[#This Row],[Sales]]</f>
        <v>0.125</v>
      </c>
      <c r="U6834" t="str">
        <f>IF(SalesTbl[[#This Row],[Sales]]&gt;500,"large","small")</f>
        <v>small</v>
      </c>
    </row>
    <row r="6835" spans="1:21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  <c r="T6835">
        <f>SalesTbl[[#This Row],[Profit]]/SalesTbl[[#This Row],[Sales]]</f>
        <v>-8.7499999999999994E-2</v>
      </c>
      <c r="U6835" t="str">
        <f>IF(SalesTbl[[#This Row],[Sales]]&gt;500,"large","small")</f>
        <v>small</v>
      </c>
    </row>
    <row r="6836" spans="1:21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  <c r="T6836">
        <f>SalesTbl[[#This Row],[Profit]]/SalesTbl[[#This Row],[Sales]]</f>
        <v>0.14000000000000001</v>
      </c>
      <c r="U6836" t="str">
        <f>IF(SalesTbl[[#This Row],[Sales]]&gt;500,"large","small")</f>
        <v>small</v>
      </c>
    </row>
    <row r="6837" spans="1:21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  <c r="T6837">
        <f>SalesTbl[[#This Row],[Profit]]/SalesTbl[[#This Row],[Sales]]</f>
        <v>0.45999999999999996</v>
      </c>
      <c r="U6837" t="str">
        <f>IF(SalesTbl[[#This Row],[Sales]]&gt;500,"large","small")</f>
        <v>small</v>
      </c>
    </row>
    <row r="6838" spans="1:21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  <c r="T6838">
        <f>SalesTbl[[#This Row],[Profit]]/SalesTbl[[#This Row],[Sales]]</f>
        <v>0.41000000000000003</v>
      </c>
      <c r="U6838" t="str">
        <f>IF(SalesTbl[[#This Row],[Sales]]&gt;500,"large","small")</f>
        <v>small</v>
      </c>
    </row>
    <row r="6839" spans="1:21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  <c r="T6839">
        <f>SalesTbl[[#This Row],[Profit]]/SalesTbl[[#This Row],[Sales]]</f>
        <v>0.26</v>
      </c>
      <c r="U6839" t="str">
        <f>IF(SalesTbl[[#This Row],[Sales]]&gt;500,"large","small")</f>
        <v>small</v>
      </c>
    </row>
    <row r="6840" spans="1:21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  <c r="T6840">
        <f>SalesTbl[[#This Row],[Profit]]/SalesTbl[[#This Row],[Sales]]</f>
        <v>0.28000000000000003</v>
      </c>
      <c r="U6840" t="str">
        <f>IF(SalesTbl[[#This Row],[Sales]]&gt;500,"large","small")</f>
        <v>large</v>
      </c>
    </row>
    <row r="6841" spans="1:21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  <c r="T6841">
        <f>SalesTbl[[#This Row],[Profit]]/SalesTbl[[#This Row],[Sales]]</f>
        <v>0.1125</v>
      </c>
      <c r="U6841" t="str">
        <f>IF(SalesTbl[[#This Row],[Sales]]&gt;500,"large","small")</f>
        <v>small</v>
      </c>
    </row>
    <row r="6842" spans="1:21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  <c r="T6842">
        <f>SalesTbl[[#This Row],[Profit]]/SalesTbl[[#This Row],[Sales]]</f>
        <v>-0.7</v>
      </c>
      <c r="U6842" t="str">
        <f>IF(SalesTbl[[#This Row],[Sales]]&gt;500,"large","small")</f>
        <v>small</v>
      </c>
    </row>
    <row r="6843" spans="1:21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  <c r="T6843">
        <f>SalesTbl[[#This Row],[Profit]]/SalesTbl[[#This Row],[Sales]]</f>
        <v>0.08</v>
      </c>
      <c r="U6843" t="str">
        <f>IF(SalesTbl[[#This Row],[Sales]]&gt;500,"large","small")</f>
        <v>small</v>
      </c>
    </row>
    <row r="6844" spans="1:21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  <c r="T6844">
        <f>SalesTbl[[#This Row],[Profit]]/SalesTbl[[#This Row],[Sales]]</f>
        <v>0.46</v>
      </c>
      <c r="U6844" t="str">
        <f>IF(SalesTbl[[#This Row],[Sales]]&gt;500,"large","small")</f>
        <v>small</v>
      </c>
    </row>
    <row r="6845" spans="1:21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  <c r="T6845">
        <f>SalesTbl[[#This Row],[Profit]]/SalesTbl[[#This Row],[Sales]]</f>
        <v>0.01</v>
      </c>
      <c r="U6845" t="str">
        <f>IF(SalesTbl[[#This Row],[Sales]]&gt;500,"large","small")</f>
        <v>small</v>
      </c>
    </row>
    <row r="6846" spans="1:21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  <c r="T6846">
        <f>SalesTbl[[#This Row],[Profit]]/SalesTbl[[#This Row],[Sales]]</f>
        <v>0.28999999999999998</v>
      </c>
      <c r="U6846" t="str">
        <f>IF(SalesTbl[[#This Row],[Sales]]&gt;500,"large","small")</f>
        <v>large</v>
      </c>
    </row>
    <row r="6847" spans="1:21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  <c r="T6847">
        <f>SalesTbl[[#This Row],[Profit]]/SalesTbl[[#This Row],[Sales]]</f>
        <v>9.9999999999999992E-2</v>
      </c>
      <c r="U6847" t="str">
        <f>IF(SalesTbl[[#This Row],[Sales]]&gt;500,"large","small")</f>
        <v>small</v>
      </c>
    </row>
    <row r="6848" spans="1:21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  <c r="T6848">
        <f>SalesTbl[[#This Row],[Profit]]/SalesTbl[[#This Row],[Sales]]</f>
        <v>0.45</v>
      </c>
      <c r="U6848" t="str">
        <f>IF(SalesTbl[[#This Row],[Sales]]&gt;500,"large","small")</f>
        <v>small</v>
      </c>
    </row>
    <row r="6849" spans="1:21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  <c r="T6849">
        <f>SalesTbl[[#This Row],[Profit]]/SalesTbl[[#This Row],[Sales]]</f>
        <v>6.25E-2</v>
      </c>
      <c r="U6849" t="str">
        <f>IF(SalesTbl[[#This Row],[Sales]]&gt;500,"large","small")</f>
        <v>small</v>
      </c>
    </row>
    <row r="6850" spans="1:21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  <c r="T6850">
        <f>SalesTbl[[#This Row],[Profit]]/SalesTbl[[#This Row],[Sales]]</f>
        <v>0.35</v>
      </c>
      <c r="U6850" t="str">
        <f>IF(SalesTbl[[#This Row],[Sales]]&gt;500,"large","small")</f>
        <v>small</v>
      </c>
    </row>
    <row r="6851" spans="1:21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  <c r="T6851">
        <f>SalesTbl[[#This Row],[Profit]]/SalesTbl[[#This Row],[Sales]]</f>
        <v>0.45999999999999996</v>
      </c>
      <c r="U6851" t="str">
        <f>IF(SalesTbl[[#This Row],[Sales]]&gt;500,"large","small")</f>
        <v>small</v>
      </c>
    </row>
    <row r="6852" spans="1:21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  <c r="T6852">
        <f>SalesTbl[[#This Row],[Profit]]/SalesTbl[[#This Row],[Sales]]</f>
        <v>0.26</v>
      </c>
      <c r="U6852" t="str">
        <f>IF(SalesTbl[[#This Row],[Sales]]&gt;500,"large","small")</f>
        <v>large</v>
      </c>
    </row>
    <row r="6853" spans="1:21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  <c r="T6853">
        <f>SalesTbl[[#This Row],[Profit]]/SalesTbl[[#This Row],[Sales]]</f>
        <v>0.47000000000000003</v>
      </c>
      <c r="U6853" t="str">
        <f>IF(SalesTbl[[#This Row],[Sales]]&gt;500,"large","small")</f>
        <v>small</v>
      </c>
    </row>
    <row r="6854" spans="1:21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  <c r="T6854">
        <f>SalesTbl[[#This Row],[Profit]]/SalesTbl[[#This Row],[Sales]]</f>
        <v>0.28000000000000003</v>
      </c>
      <c r="U6854" t="str">
        <f>IF(SalesTbl[[#This Row],[Sales]]&gt;500,"large","small")</f>
        <v>small</v>
      </c>
    </row>
    <row r="6855" spans="1:21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  <c r="T6855">
        <f>SalesTbl[[#This Row],[Profit]]/SalesTbl[[#This Row],[Sales]]</f>
        <v>0.3</v>
      </c>
      <c r="U6855" t="str">
        <f>IF(SalesTbl[[#This Row],[Sales]]&gt;500,"large","small")</f>
        <v>small</v>
      </c>
    </row>
    <row r="6856" spans="1:21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  <c r="T6856">
        <f>SalesTbl[[#This Row],[Profit]]/SalesTbl[[#This Row],[Sales]]</f>
        <v>4.0000000000000008E-2</v>
      </c>
      <c r="U6856" t="str">
        <f>IF(SalesTbl[[#This Row],[Sales]]&gt;500,"large","small")</f>
        <v>small</v>
      </c>
    </row>
    <row r="6857" spans="1:21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  <c r="T6857">
        <f>SalesTbl[[#This Row],[Profit]]/SalesTbl[[#This Row],[Sales]]</f>
        <v>0.45999999999999996</v>
      </c>
      <c r="U6857" t="str">
        <f>IF(SalesTbl[[#This Row],[Sales]]&gt;500,"large","small")</f>
        <v>small</v>
      </c>
    </row>
    <row r="6858" spans="1:21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  <c r="T6858">
        <f>SalesTbl[[#This Row],[Profit]]/SalesTbl[[#This Row],[Sales]]</f>
        <v>0.47000000000000003</v>
      </c>
      <c r="U6858" t="str">
        <f>IF(SalesTbl[[#This Row],[Sales]]&gt;500,"large","small")</f>
        <v>small</v>
      </c>
    </row>
    <row r="6859" spans="1:21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  <c r="T6859">
        <f>SalesTbl[[#This Row],[Profit]]/SalesTbl[[#This Row],[Sales]]</f>
        <v>0.48</v>
      </c>
      <c r="U6859" t="str">
        <f>IF(SalesTbl[[#This Row],[Sales]]&gt;500,"large","small")</f>
        <v>small</v>
      </c>
    </row>
    <row r="6860" spans="1:21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  <c r="T6860">
        <f>SalesTbl[[#This Row],[Profit]]/SalesTbl[[#This Row],[Sales]]</f>
        <v>0.47</v>
      </c>
      <c r="U6860" t="str">
        <f>IF(SalesTbl[[#This Row],[Sales]]&gt;500,"large","small")</f>
        <v>small</v>
      </c>
    </row>
    <row r="6861" spans="1:21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  <c r="T6861">
        <f>SalesTbl[[#This Row],[Profit]]/SalesTbl[[#This Row],[Sales]]</f>
        <v>0.32999999999999996</v>
      </c>
      <c r="U6861" t="str">
        <f>IF(SalesTbl[[#This Row],[Sales]]&gt;500,"large","small")</f>
        <v>small</v>
      </c>
    </row>
    <row r="6862" spans="1:21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  <c r="T6862">
        <f>SalesTbl[[#This Row],[Profit]]/SalesTbl[[#This Row],[Sales]]</f>
        <v>0.17</v>
      </c>
      <c r="U6862" t="str">
        <f>IF(SalesTbl[[#This Row],[Sales]]&gt;500,"large","small")</f>
        <v>small</v>
      </c>
    </row>
    <row r="6863" spans="1:21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  <c r="T6863">
        <f>SalesTbl[[#This Row],[Profit]]/SalesTbl[[#This Row],[Sales]]</f>
        <v>0.49000000000000005</v>
      </c>
      <c r="U6863" t="str">
        <f>IF(SalesTbl[[#This Row],[Sales]]&gt;500,"large","small")</f>
        <v>small</v>
      </c>
    </row>
    <row r="6864" spans="1:21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  <c r="T6864">
        <f>SalesTbl[[#This Row],[Profit]]/SalesTbl[[#This Row],[Sales]]</f>
        <v>-8.7499999999999994E-2</v>
      </c>
      <c r="U6864" t="str">
        <f>IF(SalesTbl[[#This Row],[Sales]]&gt;500,"large","small")</f>
        <v>small</v>
      </c>
    </row>
    <row r="6865" spans="1:21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  <c r="T6865">
        <f>SalesTbl[[#This Row],[Profit]]/SalesTbl[[#This Row],[Sales]]</f>
        <v>0.35</v>
      </c>
      <c r="U6865" t="str">
        <f>IF(SalesTbl[[#This Row],[Sales]]&gt;500,"large","small")</f>
        <v>small</v>
      </c>
    </row>
    <row r="6866" spans="1:21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  <c r="T6866">
        <f>SalesTbl[[#This Row],[Profit]]/SalesTbl[[#This Row],[Sales]]</f>
        <v>0.37499999999999994</v>
      </c>
      <c r="U6866" t="str">
        <f>IF(SalesTbl[[#This Row],[Sales]]&gt;500,"large","small")</f>
        <v>small</v>
      </c>
    </row>
    <row r="6867" spans="1:21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  <c r="T6867">
        <f>SalesTbl[[#This Row],[Profit]]/SalesTbl[[#This Row],[Sales]]</f>
        <v>-0.22500000000000001</v>
      </c>
      <c r="U6867" t="str">
        <f>IF(SalesTbl[[#This Row],[Sales]]&gt;500,"large","small")</f>
        <v>small</v>
      </c>
    </row>
    <row r="6868" spans="1:21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  <c r="T6868">
        <f>SalesTbl[[#This Row],[Profit]]/SalesTbl[[#This Row],[Sales]]</f>
        <v>0.36</v>
      </c>
      <c r="U6868" t="str">
        <f>IF(SalesTbl[[#This Row],[Sales]]&gt;500,"large","small")</f>
        <v>small</v>
      </c>
    </row>
    <row r="6869" spans="1:21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  <c r="T6869">
        <f>SalesTbl[[#This Row],[Profit]]/SalesTbl[[#This Row],[Sales]]</f>
        <v>-0.25</v>
      </c>
      <c r="U6869" t="str">
        <f>IF(SalesTbl[[#This Row],[Sales]]&gt;500,"large","small")</f>
        <v>small</v>
      </c>
    </row>
    <row r="6870" spans="1:21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  <c r="T6870">
        <f>SalesTbl[[#This Row],[Profit]]/SalesTbl[[#This Row],[Sales]]</f>
        <v>6.25E-2</v>
      </c>
      <c r="U6870" t="str">
        <f>IF(SalesTbl[[#This Row],[Sales]]&gt;500,"large","small")</f>
        <v>large</v>
      </c>
    </row>
    <row r="6871" spans="1:21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  <c r="T6871">
        <f>SalesTbl[[#This Row],[Profit]]/SalesTbl[[#This Row],[Sales]]</f>
        <v>0.47999999999999993</v>
      </c>
      <c r="U6871" t="str">
        <f>IF(SalesTbl[[#This Row],[Sales]]&gt;500,"large","small")</f>
        <v>small</v>
      </c>
    </row>
    <row r="6872" spans="1:21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  <c r="T6872">
        <f>SalesTbl[[#This Row],[Profit]]/SalesTbl[[#This Row],[Sales]]</f>
        <v>0.44999999999999996</v>
      </c>
      <c r="U6872" t="str">
        <f>IF(SalesTbl[[#This Row],[Sales]]&gt;500,"large","small")</f>
        <v>small</v>
      </c>
    </row>
    <row r="6873" spans="1:21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  <c r="T6873">
        <f>SalesTbl[[#This Row],[Profit]]/SalesTbl[[#This Row],[Sales]]</f>
        <v>0.32500000000000001</v>
      </c>
      <c r="U6873" t="str">
        <f>IF(SalesTbl[[#This Row],[Sales]]&gt;500,"large","small")</f>
        <v>small</v>
      </c>
    </row>
    <row r="6874" spans="1:21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  <c r="T6874">
        <f>SalesTbl[[#This Row],[Profit]]/SalesTbl[[#This Row],[Sales]]</f>
        <v>0.46999999999999992</v>
      </c>
      <c r="U6874" t="str">
        <f>IF(SalesTbl[[#This Row],[Sales]]&gt;500,"large","small")</f>
        <v>small</v>
      </c>
    </row>
    <row r="6875" spans="1:21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  <c r="T6875">
        <f>SalesTbl[[#This Row],[Profit]]/SalesTbl[[#This Row],[Sales]]</f>
        <v>-1.6</v>
      </c>
      <c r="U6875" t="str">
        <f>IF(SalesTbl[[#This Row],[Sales]]&gt;500,"large","small")</f>
        <v>small</v>
      </c>
    </row>
    <row r="6876" spans="1:21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  <c r="T6876">
        <f>SalesTbl[[#This Row],[Profit]]/SalesTbl[[#This Row],[Sales]]</f>
        <v>-0.15000000000000002</v>
      </c>
      <c r="U6876" t="str">
        <f>IF(SalesTbl[[#This Row],[Sales]]&gt;500,"large","small")</f>
        <v>small</v>
      </c>
    </row>
    <row r="6877" spans="1:21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  <c r="T6877">
        <f>SalesTbl[[#This Row],[Profit]]/SalesTbl[[#This Row],[Sales]]</f>
        <v>0.47000000000000003</v>
      </c>
      <c r="U6877" t="str">
        <f>IF(SalesTbl[[#This Row],[Sales]]&gt;500,"large","small")</f>
        <v>small</v>
      </c>
    </row>
    <row r="6878" spans="1:21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  <c r="T6878">
        <f>SalesTbl[[#This Row],[Profit]]/SalesTbl[[#This Row],[Sales]]</f>
        <v>0.19</v>
      </c>
      <c r="U6878" t="str">
        <f>IF(SalesTbl[[#This Row],[Sales]]&gt;500,"large","small")</f>
        <v>large</v>
      </c>
    </row>
    <row r="6879" spans="1:21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  <c r="T6879">
        <f>SalesTbl[[#This Row],[Profit]]/SalesTbl[[#This Row],[Sales]]</f>
        <v>-0.72499999999999998</v>
      </c>
      <c r="U6879" t="str">
        <f>IF(SalesTbl[[#This Row],[Sales]]&gt;500,"large","small")</f>
        <v>small</v>
      </c>
    </row>
    <row r="6880" spans="1:21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  <c r="T6880">
        <f>SalesTbl[[#This Row],[Profit]]/SalesTbl[[#This Row],[Sales]]</f>
        <v>0.35</v>
      </c>
      <c r="U6880" t="str">
        <f>IF(SalesTbl[[#This Row],[Sales]]&gt;500,"large","small")</f>
        <v>small</v>
      </c>
    </row>
    <row r="6881" spans="1:21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  <c r="T6881">
        <f>SalesTbl[[#This Row],[Profit]]/SalesTbl[[#This Row],[Sales]]</f>
        <v>6.25E-2</v>
      </c>
      <c r="U6881" t="str">
        <f>IF(SalesTbl[[#This Row],[Sales]]&gt;500,"large","small")</f>
        <v>large</v>
      </c>
    </row>
    <row r="6882" spans="1:21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  <c r="T6882">
        <f>SalesTbl[[#This Row],[Profit]]/SalesTbl[[#This Row],[Sales]]</f>
        <v>0.48</v>
      </c>
      <c r="U6882" t="str">
        <f>IF(SalesTbl[[#This Row],[Sales]]&gt;500,"large","small")</f>
        <v>small</v>
      </c>
    </row>
    <row r="6883" spans="1:21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  <c r="T6883">
        <f>SalesTbl[[#This Row],[Profit]]/SalesTbl[[#This Row],[Sales]]</f>
        <v>0.21</v>
      </c>
      <c r="U6883" t="str">
        <f>IF(SalesTbl[[#This Row],[Sales]]&gt;500,"large","small")</f>
        <v>large</v>
      </c>
    </row>
    <row r="6884" spans="1:21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  <c r="T6884">
        <f>SalesTbl[[#This Row],[Profit]]/SalesTbl[[#This Row],[Sales]]</f>
        <v>0.02</v>
      </c>
      <c r="U6884" t="str">
        <f>IF(SalesTbl[[#This Row],[Sales]]&gt;500,"large","small")</f>
        <v>small</v>
      </c>
    </row>
    <row r="6885" spans="1:21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  <c r="T6885">
        <f>SalesTbl[[#This Row],[Profit]]/SalesTbl[[#This Row],[Sales]]</f>
        <v>0.45999999999999996</v>
      </c>
      <c r="U6885" t="str">
        <f>IF(SalesTbl[[#This Row],[Sales]]&gt;500,"large","small")</f>
        <v>small</v>
      </c>
    </row>
    <row r="6886" spans="1:21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  <c r="T6886">
        <f>SalesTbl[[#This Row],[Profit]]/SalesTbl[[#This Row],[Sales]]</f>
        <v>0.3</v>
      </c>
      <c r="U6886" t="str">
        <f>IF(SalesTbl[[#This Row],[Sales]]&gt;500,"large","small")</f>
        <v>large</v>
      </c>
    </row>
    <row r="6887" spans="1:21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  <c r="T6887">
        <f>SalesTbl[[#This Row],[Profit]]/SalesTbl[[#This Row],[Sales]]</f>
        <v>0.23750000000000004</v>
      </c>
      <c r="U6887" t="str">
        <f>IF(SalesTbl[[#This Row],[Sales]]&gt;500,"large","small")</f>
        <v>small</v>
      </c>
    </row>
    <row r="6888" spans="1:21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  <c r="T6888">
        <f>SalesTbl[[#This Row],[Profit]]/SalesTbl[[#This Row],[Sales]]</f>
        <v>-0.21666666666666665</v>
      </c>
      <c r="U6888" t="str">
        <f>IF(SalesTbl[[#This Row],[Sales]]&gt;500,"large","small")</f>
        <v>small</v>
      </c>
    </row>
    <row r="6889" spans="1:21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  <c r="T6889">
        <f>SalesTbl[[#This Row],[Profit]]/SalesTbl[[#This Row],[Sales]]</f>
        <v>0.45999999999999996</v>
      </c>
      <c r="U6889" t="str">
        <f>IF(SalesTbl[[#This Row],[Sales]]&gt;500,"large","small")</f>
        <v>small</v>
      </c>
    </row>
    <row r="6890" spans="1:21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  <c r="T6890">
        <f>SalesTbl[[#This Row],[Profit]]/SalesTbl[[#This Row],[Sales]]</f>
        <v>0.37500000000000006</v>
      </c>
      <c r="U6890" t="str">
        <f>IF(SalesTbl[[#This Row],[Sales]]&gt;500,"large","small")</f>
        <v>small</v>
      </c>
    </row>
    <row r="6891" spans="1:21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  <c r="T6891">
        <f>SalesTbl[[#This Row],[Profit]]/SalesTbl[[#This Row],[Sales]]</f>
        <v>0.27999999999999997</v>
      </c>
      <c r="U6891" t="str">
        <f>IF(SalesTbl[[#This Row],[Sales]]&gt;500,"large","small")</f>
        <v>small</v>
      </c>
    </row>
    <row r="6892" spans="1:21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  <c r="T6892">
        <f>SalesTbl[[#This Row],[Profit]]/SalesTbl[[#This Row],[Sales]]</f>
        <v>0.48</v>
      </c>
      <c r="U6892" t="str">
        <f>IF(SalesTbl[[#This Row],[Sales]]&gt;500,"large","small")</f>
        <v>small</v>
      </c>
    </row>
    <row r="6893" spans="1:21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  <c r="T6893">
        <f>SalesTbl[[#This Row],[Profit]]/SalesTbl[[#This Row],[Sales]]</f>
        <v>0.30000000000000004</v>
      </c>
      <c r="U6893" t="str">
        <f>IF(SalesTbl[[#This Row],[Sales]]&gt;500,"large","small")</f>
        <v>small</v>
      </c>
    </row>
    <row r="6894" spans="1:21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  <c r="T6894">
        <f>SalesTbl[[#This Row],[Profit]]/SalesTbl[[#This Row],[Sales]]</f>
        <v>0.47999999999999993</v>
      </c>
      <c r="U6894" t="str">
        <f>IF(SalesTbl[[#This Row],[Sales]]&gt;500,"large","small")</f>
        <v>small</v>
      </c>
    </row>
    <row r="6895" spans="1:21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  <c r="T6895">
        <f>SalesTbl[[#This Row],[Profit]]/SalesTbl[[#This Row],[Sales]]</f>
        <v>0.34</v>
      </c>
      <c r="U6895" t="str">
        <f>IF(SalesTbl[[#This Row],[Sales]]&gt;500,"large","small")</f>
        <v>small</v>
      </c>
    </row>
    <row r="6896" spans="1:21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  <c r="T6896">
        <f>SalesTbl[[#This Row],[Profit]]/SalesTbl[[#This Row],[Sales]]</f>
        <v>0.28999999999999998</v>
      </c>
      <c r="U6896" t="str">
        <f>IF(SalesTbl[[#This Row],[Sales]]&gt;500,"large","small")</f>
        <v>small</v>
      </c>
    </row>
    <row r="6897" spans="1:21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  <c r="T6897">
        <f>SalesTbl[[#This Row],[Profit]]/SalesTbl[[#This Row],[Sales]]</f>
        <v>0.29000000000000004</v>
      </c>
      <c r="U6897" t="str">
        <f>IF(SalesTbl[[#This Row],[Sales]]&gt;500,"large","small")</f>
        <v>small</v>
      </c>
    </row>
    <row r="6898" spans="1:21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  <c r="T6898">
        <f>SalesTbl[[#This Row],[Profit]]/SalesTbl[[#This Row],[Sales]]</f>
        <v>0.47</v>
      </c>
      <c r="U6898" t="str">
        <f>IF(SalesTbl[[#This Row],[Sales]]&gt;500,"large","small")</f>
        <v>small</v>
      </c>
    </row>
    <row r="6899" spans="1:21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  <c r="T6899">
        <f>SalesTbl[[#This Row],[Profit]]/SalesTbl[[#This Row],[Sales]]</f>
        <v>-0.73333333333333328</v>
      </c>
      <c r="U6899" t="str">
        <f>IF(SalesTbl[[#This Row],[Sales]]&gt;500,"large","small")</f>
        <v>small</v>
      </c>
    </row>
    <row r="6900" spans="1:21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  <c r="T6900">
        <f>SalesTbl[[#This Row],[Profit]]/SalesTbl[[#This Row],[Sales]]</f>
        <v>-0.27142857142857141</v>
      </c>
      <c r="U6900" t="str">
        <f>IF(SalesTbl[[#This Row],[Sales]]&gt;500,"large","small")</f>
        <v>large</v>
      </c>
    </row>
    <row r="6901" spans="1:21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  <c r="T6901">
        <f>SalesTbl[[#This Row],[Profit]]/SalesTbl[[#This Row],[Sales]]</f>
        <v>-1.7000000000000002</v>
      </c>
      <c r="U6901" t="str">
        <f>IF(SalesTbl[[#This Row],[Sales]]&gt;500,"large","small")</f>
        <v>small</v>
      </c>
    </row>
    <row r="6902" spans="1:21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  <c r="T6902">
        <f>SalesTbl[[#This Row],[Profit]]/SalesTbl[[#This Row],[Sales]]</f>
        <v>0.30000000000000004</v>
      </c>
      <c r="U6902" t="str">
        <f>IF(SalesTbl[[#This Row],[Sales]]&gt;500,"large","small")</f>
        <v>large</v>
      </c>
    </row>
    <row r="6903" spans="1:21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  <c r="T6903">
        <f>SalesTbl[[#This Row],[Profit]]/SalesTbl[[#This Row],[Sales]]</f>
        <v>0.35</v>
      </c>
      <c r="U6903" t="str">
        <f>IF(SalesTbl[[#This Row],[Sales]]&gt;500,"large","small")</f>
        <v>large</v>
      </c>
    </row>
    <row r="6904" spans="1:21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  <c r="T6904">
        <f>SalesTbl[[#This Row],[Profit]]/SalesTbl[[#This Row],[Sales]]</f>
        <v>0.35</v>
      </c>
      <c r="U6904" t="str">
        <f>IF(SalesTbl[[#This Row],[Sales]]&gt;500,"large","small")</f>
        <v>small</v>
      </c>
    </row>
    <row r="6905" spans="1:21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  <c r="T6905">
        <f>SalesTbl[[#This Row],[Profit]]/SalesTbl[[#This Row],[Sales]]</f>
        <v>-2.7</v>
      </c>
      <c r="U6905" t="str">
        <f>IF(SalesTbl[[#This Row],[Sales]]&gt;500,"large","small")</f>
        <v>small</v>
      </c>
    </row>
    <row r="6906" spans="1:21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  <c r="T6906">
        <f>SalesTbl[[#This Row],[Profit]]/SalesTbl[[#This Row],[Sales]]</f>
        <v>-0.1875</v>
      </c>
      <c r="U6906" t="str">
        <f>IF(SalesTbl[[#This Row],[Sales]]&gt;500,"large","small")</f>
        <v>small</v>
      </c>
    </row>
    <row r="6907" spans="1:21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  <c r="T6907">
        <f>SalesTbl[[#This Row],[Profit]]/SalesTbl[[#This Row],[Sales]]</f>
        <v>0.27</v>
      </c>
      <c r="U6907" t="str">
        <f>IF(SalesTbl[[#This Row],[Sales]]&gt;500,"large","small")</f>
        <v>small</v>
      </c>
    </row>
    <row r="6908" spans="1:21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  <c r="T6908">
        <f>SalesTbl[[#This Row],[Profit]]/SalesTbl[[#This Row],[Sales]]</f>
        <v>0.48</v>
      </c>
      <c r="U6908" t="str">
        <f>IF(SalesTbl[[#This Row],[Sales]]&gt;500,"large","small")</f>
        <v>small</v>
      </c>
    </row>
    <row r="6909" spans="1:21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  <c r="T6909">
        <f>SalesTbl[[#This Row],[Profit]]/SalesTbl[[#This Row],[Sales]]</f>
        <v>0.125</v>
      </c>
      <c r="U6909" t="str">
        <f>IF(SalesTbl[[#This Row],[Sales]]&gt;500,"large","small")</f>
        <v>large</v>
      </c>
    </row>
    <row r="6910" spans="1:21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  <c r="T6910">
        <f>SalesTbl[[#This Row],[Profit]]/SalesTbl[[#This Row],[Sales]]</f>
        <v>0.29000000000000004</v>
      </c>
      <c r="U6910" t="str">
        <f>IF(SalesTbl[[#This Row],[Sales]]&gt;500,"large","small")</f>
        <v>small</v>
      </c>
    </row>
    <row r="6911" spans="1:21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  <c r="T6911">
        <f>SalesTbl[[#This Row],[Profit]]/SalesTbl[[#This Row],[Sales]]</f>
        <v>-0.8</v>
      </c>
      <c r="U6911" t="str">
        <f>IF(SalesTbl[[#This Row],[Sales]]&gt;500,"large","small")</f>
        <v>small</v>
      </c>
    </row>
    <row r="6912" spans="1:21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  <c r="T6912">
        <f>SalesTbl[[#This Row],[Profit]]/SalesTbl[[#This Row],[Sales]]</f>
        <v>0.22</v>
      </c>
      <c r="U6912" t="str">
        <f>IF(SalesTbl[[#This Row],[Sales]]&gt;500,"large","small")</f>
        <v>small</v>
      </c>
    </row>
    <row r="6913" spans="1:21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  <c r="T6913">
        <f>SalesTbl[[#This Row],[Profit]]/SalesTbl[[#This Row],[Sales]]</f>
        <v>0.27</v>
      </c>
      <c r="U6913" t="str">
        <f>IF(SalesTbl[[#This Row],[Sales]]&gt;500,"large","small")</f>
        <v>small</v>
      </c>
    </row>
    <row r="6914" spans="1:21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  <c r="T6914">
        <f>SalesTbl[[#This Row],[Profit]]/SalesTbl[[#This Row],[Sales]]</f>
        <v>0.37</v>
      </c>
      <c r="U6914" t="str">
        <f>IF(SalesTbl[[#This Row],[Sales]]&gt;500,"large","small")</f>
        <v>small</v>
      </c>
    </row>
    <row r="6915" spans="1:21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  <c r="T6915">
        <f>SalesTbl[[#This Row],[Profit]]/SalesTbl[[#This Row],[Sales]]</f>
        <v>7.4999999999999997E-2</v>
      </c>
      <c r="U6915" t="str">
        <f>IF(SalesTbl[[#This Row],[Sales]]&gt;500,"large","small")</f>
        <v>small</v>
      </c>
    </row>
    <row r="6916" spans="1:21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  <c r="T6916">
        <f>SalesTbl[[#This Row],[Profit]]/SalesTbl[[#This Row],[Sales]]</f>
        <v>7.5000000000000011E-2</v>
      </c>
      <c r="U6916" t="str">
        <f>IF(SalesTbl[[#This Row],[Sales]]&gt;500,"large","small")</f>
        <v>small</v>
      </c>
    </row>
    <row r="6917" spans="1:21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  <c r="T6917">
        <f>SalesTbl[[#This Row],[Profit]]/SalesTbl[[#This Row],[Sales]]</f>
        <v>-1.75</v>
      </c>
      <c r="U6917" t="str">
        <f>IF(SalesTbl[[#This Row],[Sales]]&gt;500,"large","small")</f>
        <v>small</v>
      </c>
    </row>
    <row r="6918" spans="1:21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  <c r="T6918">
        <f>SalesTbl[[#This Row],[Profit]]/SalesTbl[[#This Row],[Sales]]</f>
        <v>0.36249999999999999</v>
      </c>
      <c r="U6918" t="str">
        <f>IF(SalesTbl[[#This Row],[Sales]]&gt;500,"large","small")</f>
        <v>small</v>
      </c>
    </row>
    <row r="6919" spans="1:21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  <c r="T6919">
        <f>SalesTbl[[#This Row],[Profit]]/SalesTbl[[#This Row],[Sales]]</f>
        <v>4.9999999999999996E-2</v>
      </c>
      <c r="U6919" t="str">
        <f>IF(SalesTbl[[#This Row],[Sales]]&gt;500,"large","small")</f>
        <v>large</v>
      </c>
    </row>
    <row r="6920" spans="1:21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  <c r="T6920">
        <f>SalesTbl[[#This Row],[Profit]]/SalesTbl[[#This Row],[Sales]]</f>
        <v>0.03</v>
      </c>
      <c r="U6920" t="str">
        <f>IF(SalesTbl[[#This Row],[Sales]]&gt;500,"large","small")</f>
        <v>small</v>
      </c>
    </row>
    <row r="6921" spans="1:21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  <c r="T6921">
        <f>SalesTbl[[#This Row],[Profit]]/SalesTbl[[#This Row],[Sales]]</f>
        <v>-0.73333333333333328</v>
      </c>
      <c r="U6921" t="str">
        <f>IF(SalesTbl[[#This Row],[Sales]]&gt;500,"large","small")</f>
        <v>small</v>
      </c>
    </row>
    <row r="6922" spans="1:21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  <c r="T6922">
        <f>SalesTbl[[#This Row],[Profit]]/SalesTbl[[#This Row],[Sales]]</f>
        <v>0.27999999999999997</v>
      </c>
      <c r="U6922" t="str">
        <f>IF(SalesTbl[[#This Row],[Sales]]&gt;500,"large","small")</f>
        <v>small</v>
      </c>
    </row>
    <row r="6923" spans="1:21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  <c r="T6923">
        <f>SalesTbl[[#This Row],[Profit]]/SalesTbl[[#This Row],[Sales]]</f>
        <v>0.5</v>
      </c>
      <c r="U6923" t="str">
        <f>IF(SalesTbl[[#This Row],[Sales]]&gt;500,"large","small")</f>
        <v>small</v>
      </c>
    </row>
    <row r="6924" spans="1:21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  <c r="T6924">
        <f>SalesTbl[[#This Row],[Profit]]/SalesTbl[[#This Row],[Sales]]</f>
        <v>0.49</v>
      </c>
      <c r="U6924" t="str">
        <f>IF(SalesTbl[[#This Row],[Sales]]&gt;500,"large","small")</f>
        <v>small</v>
      </c>
    </row>
    <row r="6925" spans="1:21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  <c r="T6925">
        <f>SalesTbl[[#This Row],[Profit]]/SalesTbl[[#This Row],[Sales]]</f>
        <v>0.46</v>
      </c>
      <c r="U6925" t="str">
        <f>IF(SalesTbl[[#This Row],[Sales]]&gt;500,"large","small")</f>
        <v>small</v>
      </c>
    </row>
    <row r="6926" spans="1:21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  <c r="T6926">
        <f>SalesTbl[[#This Row],[Profit]]/SalesTbl[[#This Row],[Sales]]</f>
        <v>0.45999999999999996</v>
      </c>
      <c r="U6926" t="str">
        <f>IF(SalesTbl[[#This Row],[Sales]]&gt;500,"large","small")</f>
        <v>small</v>
      </c>
    </row>
    <row r="6927" spans="1:21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  <c r="T6927">
        <f>SalesTbl[[#This Row],[Profit]]/SalesTbl[[#This Row],[Sales]]</f>
        <v>6.25E-2</v>
      </c>
      <c r="U6927" t="str">
        <f>IF(SalesTbl[[#This Row],[Sales]]&gt;500,"large","small")</f>
        <v>large</v>
      </c>
    </row>
    <row r="6928" spans="1:21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  <c r="T6928">
        <f>SalesTbl[[#This Row],[Profit]]/SalesTbl[[#This Row],[Sales]]</f>
        <v>0.46000000000000008</v>
      </c>
      <c r="U6928" t="str">
        <f>IF(SalesTbl[[#This Row],[Sales]]&gt;500,"large","small")</f>
        <v>small</v>
      </c>
    </row>
    <row r="6929" spans="1:21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  <c r="T6929">
        <f>SalesTbl[[#This Row],[Profit]]/SalesTbl[[#This Row],[Sales]]</f>
        <v>0.27</v>
      </c>
      <c r="U6929" t="str">
        <f>IF(SalesTbl[[#This Row],[Sales]]&gt;500,"large","small")</f>
        <v>small</v>
      </c>
    </row>
    <row r="6930" spans="1:21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  <c r="T6930">
        <f>SalesTbl[[#This Row],[Profit]]/SalesTbl[[#This Row],[Sales]]</f>
        <v>0.47000000000000003</v>
      </c>
      <c r="U6930" t="str">
        <f>IF(SalesTbl[[#This Row],[Sales]]&gt;500,"large","small")</f>
        <v>small</v>
      </c>
    </row>
    <row r="6931" spans="1:21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  <c r="T6931">
        <f>SalesTbl[[#This Row],[Profit]]/SalesTbl[[#This Row],[Sales]]</f>
        <v>0.11249999999999999</v>
      </c>
      <c r="U6931" t="str">
        <f>IF(SalesTbl[[#This Row],[Sales]]&gt;500,"large","small")</f>
        <v>large</v>
      </c>
    </row>
    <row r="6932" spans="1:21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  <c r="T6932">
        <f>SalesTbl[[#This Row],[Profit]]/SalesTbl[[#This Row],[Sales]]</f>
        <v>0.47</v>
      </c>
      <c r="U6932" t="str">
        <f>IF(SalesTbl[[#This Row],[Sales]]&gt;500,"large","small")</f>
        <v>small</v>
      </c>
    </row>
    <row r="6933" spans="1:21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  <c r="T6933">
        <f>SalesTbl[[#This Row],[Profit]]/SalesTbl[[#This Row],[Sales]]</f>
        <v>-0.16666666666666669</v>
      </c>
      <c r="U6933" t="str">
        <f>IF(SalesTbl[[#This Row],[Sales]]&gt;500,"large","small")</f>
        <v>small</v>
      </c>
    </row>
    <row r="6934" spans="1:21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  <c r="T6934">
        <f>SalesTbl[[#This Row],[Profit]]/SalesTbl[[#This Row],[Sales]]</f>
        <v>-0.58333333333333337</v>
      </c>
      <c r="U6934" t="str">
        <f>IF(SalesTbl[[#This Row],[Sales]]&gt;500,"large","small")</f>
        <v>small</v>
      </c>
    </row>
    <row r="6935" spans="1:21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  <c r="T6935">
        <f>SalesTbl[[#This Row],[Profit]]/SalesTbl[[#This Row],[Sales]]</f>
        <v>3.7499999999999999E-2</v>
      </c>
      <c r="U6935" t="str">
        <f>IF(SalesTbl[[#This Row],[Sales]]&gt;500,"large","small")</f>
        <v>small</v>
      </c>
    </row>
    <row r="6936" spans="1:21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  <c r="T6936">
        <f>SalesTbl[[#This Row],[Profit]]/SalesTbl[[#This Row],[Sales]]</f>
        <v>0.1125</v>
      </c>
      <c r="U6936" t="str">
        <f>IF(SalesTbl[[#This Row],[Sales]]&gt;500,"large","small")</f>
        <v>small</v>
      </c>
    </row>
    <row r="6937" spans="1:21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  <c r="T6937">
        <f>SalesTbl[[#This Row],[Profit]]/SalesTbl[[#This Row],[Sales]]</f>
        <v>-0.1125</v>
      </c>
      <c r="U6937" t="str">
        <f>IF(SalesTbl[[#This Row],[Sales]]&gt;500,"large","small")</f>
        <v>small</v>
      </c>
    </row>
    <row r="6938" spans="1:21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  <c r="T6938">
        <f>SalesTbl[[#This Row],[Profit]]/SalesTbl[[#This Row],[Sales]]</f>
        <v>-0.9</v>
      </c>
      <c r="U6938" t="str">
        <f>IF(SalesTbl[[#This Row],[Sales]]&gt;500,"large","small")</f>
        <v>small</v>
      </c>
    </row>
    <row r="6939" spans="1:21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  <c r="T6939">
        <f>SalesTbl[[#This Row],[Profit]]/SalesTbl[[#This Row],[Sales]]</f>
        <v>0.32500000000000001</v>
      </c>
      <c r="U6939" t="str">
        <f>IF(SalesTbl[[#This Row],[Sales]]&gt;500,"large","small")</f>
        <v>small</v>
      </c>
    </row>
    <row r="6940" spans="1:21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  <c r="T6940">
        <f>SalesTbl[[#This Row],[Profit]]/SalesTbl[[#This Row],[Sales]]</f>
        <v>0.10999999999999999</v>
      </c>
      <c r="U6940" t="str">
        <f>IF(SalesTbl[[#This Row],[Sales]]&gt;500,"large","small")</f>
        <v>small</v>
      </c>
    </row>
    <row r="6941" spans="1:21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  <c r="T6941">
        <f>SalesTbl[[#This Row],[Profit]]/SalesTbl[[#This Row],[Sales]]</f>
        <v>0.36250000000000004</v>
      </c>
      <c r="U6941" t="str">
        <f>IF(SalesTbl[[#This Row],[Sales]]&gt;500,"large","small")</f>
        <v>small</v>
      </c>
    </row>
    <row r="6942" spans="1:21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  <c r="T6942">
        <f>SalesTbl[[#This Row],[Profit]]/SalesTbl[[#This Row],[Sales]]</f>
        <v>0.29000000000000004</v>
      </c>
      <c r="U6942" t="str">
        <f>IF(SalesTbl[[#This Row],[Sales]]&gt;500,"large","small")</f>
        <v>small</v>
      </c>
    </row>
    <row r="6943" spans="1:21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  <c r="T6943">
        <f>SalesTbl[[#This Row],[Profit]]/SalesTbl[[#This Row],[Sales]]</f>
        <v>0.3</v>
      </c>
      <c r="U6943" t="str">
        <f>IF(SalesTbl[[#This Row],[Sales]]&gt;500,"large","small")</f>
        <v>large</v>
      </c>
    </row>
    <row r="6944" spans="1:21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  <c r="T6944">
        <f>SalesTbl[[#This Row],[Profit]]/SalesTbl[[#This Row],[Sales]]</f>
        <v>0.46</v>
      </c>
      <c r="U6944" t="str">
        <f>IF(SalesTbl[[#This Row],[Sales]]&gt;500,"large","small")</f>
        <v>small</v>
      </c>
    </row>
    <row r="6945" spans="1:21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  <c r="T6945">
        <f>SalesTbl[[#This Row],[Profit]]/SalesTbl[[#This Row],[Sales]]</f>
        <v>6.25E-2</v>
      </c>
      <c r="U6945" t="str">
        <f>IF(SalesTbl[[#This Row],[Sales]]&gt;500,"large","small")</f>
        <v>large</v>
      </c>
    </row>
    <row r="6946" spans="1:21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  <c r="T6946">
        <f>SalesTbl[[#This Row],[Profit]]/SalesTbl[[#This Row],[Sales]]</f>
        <v>0.49000000000000005</v>
      </c>
      <c r="U6946" t="str">
        <f>IF(SalesTbl[[#This Row],[Sales]]&gt;500,"large","small")</f>
        <v>small</v>
      </c>
    </row>
    <row r="6947" spans="1:21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  <c r="T6947">
        <f>SalesTbl[[#This Row],[Profit]]/SalesTbl[[#This Row],[Sales]]</f>
        <v>-5.000000000000001E-2</v>
      </c>
      <c r="U6947" t="str">
        <f>IF(SalesTbl[[#This Row],[Sales]]&gt;500,"large","small")</f>
        <v>large</v>
      </c>
    </row>
    <row r="6948" spans="1:21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  <c r="T6948">
        <f>SalesTbl[[#This Row],[Profit]]/SalesTbl[[#This Row],[Sales]]</f>
        <v>0.47</v>
      </c>
      <c r="U6948" t="str">
        <f>IF(SalesTbl[[#This Row],[Sales]]&gt;500,"large","small")</f>
        <v>small</v>
      </c>
    </row>
    <row r="6949" spans="1:21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  <c r="T6949">
        <f>SalesTbl[[#This Row],[Profit]]/SalesTbl[[#This Row],[Sales]]</f>
        <v>-0.25</v>
      </c>
      <c r="U6949" t="str">
        <f>IF(SalesTbl[[#This Row],[Sales]]&gt;500,"large","small")</f>
        <v>small</v>
      </c>
    </row>
    <row r="6950" spans="1:21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  <c r="T6950">
        <f>SalesTbl[[#This Row],[Profit]]/SalesTbl[[#This Row],[Sales]]</f>
        <v>-0.18571428571428572</v>
      </c>
      <c r="U6950" t="str">
        <f>IF(SalesTbl[[#This Row],[Sales]]&gt;500,"large","small")</f>
        <v>small</v>
      </c>
    </row>
    <row r="6951" spans="1:21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  <c r="T6951">
        <f>SalesTbl[[#This Row],[Profit]]/SalesTbl[[#This Row],[Sales]]</f>
        <v>0.3125</v>
      </c>
      <c r="U6951" t="str">
        <f>IF(SalesTbl[[#This Row],[Sales]]&gt;500,"large","small")</f>
        <v>small</v>
      </c>
    </row>
    <row r="6952" spans="1:21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  <c r="T6952">
        <f>SalesTbl[[#This Row],[Profit]]/SalesTbl[[#This Row],[Sales]]</f>
        <v>-0.36666666666666664</v>
      </c>
      <c r="U6952" t="str">
        <f>IF(SalesTbl[[#This Row],[Sales]]&gt;500,"large","small")</f>
        <v>small</v>
      </c>
    </row>
    <row r="6953" spans="1:21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  <c r="T6953">
        <f>SalesTbl[[#This Row],[Profit]]/SalesTbl[[#This Row],[Sales]]</f>
        <v>0.11666666666666667</v>
      </c>
      <c r="U6953" t="str">
        <f>IF(SalesTbl[[#This Row],[Sales]]&gt;500,"large","small")</f>
        <v>small</v>
      </c>
    </row>
    <row r="6954" spans="1:21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  <c r="T6954">
        <f>SalesTbl[[#This Row],[Profit]]/SalesTbl[[#This Row],[Sales]]</f>
        <v>0.35</v>
      </c>
      <c r="U6954" t="str">
        <f>IF(SalesTbl[[#This Row],[Sales]]&gt;500,"large","small")</f>
        <v>small</v>
      </c>
    </row>
    <row r="6955" spans="1:21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  <c r="T6955">
        <f>SalesTbl[[#This Row],[Profit]]/SalesTbl[[#This Row],[Sales]]</f>
        <v>0.36249999999999999</v>
      </c>
      <c r="U6955" t="str">
        <f>IF(SalesTbl[[#This Row],[Sales]]&gt;500,"large","small")</f>
        <v>small</v>
      </c>
    </row>
    <row r="6956" spans="1:21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  <c r="T6956">
        <f>SalesTbl[[#This Row],[Profit]]/SalesTbl[[#This Row],[Sales]]</f>
        <v>0.1</v>
      </c>
      <c r="U6956" t="str">
        <f>IF(SalesTbl[[#This Row],[Sales]]&gt;500,"large","small")</f>
        <v>large</v>
      </c>
    </row>
    <row r="6957" spans="1:21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  <c r="T6957">
        <f>SalesTbl[[#This Row],[Profit]]/SalesTbl[[#This Row],[Sales]]</f>
        <v>0.46</v>
      </c>
      <c r="U6957" t="str">
        <f>IF(SalesTbl[[#This Row],[Sales]]&gt;500,"large","small")</f>
        <v>small</v>
      </c>
    </row>
    <row r="6958" spans="1:21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  <c r="T6958">
        <f>SalesTbl[[#This Row],[Profit]]/SalesTbl[[#This Row],[Sales]]</f>
        <v>0.47000000000000003</v>
      </c>
      <c r="U6958" t="str">
        <f>IF(SalesTbl[[#This Row],[Sales]]&gt;500,"large","small")</f>
        <v>small</v>
      </c>
    </row>
    <row r="6959" spans="1:21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  <c r="T6959">
        <f>SalesTbl[[#This Row],[Profit]]/SalesTbl[[#This Row],[Sales]]</f>
        <v>0.3</v>
      </c>
      <c r="U6959" t="str">
        <f>IF(SalesTbl[[#This Row],[Sales]]&gt;500,"large","small")</f>
        <v>small</v>
      </c>
    </row>
    <row r="6960" spans="1:21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  <c r="T6960">
        <f>SalesTbl[[#This Row],[Profit]]/SalesTbl[[#This Row],[Sales]]</f>
        <v>0.28000000000000003</v>
      </c>
      <c r="U6960" t="str">
        <f>IF(SalesTbl[[#This Row],[Sales]]&gt;500,"large","small")</f>
        <v>small</v>
      </c>
    </row>
    <row r="6961" spans="1:21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  <c r="T6961">
        <f>SalesTbl[[#This Row],[Profit]]/SalesTbl[[#This Row],[Sales]]</f>
        <v>0.5</v>
      </c>
      <c r="U6961" t="str">
        <f>IF(SalesTbl[[#This Row],[Sales]]&gt;500,"large","small")</f>
        <v>small</v>
      </c>
    </row>
    <row r="6962" spans="1:21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  <c r="T6962">
        <f>SalesTbl[[#This Row],[Profit]]/SalesTbl[[#This Row],[Sales]]</f>
        <v>0.47999999999999993</v>
      </c>
      <c r="U6962" t="str">
        <f>IF(SalesTbl[[#This Row],[Sales]]&gt;500,"large","small")</f>
        <v>small</v>
      </c>
    </row>
    <row r="6963" spans="1:21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  <c r="T6963">
        <f>SalesTbl[[#This Row],[Profit]]/SalesTbl[[#This Row],[Sales]]</f>
        <v>0.26999999999999996</v>
      </c>
      <c r="U6963" t="str">
        <f>IF(SalesTbl[[#This Row],[Sales]]&gt;500,"large","small")</f>
        <v>small</v>
      </c>
    </row>
    <row r="6964" spans="1:21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  <c r="T6964">
        <f>SalesTbl[[#This Row],[Profit]]/SalesTbl[[#This Row],[Sales]]</f>
        <v>0.47</v>
      </c>
      <c r="U6964" t="str">
        <f>IF(SalesTbl[[#This Row],[Sales]]&gt;500,"large","small")</f>
        <v>small</v>
      </c>
    </row>
    <row r="6965" spans="1:21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  <c r="T6965">
        <f>SalesTbl[[#This Row],[Profit]]/SalesTbl[[#This Row],[Sales]]</f>
        <v>0.25</v>
      </c>
      <c r="U6965" t="str">
        <f>IF(SalesTbl[[#This Row],[Sales]]&gt;500,"large","small")</f>
        <v>small</v>
      </c>
    </row>
    <row r="6966" spans="1:21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  <c r="T6966">
        <f>SalesTbl[[#This Row],[Profit]]/SalesTbl[[#This Row],[Sales]]</f>
        <v>0.45999999999999996</v>
      </c>
      <c r="U6966" t="str">
        <f>IF(SalesTbl[[#This Row],[Sales]]&gt;500,"large","small")</f>
        <v>small</v>
      </c>
    </row>
    <row r="6967" spans="1:21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  <c r="T6967">
        <f>SalesTbl[[#This Row],[Profit]]/SalesTbl[[#This Row],[Sales]]</f>
        <v>0.23999999999999996</v>
      </c>
      <c r="U6967" t="str">
        <f>IF(SalesTbl[[#This Row],[Sales]]&gt;500,"large","small")</f>
        <v>small</v>
      </c>
    </row>
    <row r="6968" spans="1:21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  <c r="T6968">
        <f>SalesTbl[[#This Row],[Profit]]/SalesTbl[[#This Row],[Sales]]</f>
        <v>0.49</v>
      </c>
      <c r="U6968" t="str">
        <f>IF(SalesTbl[[#This Row],[Sales]]&gt;500,"large","small")</f>
        <v>small</v>
      </c>
    </row>
    <row r="6969" spans="1:21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  <c r="T6969">
        <f>SalesTbl[[#This Row],[Profit]]/SalesTbl[[#This Row],[Sales]]</f>
        <v>0.48000000000000004</v>
      </c>
      <c r="U6969" t="str">
        <f>IF(SalesTbl[[#This Row],[Sales]]&gt;500,"large","small")</f>
        <v>small</v>
      </c>
    </row>
    <row r="6970" spans="1:21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  <c r="T6970">
        <f>SalesTbl[[#This Row],[Profit]]/SalesTbl[[#This Row],[Sales]]</f>
        <v>0.26</v>
      </c>
      <c r="U6970" t="str">
        <f>IF(SalesTbl[[#This Row],[Sales]]&gt;500,"large","small")</f>
        <v>large</v>
      </c>
    </row>
    <row r="6971" spans="1:21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  <c r="T6971">
        <f>SalesTbl[[#This Row],[Profit]]/SalesTbl[[#This Row],[Sales]]</f>
        <v>0.31</v>
      </c>
      <c r="U6971" t="str">
        <f>IF(SalesTbl[[#This Row],[Sales]]&gt;500,"large","small")</f>
        <v>small</v>
      </c>
    </row>
    <row r="6972" spans="1:21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  <c r="T6972">
        <f>SalesTbl[[#This Row],[Profit]]/SalesTbl[[#This Row],[Sales]]</f>
        <v>-0.19999999999999998</v>
      </c>
      <c r="U6972" t="str">
        <f>IF(SalesTbl[[#This Row],[Sales]]&gt;500,"large","small")</f>
        <v>small</v>
      </c>
    </row>
    <row r="6973" spans="1:21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  <c r="T6973">
        <f>SalesTbl[[#This Row],[Profit]]/SalesTbl[[#This Row],[Sales]]</f>
        <v>4.9999999999999996E-2</v>
      </c>
      <c r="U6973" t="str">
        <f>IF(SalesTbl[[#This Row],[Sales]]&gt;500,"large","small")</f>
        <v>small</v>
      </c>
    </row>
    <row r="6974" spans="1:21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  <c r="T6974">
        <f>SalesTbl[[#This Row],[Profit]]/SalesTbl[[#This Row],[Sales]]</f>
        <v>6.25E-2</v>
      </c>
      <c r="U6974" t="str">
        <f>IF(SalesTbl[[#This Row],[Sales]]&gt;500,"large","small")</f>
        <v>small</v>
      </c>
    </row>
    <row r="6975" spans="1:21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  <c r="T6975">
        <f>SalesTbl[[#This Row],[Profit]]/SalesTbl[[#This Row],[Sales]]</f>
        <v>-0.76666666666666672</v>
      </c>
      <c r="U6975" t="str">
        <f>IF(SalesTbl[[#This Row],[Sales]]&gt;500,"large","small")</f>
        <v>small</v>
      </c>
    </row>
    <row r="6976" spans="1:21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  <c r="T6976">
        <f>SalesTbl[[#This Row],[Profit]]/SalesTbl[[#This Row],[Sales]]</f>
        <v>0.26250000000000001</v>
      </c>
      <c r="U6976" t="str">
        <f>IF(SalesTbl[[#This Row],[Sales]]&gt;500,"large","small")</f>
        <v>small</v>
      </c>
    </row>
    <row r="6977" spans="1:21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  <c r="T6977">
        <f>SalesTbl[[#This Row],[Profit]]/SalesTbl[[#This Row],[Sales]]</f>
        <v>0.33749999999999997</v>
      </c>
      <c r="U6977" t="str">
        <f>IF(SalesTbl[[#This Row],[Sales]]&gt;500,"large","small")</f>
        <v>small</v>
      </c>
    </row>
    <row r="6978" spans="1:21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  <c r="T6978">
        <f>SalesTbl[[#This Row],[Profit]]/SalesTbl[[#This Row],[Sales]]</f>
        <v>7.4999999999999997E-2</v>
      </c>
      <c r="U6978" t="str">
        <f>IF(SalesTbl[[#This Row],[Sales]]&gt;500,"large","small")</f>
        <v>large</v>
      </c>
    </row>
    <row r="6979" spans="1:21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  <c r="T6979">
        <f>SalesTbl[[#This Row],[Profit]]/SalesTbl[[#This Row],[Sales]]</f>
        <v>0.3</v>
      </c>
      <c r="U6979" t="str">
        <f>IF(SalesTbl[[#This Row],[Sales]]&gt;500,"large","small")</f>
        <v>small</v>
      </c>
    </row>
    <row r="6980" spans="1:21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  <c r="T6980">
        <f>SalesTbl[[#This Row],[Profit]]/SalesTbl[[#This Row],[Sales]]</f>
        <v>0.49000000000000005</v>
      </c>
      <c r="U6980" t="str">
        <f>IF(SalesTbl[[#This Row],[Sales]]&gt;500,"large","small")</f>
        <v>small</v>
      </c>
    </row>
    <row r="6981" spans="1:21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  <c r="T6981">
        <f>SalesTbl[[#This Row],[Profit]]/SalesTbl[[#This Row],[Sales]]</f>
        <v>0.44999999999999996</v>
      </c>
      <c r="U6981" t="str">
        <f>IF(SalesTbl[[#This Row],[Sales]]&gt;500,"large","small")</f>
        <v>small</v>
      </c>
    </row>
    <row r="6982" spans="1:21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  <c r="T6982">
        <f>SalesTbl[[#This Row],[Profit]]/SalesTbl[[#This Row],[Sales]]</f>
        <v>0.48000000000000004</v>
      </c>
      <c r="U6982" t="str">
        <f>IF(SalesTbl[[#This Row],[Sales]]&gt;500,"large","small")</f>
        <v>small</v>
      </c>
    </row>
    <row r="6983" spans="1:21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  <c r="T6983">
        <f>SalesTbl[[#This Row],[Profit]]/SalesTbl[[#This Row],[Sales]]</f>
        <v>0.45999999999999996</v>
      </c>
      <c r="U6983" t="str">
        <f>IF(SalesTbl[[#This Row],[Sales]]&gt;500,"large","small")</f>
        <v>small</v>
      </c>
    </row>
    <row r="6984" spans="1:21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  <c r="T6984">
        <f>SalesTbl[[#This Row],[Profit]]/SalesTbl[[#This Row],[Sales]]</f>
        <v>0.45999999999999996</v>
      </c>
      <c r="U6984" t="str">
        <f>IF(SalesTbl[[#This Row],[Sales]]&gt;500,"large","small")</f>
        <v>small</v>
      </c>
    </row>
    <row r="6985" spans="1:21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  <c r="T6985">
        <f>SalesTbl[[#This Row],[Profit]]/SalesTbl[[#This Row],[Sales]]</f>
        <v>0.26</v>
      </c>
      <c r="U6985" t="str">
        <f>IF(SalesTbl[[#This Row],[Sales]]&gt;500,"large","small")</f>
        <v>small</v>
      </c>
    </row>
    <row r="6986" spans="1:21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  <c r="T6986">
        <f>SalesTbl[[#This Row],[Profit]]/SalesTbl[[#This Row],[Sales]]</f>
        <v>0.18888888888888891</v>
      </c>
      <c r="U6986" t="str">
        <f>IF(SalesTbl[[#This Row],[Sales]]&gt;500,"large","small")</f>
        <v>small</v>
      </c>
    </row>
    <row r="6987" spans="1:21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  <c r="T6987">
        <f>SalesTbl[[#This Row],[Profit]]/SalesTbl[[#This Row],[Sales]]</f>
        <v>0.49</v>
      </c>
      <c r="U6987" t="str">
        <f>IF(SalesTbl[[#This Row],[Sales]]&gt;500,"large","small")</f>
        <v>small</v>
      </c>
    </row>
    <row r="6988" spans="1:21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  <c r="T6988">
        <f>SalesTbl[[#This Row],[Profit]]/SalesTbl[[#This Row],[Sales]]</f>
        <v>0.25</v>
      </c>
      <c r="U6988" t="str">
        <f>IF(SalesTbl[[#This Row],[Sales]]&gt;500,"large","small")</f>
        <v>small</v>
      </c>
    </row>
    <row r="6989" spans="1:21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  <c r="T6989">
        <f>SalesTbl[[#This Row],[Profit]]/SalesTbl[[#This Row],[Sales]]</f>
        <v>0.48000000000000004</v>
      </c>
      <c r="U6989" t="str">
        <f>IF(SalesTbl[[#This Row],[Sales]]&gt;500,"large","small")</f>
        <v>small</v>
      </c>
    </row>
    <row r="6990" spans="1:21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  <c r="T6990">
        <f>SalesTbl[[#This Row],[Profit]]/SalesTbl[[#This Row],[Sales]]</f>
        <v>0.11250000000000002</v>
      </c>
      <c r="U6990" t="str">
        <f>IF(SalesTbl[[#This Row],[Sales]]&gt;500,"large","small")</f>
        <v>large</v>
      </c>
    </row>
    <row r="6991" spans="1:21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  <c r="T6991">
        <f>SalesTbl[[#This Row],[Profit]]/SalesTbl[[#This Row],[Sales]]</f>
        <v>-2.7</v>
      </c>
      <c r="U6991" t="str">
        <f>IF(SalesTbl[[#This Row],[Sales]]&gt;500,"large","small")</f>
        <v>small</v>
      </c>
    </row>
    <row r="6992" spans="1:21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  <c r="T6992">
        <f>SalesTbl[[#This Row],[Profit]]/SalesTbl[[#This Row],[Sales]]</f>
        <v>0.42</v>
      </c>
      <c r="U6992" t="str">
        <f>IF(SalesTbl[[#This Row],[Sales]]&gt;500,"large","small")</f>
        <v>small</v>
      </c>
    </row>
    <row r="6993" spans="1:21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  <c r="T6993">
        <f>SalesTbl[[#This Row],[Profit]]/SalesTbl[[#This Row],[Sales]]</f>
        <v>0.26</v>
      </c>
      <c r="U6993" t="str">
        <f>IF(SalesTbl[[#This Row],[Sales]]&gt;500,"large","small")</f>
        <v>small</v>
      </c>
    </row>
    <row r="6994" spans="1:21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  <c r="T6994">
        <f>SalesTbl[[#This Row],[Profit]]/SalesTbl[[#This Row],[Sales]]</f>
        <v>0.22000000000000003</v>
      </c>
      <c r="U6994" t="str">
        <f>IF(SalesTbl[[#This Row],[Sales]]&gt;500,"large","small")</f>
        <v>small</v>
      </c>
    </row>
    <row r="6995" spans="1:21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  <c r="T6995">
        <f>SalesTbl[[#This Row],[Profit]]/SalesTbl[[#This Row],[Sales]]</f>
        <v>0.3</v>
      </c>
      <c r="U6995" t="str">
        <f>IF(SalesTbl[[#This Row],[Sales]]&gt;500,"large","small")</f>
        <v>small</v>
      </c>
    </row>
    <row r="6996" spans="1:21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  <c r="T6996">
        <f>SalesTbl[[#This Row],[Profit]]/SalesTbl[[#This Row],[Sales]]</f>
        <v>0.25</v>
      </c>
      <c r="U6996" t="str">
        <f>IF(SalesTbl[[#This Row],[Sales]]&gt;500,"large","small")</f>
        <v>small</v>
      </c>
    </row>
    <row r="6997" spans="1:21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  <c r="T6997">
        <f>SalesTbl[[#This Row],[Profit]]/SalesTbl[[#This Row],[Sales]]</f>
        <v>0.27</v>
      </c>
      <c r="U6997" t="str">
        <f>IF(SalesTbl[[#This Row],[Sales]]&gt;500,"large","small")</f>
        <v>small</v>
      </c>
    </row>
    <row r="6998" spans="1:21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  <c r="T6998">
        <f>SalesTbl[[#This Row],[Profit]]/SalesTbl[[#This Row],[Sales]]</f>
        <v>-1.5999999999999999</v>
      </c>
      <c r="U6998" t="str">
        <f>IF(SalesTbl[[#This Row],[Sales]]&gt;500,"large","small")</f>
        <v>small</v>
      </c>
    </row>
    <row r="6999" spans="1:21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  <c r="T6999">
        <f>SalesTbl[[#This Row],[Profit]]/SalesTbl[[#This Row],[Sales]]</f>
        <v>0.36249999999999999</v>
      </c>
      <c r="U6999" t="str">
        <f>IF(SalesTbl[[#This Row],[Sales]]&gt;500,"large","small")</f>
        <v>small</v>
      </c>
    </row>
    <row r="7000" spans="1:21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  <c r="T7000">
        <f>SalesTbl[[#This Row],[Profit]]/SalesTbl[[#This Row],[Sales]]</f>
        <v>0.48999999999999994</v>
      </c>
      <c r="U7000" t="str">
        <f>IF(SalesTbl[[#This Row],[Sales]]&gt;500,"large","small")</f>
        <v>small</v>
      </c>
    </row>
    <row r="7001" spans="1:21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  <c r="T7001">
        <f>SalesTbl[[#This Row],[Profit]]/SalesTbl[[#This Row],[Sales]]</f>
        <v>0.3</v>
      </c>
      <c r="U7001" t="str">
        <f>IF(SalesTbl[[#This Row],[Sales]]&gt;500,"large","small")</f>
        <v>small</v>
      </c>
    </row>
    <row r="7002" spans="1:21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  <c r="T7002">
        <f>SalesTbl[[#This Row],[Profit]]/SalesTbl[[#This Row],[Sales]]</f>
        <v>0.03</v>
      </c>
      <c r="U7002" t="str">
        <f>IF(SalesTbl[[#This Row],[Sales]]&gt;500,"large","small")</f>
        <v>small</v>
      </c>
    </row>
    <row r="7003" spans="1:21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  <c r="T7003">
        <f>SalesTbl[[#This Row],[Profit]]/SalesTbl[[#This Row],[Sales]]</f>
        <v>-0.3</v>
      </c>
      <c r="U7003" t="str">
        <f>IF(SalesTbl[[#This Row],[Sales]]&gt;500,"large","small")</f>
        <v>small</v>
      </c>
    </row>
    <row r="7004" spans="1:21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  <c r="T7004">
        <f>SalesTbl[[#This Row],[Profit]]/SalesTbl[[#This Row],[Sales]]</f>
        <v>0.09</v>
      </c>
      <c r="U7004" t="str">
        <f>IF(SalesTbl[[#This Row],[Sales]]&gt;500,"large","small")</f>
        <v>small</v>
      </c>
    </row>
    <row r="7005" spans="1:21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  <c r="T7005">
        <f>SalesTbl[[#This Row],[Profit]]/SalesTbl[[#This Row],[Sales]]</f>
        <v>0.32500000000000001</v>
      </c>
      <c r="U7005" t="str">
        <f>IF(SalesTbl[[#This Row],[Sales]]&gt;500,"large","small")</f>
        <v>small</v>
      </c>
    </row>
    <row r="7006" spans="1:21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  <c r="T7006">
        <f>SalesTbl[[#This Row],[Profit]]/SalesTbl[[#This Row],[Sales]]</f>
        <v>0.35</v>
      </c>
      <c r="U7006" t="str">
        <f>IF(SalesTbl[[#This Row],[Sales]]&gt;500,"large","small")</f>
        <v>small</v>
      </c>
    </row>
    <row r="7007" spans="1:21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  <c r="T7007">
        <f>SalesTbl[[#This Row],[Profit]]/SalesTbl[[#This Row],[Sales]]</f>
        <v>6.6666666666666666E-2</v>
      </c>
      <c r="U7007" t="str">
        <f>IF(SalesTbl[[#This Row],[Sales]]&gt;500,"large","small")</f>
        <v>small</v>
      </c>
    </row>
    <row r="7008" spans="1:21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  <c r="T7008">
        <f>SalesTbl[[#This Row],[Profit]]/SalesTbl[[#This Row],[Sales]]</f>
        <v>-0.875</v>
      </c>
      <c r="U7008" t="str">
        <f>IF(SalesTbl[[#This Row],[Sales]]&gt;500,"large","small")</f>
        <v>small</v>
      </c>
    </row>
    <row r="7009" spans="1:21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  <c r="T7009">
        <f>SalesTbl[[#This Row],[Profit]]/SalesTbl[[#This Row],[Sales]]</f>
        <v>-0.7</v>
      </c>
      <c r="U7009" t="str">
        <f>IF(SalesTbl[[#This Row],[Sales]]&gt;500,"large","small")</f>
        <v>small</v>
      </c>
    </row>
    <row r="7010" spans="1:21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  <c r="T7010">
        <f>SalesTbl[[#This Row],[Profit]]/SalesTbl[[#This Row],[Sales]]</f>
        <v>-7.1428571428571438E-2</v>
      </c>
      <c r="U7010" t="str">
        <f>IF(SalesTbl[[#This Row],[Sales]]&gt;500,"large","small")</f>
        <v>large</v>
      </c>
    </row>
    <row r="7011" spans="1:21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  <c r="T7011">
        <f>SalesTbl[[#This Row],[Profit]]/SalesTbl[[#This Row],[Sales]]</f>
        <v>-0.15</v>
      </c>
      <c r="U7011" t="str">
        <f>IF(SalesTbl[[#This Row],[Sales]]&gt;500,"large","small")</f>
        <v>small</v>
      </c>
    </row>
    <row r="7012" spans="1:21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  <c r="T7012">
        <f>SalesTbl[[#This Row],[Profit]]/SalesTbl[[#This Row],[Sales]]</f>
        <v>0.32499999999999996</v>
      </c>
      <c r="U7012" t="str">
        <f>IF(SalesTbl[[#This Row],[Sales]]&gt;500,"large","small")</f>
        <v>small</v>
      </c>
    </row>
    <row r="7013" spans="1:21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  <c r="T7013">
        <f>SalesTbl[[#This Row],[Profit]]/SalesTbl[[#This Row],[Sales]]</f>
        <v>0.03</v>
      </c>
      <c r="U7013" t="str">
        <f>IF(SalesTbl[[#This Row],[Sales]]&gt;500,"large","small")</f>
        <v>small</v>
      </c>
    </row>
    <row r="7014" spans="1:21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  <c r="T7014">
        <f>SalesTbl[[#This Row],[Profit]]/SalesTbl[[#This Row],[Sales]]</f>
        <v>0.27</v>
      </c>
      <c r="U7014" t="str">
        <f>IF(SalesTbl[[#This Row],[Sales]]&gt;500,"large","small")</f>
        <v>small</v>
      </c>
    </row>
    <row r="7015" spans="1:21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  <c r="T7015">
        <f>SalesTbl[[#This Row],[Profit]]/SalesTbl[[#This Row],[Sales]]</f>
        <v>0.10588235294117647</v>
      </c>
      <c r="U7015" t="str">
        <f>IF(SalesTbl[[#This Row],[Sales]]&gt;500,"large","small")</f>
        <v>small</v>
      </c>
    </row>
    <row r="7016" spans="1:21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  <c r="T7016">
        <f>SalesTbl[[#This Row],[Profit]]/SalesTbl[[#This Row],[Sales]]</f>
        <v>0.26</v>
      </c>
      <c r="U7016" t="str">
        <f>IF(SalesTbl[[#This Row],[Sales]]&gt;500,"large","small")</f>
        <v>small</v>
      </c>
    </row>
    <row r="7017" spans="1:21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  <c r="T7017">
        <f>SalesTbl[[#This Row],[Profit]]/SalesTbl[[#This Row],[Sales]]</f>
        <v>0.43</v>
      </c>
      <c r="U7017" t="str">
        <f>IF(SalesTbl[[#This Row],[Sales]]&gt;500,"large","small")</f>
        <v>small</v>
      </c>
    </row>
    <row r="7018" spans="1:21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  <c r="T7018">
        <f>SalesTbl[[#This Row],[Profit]]/SalesTbl[[#This Row],[Sales]]</f>
        <v>0.27999999999999997</v>
      </c>
      <c r="U7018" t="str">
        <f>IF(SalesTbl[[#This Row],[Sales]]&gt;500,"large","small")</f>
        <v>large</v>
      </c>
    </row>
    <row r="7019" spans="1:21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  <c r="T7019">
        <f>SalesTbl[[#This Row],[Profit]]/SalesTbl[[#This Row],[Sales]]</f>
        <v>0.47000000000000003</v>
      </c>
      <c r="U7019" t="str">
        <f>IF(SalesTbl[[#This Row],[Sales]]&gt;500,"large","small")</f>
        <v>small</v>
      </c>
    </row>
    <row r="7020" spans="1:21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  <c r="T7020">
        <f>SalesTbl[[#This Row],[Profit]]/SalesTbl[[#This Row],[Sales]]</f>
        <v>0.47000000000000003</v>
      </c>
      <c r="U7020" t="str">
        <f>IF(SalesTbl[[#This Row],[Sales]]&gt;500,"large","small")</f>
        <v>small</v>
      </c>
    </row>
    <row r="7021" spans="1:21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  <c r="T7021">
        <f>SalesTbl[[#This Row],[Profit]]/SalesTbl[[#This Row],[Sales]]</f>
        <v>0.35000000000000003</v>
      </c>
      <c r="U7021" t="str">
        <f>IF(SalesTbl[[#This Row],[Sales]]&gt;500,"large","small")</f>
        <v>small</v>
      </c>
    </row>
    <row r="7022" spans="1:21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  <c r="T7022">
        <f>SalesTbl[[#This Row],[Profit]]/SalesTbl[[#This Row],[Sales]]</f>
        <v>7.4999999999999997E-2</v>
      </c>
      <c r="U7022" t="str">
        <f>IF(SalesTbl[[#This Row],[Sales]]&gt;500,"large","small")</f>
        <v>small</v>
      </c>
    </row>
    <row r="7023" spans="1:21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  <c r="T7023">
        <f>SalesTbl[[#This Row],[Profit]]/SalesTbl[[#This Row],[Sales]]</f>
        <v>0.3</v>
      </c>
      <c r="U7023" t="str">
        <f>IF(SalesTbl[[#This Row],[Sales]]&gt;500,"large","small")</f>
        <v>small</v>
      </c>
    </row>
    <row r="7024" spans="1:21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  <c r="T7024">
        <f>SalesTbl[[#This Row],[Profit]]/SalesTbl[[#This Row],[Sales]]</f>
        <v>7.5000000000000011E-2</v>
      </c>
      <c r="U7024" t="str">
        <f>IF(SalesTbl[[#This Row],[Sales]]&gt;500,"large","small")</f>
        <v>small</v>
      </c>
    </row>
    <row r="7025" spans="1:21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  <c r="T7025">
        <f>SalesTbl[[#This Row],[Profit]]/SalesTbl[[#This Row],[Sales]]</f>
        <v>0.35000000000000003</v>
      </c>
      <c r="U7025" t="str">
        <f>IF(SalesTbl[[#This Row],[Sales]]&gt;500,"large","small")</f>
        <v>small</v>
      </c>
    </row>
    <row r="7026" spans="1:21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  <c r="T7026">
        <f>SalesTbl[[#This Row],[Profit]]/SalesTbl[[#This Row],[Sales]]</f>
        <v>0.3125</v>
      </c>
      <c r="U7026" t="str">
        <f>IF(SalesTbl[[#This Row],[Sales]]&gt;500,"large","small")</f>
        <v>small</v>
      </c>
    </row>
    <row r="7027" spans="1:21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  <c r="T7027">
        <f>SalesTbl[[#This Row],[Profit]]/SalesTbl[[#This Row],[Sales]]</f>
        <v>0.28999999999999998</v>
      </c>
      <c r="U7027" t="str">
        <f>IF(SalesTbl[[#This Row],[Sales]]&gt;500,"large","small")</f>
        <v>small</v>
      </c>
    </row>
    <row r="7028" spans="1:21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  <c r="T7028">
        <f>SalesTbl[[#This Row],[Profit]]/SalesTbl[[#This Row],[Sales]]</f>
        <v>0.33749999999999997</v>
      </c>
      <c r="U7028" t="str">
        <f>IF(SalesTbl[[#This Row],[Sales]]&gt;500,"large","small")</f>
        <v>small</v>
      </c>
    </row>
    <row r="7029" spans="1:21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  <c r="T7029">
        <f>SalesTbl[[#This Row],[Profit]]/SalesTbl[[#This Row],[Sales]]</f>
        <v>0.45999999999999996</v>
      </c>
      <c r="U7029" t="str">
        <f>IF(SalesTbl[[#This Row],[Sales]]&gt;500,"large","small")</f>
        <v>small</v>
      </c>
    </row>
    <row r="7030" spans="1:21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  <c r="T7030">
        <f>SalesTbl[[#This Row],[Profit]]/SalesTbl[[#This Row],[Sales]]</f>
        <v>0.46</v>
      </c>
      <c r="U7030" t="str">
        <f>IF(SalesTbl[[#This Row],[Sales]]&gt;500,"large","small")</f>
        <v>small</v>
      </c>
    </row>
    <row r="7031" spans="1:21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  <c r="T7031">
        <f>SalesTbl[[#This Row],[Profit]]/SalesTbl[[#This Row],[Sales]]</f>
        <v>0.27999999999999997</v>
      </c>
      <c r="U7031" t="str">
        <f>IF(SalesTbl[[#This Row],[Sales]]&gt;500,"large","small")</f>
        <v>small</v>
      </c>
    </row>
    <row r="7032" spans="1:21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  <c r="T7032">
        <f>SalesTbl[[#This Row],[Profit]]/SalesTbl[[#This Row],[Sales]]</f>
        <v>0.18000000000000002</v>
      </c>
      <c r="U7032" t="str">
        <f>IF(SalesTbl[[#This Row],[Sales]]&gt;500,"large","small")</f>
        <v>small</v>
      </c>
    </row>
    <row r="7033" spans="1:21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  <c r="T7033">
        <f>SalesTbl[[#This Row],[Profit]]/SalesTbl[[#This Row],[Sales]]</f>
        <v>0.27</v>
      </c>
      <c r="U7033" t="str">
        <f>IF(SalesTbl[[#This Row],[Sales]]&gt;500,"large","small")</f>
        <v>small</v>
      </c>
    </row>
    <row r="7034" spans="1:21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  <c r="T7034">
        <f>SalesTbl[[#This Row],[Profit]]/SalesTbl[[#This Row],[Sales]]</f>
        <v>3.3333333333333333E-2</v>
      </c>
      <c r="U7034" t="str">
        <f>IF(SalesTbl[[#This Row],[Sales]]&gt;500,"large","small")</f>
        <v>small</v>
      </c>
    </row>
    <row r="7035" spans="1:21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  <c r="T7035">
        <f>SalesTbl[[#This Row],[Profit]]/SalesTbl[[#This Row],[Sales]]</f>
        <v>0.3125</v>
      </c>
      <c r="U7035" t="str">
        <f>IF(SalesTbl[[#This Row],[Sales]]&gt;500,"large","small")</f>
        <v>small</v>
      </c>
    </row>
    <row r="7036" spans="1:21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  <c r="T7036">
        <f>SalesTbl[[#This Row],[Profit]]/SalesTbl[[#This Row],[Sales]]</f>
        <v>0.32500000000000001</v>
      </c>
      <c r="U7036" t="str">
        <f>IF(SalesTbl[[#This Row],[Sales]]&gt;500,"large","small")</f>
        <v>small</v>
      </c>
    </row>
    <row r="7037" spans="1:21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  <c r="T7037">
        <f>SalesTbl[[#This Row],[Profit]]/SalesTbl[[#This Row],[Sales]]</f>
        <v>9.9999999999999992E-2</v>
      </c>
      <c r="U7037" t="str">
        <f>IF(SalesTbl[[#This Row],[Sales]]&gt;500,"large","small")</f>
        <v>large</v>
      </c>
    </row>
    <row r="7038" spans="1:21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  <c r="T7038">
        <f>SalesTbl[[#This Row],[Profit]]/SalesTbl[[#This Row],[Sales]]</f>
        <v>0.1875</v>
      </c>
      <c r="U7038" t="str">
        <f>IF(SalesTbl[[#This Row],[Sales]]&gt;500,"large","small")</f>
        <v>small</v>
      </c>
    </row>
    <row r="7039" spans="1:21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  <c r="T7039">
        <f>SalesTbl[[#This Row],[Profit]]/SalesTbl[[#This Row],[Sales]]</f>
        <v>0.47999999999999993</v>
      </c>
      <c r="U7039" t="str">
        <f>IF(SalesTbl[[#This Row],[Sales]]&gt;500,"large","small")</f>
        <v>small</v>
      </c>
    </row>
    <row r="7040" spans="1:21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  <c r="T7040">
        <f>SalesTbl[[#This Row],[Profit]]/SalesTbl[[#This Row],[Sales]]</f>
        <v>0.36</v>
      </c>
      <c r="U7040" t="str">
        <f>IF(SalesTbl[[#This Row],[Sales]]&gt;500,"large","small")</f>
        <v>small</v>
      </c>
    </row>
    <row r="7041" spans="1:21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  <c r="T7041">
        <f>SalesTbl[[#This Row],[Profit]]/SalesTbl[[#This Row],[Sales]]</f>
        <v>0.25</v>
      </c>
      <c r="U7041" t="str">
        <f>IF(SalesTbl[[#This Row],[Sales]]&gt;500,"large","small")</f>
        <v>small</v>
      </c>
    </row>
    <row r="7042" spans="1:21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  <c r="T7042">
        <f>SalesTbl[[#This Row],[Profit]]/SalesTbl[[#This Row],[Sales]]</f>
        <v>0.33750000000000002</v>
      </c>
      <c r="U7042" t="str">
        <f>IF(SalesTbl[[#This Row],[Sales]]&gt;500,"large","small")</f>
        <v>small</v>
      </c>
    </row>
    <row r="7043" spans="1:21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  <c r="T7043">
        <f>SalesTbl[[#This Row],[Profit]]/SalesTbl[[#This Row],[Sales]]</f>
        <v>0.22</v>
      </c>
      <c r="U7043" t="str">
        <f>IF(SalesTbl[[#This Row],[Sales]]&gt;500,"large","small")</f>
        <v>small</v>
      </c>
    </row>
    <row r="7044" spans="1:21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  <c r="T7044">
        <f>SalesTbl[[#This Row],[Profit]]/SalesTbl[[#This Row],[Sales]]</f>
        <v>0.11666666666666665</v>
      </c>
      <c r="U7044" t="str">
        <f>IF(SalesTbl[[#This Row],[Sales]]&gt;500,"large","small")</f>
        <v>large</v>
      </c>
    </row>
    <row r="7045" spans="1:21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  <c r="T7045">
        <f>SalesTbl[[#This Row],[Profit]]/SalesTbl[[#This Row],[Sales]]</f>
        <v>-7.1428571428571425E-2</v>
      </c>
      <c r="U7045" t="str">
        <f>IF(SalesTbl[[#This Row],[Sales]]&gt;500,"large","small")</f>
        <v>small</v>
      </c>
    </row>
    <row r="7046" spans="1:21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  <c r="T7046">
        <f>SalesTbl[[#This Row],[Profit]]/SalesTbl[[#This Row],[Sales]]</f>
        <v>0.125</v>
      </c>
      <c r="U7046" t="str">
        <f>IF(SalesTbl[[#This Row],[Sales]]&gt;500,"large","small")</f>
        <v>small</v>
      </c>
    </row>
    <row r="7047" spans="1:21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  <c r="T7047">
        <f>SalesTbl[[#This Row],[Profit]]/SalesTbl[[#This Row],[Sales]]</f>
        <v>0.36249999999999999</v>
      </c>
      <c r="U7047" t="str">
        <f>IF(SalesTbl[[#This Row],[Sales]]&gt;500,"large","small")</f>
        <v>small</v>
      </c>
    </row>
    <row r="7048" spans="1:21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  <c r="T7048">
        <f>SalesTbl[[#This Row],[Profit]]/SalesTbl[[#This Row],[Sales]]</f>
        <v>2.4999999999999998E-2</v>
      </c>
      <c r="U7048" t="str">
        <f>IF(SalesTbl[[#This Row],[Sales]]&gt;500,"large","small")</f>
        <v>small</v>
      </c>
    </row>
    <row r="7049" spans="1:21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  <c r="T7049">
        <f>SalesTbl[[#This Row],[Profit]]/SalesTbl[[#This Row],[Sales]]</f>
        <v>0.35</v>
      </c>
      <c r="U7049" t="str">
        <f>IF(SalesTbl[[#This Row],[Sales]]&gt;500,"large","small")</f>
        <v>small</v>
      </c>
    </row>
    <row r="7050" spans="1:21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  <c r="T7050">
        <f>SalesTbl[[#This Row],[Profit]]/SalesTbl[[#This Row],[Sales]]</f>
        <v>0.35000000000000003</v>
      </c>
      <c r="U7050" t="str">
        <f>IF(SalesTbl[[#This Row],[Sales]]&gt;500,"large","small")</f>
        <v>small</v>
      </c>
    </row>
    <row r="7051" spans="1:21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  <c r="T7051">
        <f>SalesTbl[[#This Row],[Profit]]/SalesTbl[[#This Row],[Sales]]</f>
        <v>0.16249999999999998</v>
      </c>
      <c r="U7051" t="str">
        <f>IF(SalesTbl[[#This Row],[Sales]]&gt;500,"large","small")</f>
        <v>small</v>
      </c>
    </row>
    <row r="7052" spans="1:21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  <c r="T7052">
        <f>SalesTbl[[#This Row],[Profit]]/SalesTbl[[#This Row],[Sales]]</f>
        <v>0.32500000000000001</v>
      </c>
      <c r="U7052" t="str">
        <f>IF(SalesTbl[[#This Row],[Sales]]&gt;500,"large","small")</f>
        <v>small</v>
      </c>
    </row>
    <row r="7053" spans="1:21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  <c r="T7053">
        <f>SalesTbl[[#This Row],[Profit]]/SalesTbl[[#This Row],[Sales]]</f>
        <v>0.26</v>
      </c>
      <c r="U7053" t="str">
        <f>IF(SalesTbl[[#This Row],[Sales]]&gt;500,"large","small")</f>
        <v>small</v>
      </c>
    </row>
    <row r="7054" spans="1:21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  <c r="T7054">
        <f>SalesTbl[[#This Row],[Profit]]/SalesTbl[[#This Row],[Sales]]</f>
        <v>0.45</v>
      </c>
      <c r="U7054" t="str">
        <f>IF(SalesTbl[[#This Row],[Sales]]&gt;500,"large","small")</f>
        <v>small</v>
      </c>
    </row>
    <row r="7055" spans="1:21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  <c r="T7055">
        <f>SalesTbl[[#This Row],[Profit]]/SalesTbl[[#This Row],[Sales]]</f>
        <v>0.21000000000000002</v>
      </c>
      <c r="U7055" t="str">
        <f>IF(SalesTbl[[#This Row],[Sales]]&gt;500,"large","small")</f>
        <v>small</v>
      </c>
    </row>
    <row r="7056" spans="1:21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  <c r="T7056">
        <f>SalesTbl[[#This Row],[Profit]]/SalesTbl[[#This Row],[Sales]]</f>
        <v>-8.7499999999999994E-2</v>
      </c>
      <c r="U7056" t="str">
        <f>IF(SalesTbl[[#This Row],[Sales]]&gt;500,"large","small")</f>
        <v>small</v>
      </c>
    </row>
    <row r="7057" spans="1:21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  <c r="T7057">
        <f>SalesTbl[[#This Row],[Profit]]/SalesTbl[[#This Row],[Sales]]</f>
        <v>0.3125</v>
      </c>
      <c r="U7057" t="str">
        <f>IF(SalesTbl[[#This Row],[Sales]]&gt;500,"large","small")</f>
        <v>small</v>
      </c>
    </row>
    <row r="7058" spans="1:21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  <c r="T7058">
        <f>SalesTbl[[#This Row],[Profit]]/SalesTbl[[#This Row],[Sales]]</f>
        <v>0.32500000000000001</v>
      </c>
      <c r="U7058" t="str">
        <f>IF(SalesTbl[[#This Row],[Sales]]&gt;500,"large","small")</f>
        <v>small</v>
      </c>
    </row>
    <row r="7059" spans="1:21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  <c r="T7059">
        <f>SalesTbl[[#This Row],[Profit]]/SalesTbl[[#This Row],[Sales]]</f>
        <v>0.125</v>
      </c>
      <c r="U7059" t="str">
        <f>IF(SalesTbl[[#This Row],[Sales]]&gt;500,"large","small")</f>
        <v>large</v>
      </c>
    </row>
    <row r="7060" spans="1:21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  <c r="T7060">
        <f>SalesTbl[[#This Row],[Profit]]/SalesTbl[[#This Row],[Sales]]</f>
        <v>0.04</v>
      </c>
      <c r="U7060" t="str">
        <f>IF(SalesTbl[[#This Row],[Sales]]&gt;500,"large","small")</f>
        <v>small</v>
      </c>
    </row>
    <row r="7061" spans="1:21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  <c r="T7061">
        <f>SalesTbl[[#This Row],[Profit]]/SalesTbl[[#This Row],[Sales]]</f>
        <v>0.28999999999999998</v>
      </c>
      <c r="U7061" t="str">
        <f>IF(SalesTbl[[#This Row],[Sales]]&gt;500,"large","small")</f>
        <v>small</v>
      </c>
    </row>
    <row r="7062" spans="1:21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  <c r="T7062">
        <f>SalesTbl[[#This Row],[Profit]]/SalesTbl[[#This Row],[Sales]]</f>
        <v>0.36249999999999999</v>
      </c>
      <c r="U7062" t="str">
        <f>IF(SalesTbl[[#This Row],[Sales]]&gt;500,"large","small")</f>
        <v>small</v>
      </c>
    </row>
    <row r="7063" spans="1:21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  <c r="T7063">
        <f>SalesTbl[[#This Row],[Profit]]/SalesTbl[[#This Row],[Sales]]</f>
        <v>0.33750000000000002</v>
      </c>
      <c r="U7063" t="str">
        <f>IF(SalesTbl[[#This Row],[Sales]]&gt;500,"large","small")</f>
        <v>small</v>
      </c>
    </row>
    <row r="7064" spans="1:21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  <c r="T7064">
        <f>SalesTbl[[#This Row],[Profit]]/SalesTbl[[#This Row],[Sales]]</f>
        <v>0.375</v>
      </c>
      <c r="U7064" t="str">
        <f>IF(SalesTbl[[#This Row],[Sales]]&gt;500,"large","small")</f>
        <v>small</v>
      </c>
    </row>
    <row r="7065" spans="1:21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  <c r="T7065">
        <f>SalesTbl[[#This Row],[Profit]]/SalesTbl[[#This Row],[Sales]]</f>
        <v>0.1125</v>
      </c>
      <c r="U7065" t="str">
        <f>IF(SalesTbl[[#This Row],[Sales]]&gt;500,"large","small")</f>
        <v>small</v>
      </c>
    </row>
    <row r="7066" spans="1:21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  <c r="T7066">
        <f>SalesTbl[[#This Row],[Profit]]/SalesTbl[[#This Row],[Sales]]</f>
        <v>0.25999999999999995</v>
      </c>
      <c r="U7066" t="str">
        <f>IF(SalesTbl[[#This Row],[Sales]]&gt;500,"large","small")</f>
        <v>small</v>
      </c>
    </row>
    <row r="7067" spans="1:21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  <c r="T7067">
        <f>SalesTbl[[#This Row],[Profit]]/SalesTbl[[#This Row],[Sales]]</f>
        <v>0.26</v>
      </c>
      <c r="U7067" t="str">
        <f>IF(SalesTbl[[#This Row],[Sales]]&gt;500,"large","small")</f>
        <v>large</v>
      </c>
    </row>
    <row r="7068" spans="1:21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  <c r="T7068">
        <f>SalesTbl[[#This Row],[Profit]]/SalesTbl[[#This Row],[Sales]]</f>
        <v>0.48000000000000004</v>
      </c>
      <c r="U7068" t="str">
        <f>IF(SalesTbl[[#This Row],[Sales]]&gt;500,"large","small")</f>
        <v>small</v>
      </c>
    </row>
    <row r="7069" spans="1:21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  <c r="T7069">
        <f>SalesTbl[[#This Row],[Profit]]/SalesTbl[[#This Row],[Sales]]</f>
        <v>-1.6500000000000001</v>
      </c>
      <c r="U7069" t="str">
        <f>IF(SalesTbl[[#This Row],[Sales]]&gt;500,"large","small")</f>
        <v>small</v>
      </c>
    </row>
    <row r="7070" spans="1:21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  <c r="T7070">
        <f>SalesTbl[[#This Row],[Profit]]/SalesTbl[[#This Row],[Sales]]</f>
        <v>0.37499999999999994</v>
      </c>
      <c r="U7070" t="str">
        <f>IF(SalesTbl[[#This Row],[Sales]]&gt;500,"large","small")</f>
        <v>small</v>
      </c>
    </row>
    <row r="7071" spans="1:21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  <c r="T7071">
        <f>SalesTbl[[#This Row],[Profit]]/SalesTbl[[#This Row],[Sales]]</f>
        <v>0.44999999999999996</v>
      </c>
      <c r="U7071" t="str">
        <f>IF(SalesTbl[[#This Row],[Sales]]&gt;500,"large","small")</f>
        <v>small</v>
      </c>
    </row>
    <row r="7072" spans="1:21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  <c r="T7072">
        <f>SalesTbl[[#This Row],[Profit]]/SalesTbl[[#This Row],[Sales]]</f>
        <v>0.36249999999999999</v>
      </c>
      <c r="U7072" t="str">
        <f>IF(SalesTbl[[#This Row],[Sales]]&gt;500,"large","small")</f>
        <v>small</v>
      </c>
    </row>
    <row r="7073" spans="1:21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  <c r="T7073">
        <f>SalesTbl[[#This Row],[Profit]]/SalesTbl[[#This Row],[Sales]]</f>
        <v>7.4999999999999997E-2</v>
      </c>
      <c r="U7073" t="str">
        <f>IF(SalesTbl[[#This Row],[Sales]]&gt;500,"large","small")</f>
        <v>small</v>
      </c>
    </row>
    <row r="7074" spans="1:21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  <c r="T7074">
        <f>SalesTbl[[#This Row],[Profit]]/SalesTbl[[#This Row],[Sales]]</f>
        <v>0.35</v>
      </c>
      <c r="U7074" t="str">
        <f>IF(SalesTbl[[#This Row],[Sales]]&gt;500,"large","small")</f>
        <v>small</v>
      </c>
    </row>
    <row r="7075" spans="1:21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  <c r="T7075">
        <f>SalesTbl[[#This Row],[Profit]]/SalesTbl[[#This Row],[Sales]]</f>
        <v>8.7500000000000008E-2</v>
      </c>
      <c r="U7075" t="str">
        <f>IF(SalesTbl[[#This Row],[Sales]]&gt;500,"large","small")</f>
        <v>small</v>
      </c>
    </row>
    <row r="7076" spans="1:21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  <c r="T7076">
        <f>SalesTbl[[#This Row],[Profit]]/SalesTbl[[#This Row],[Sales]]</f>
        <v>-1.7500000000000002</v>
      </c>
      <c r="U7076" t="str">
        <f>IF(SalesTbl[[#This Row],[Sales]]&gt;500,"large","small")</f>
        <v>small</v>
      </c>
    </row>
    <row r="7077" spans="1:21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  <c r="T7077">
        <f>SalesTbl[[#This Row],[Profit]]/SalesTbl[[#This Row],[Sales]]</f>
        <v>7.4999999999999997E-2</v>
      </c>
      <c r="U7077" t="str">
        <f>IF(SalesTbl[[#This Row],[Sales]]&gt;500,"large","small")</f>
        <v>small</v>
      </c>
    </row>
    <row r="7078" spans="1:21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  <c r="T7078">
        <f>SalesTbl[[#This Row],[Profit]]/SalesTbl[[#This Row],[Sales]]</f>
        <v>0.49</v>
      </c>
      <c r="U7078" t="str">
        <f>IF(SalesTbl[[#This Row],[Sales]]&gt;500,"large","small")</f>
        <v>small</v>
      </c>
    </row>
    <row r="7079" spans="1:21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  <c r="T7079">
        <f>SalesTbl[[#This Row],[Profit]]/SalesTbl[[#This Row],[Sales]]</f>
        <v>-0.76666666666666672</v>
      </c>
      <c r="U7079" t="str">
        <f>IF(SalesTbl[[#This Row],[Sales]]&gt;500,"large","small")</f>
        <v>small</v>
      </c>
    </row>
    <row r="7080" spans="1:21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  <c r="T7080">
        <f>SalesTbl[[#This Row],[Profit]]/SalesTbl[[#This Row],[Sales]]</f>
        <v>0.11249999999999999</v>
      </c>
      <c r="U7080" t="str">
        <f>IF(SalesTbl[[#This Row],[Sales]]&gt;500,"large","small")</f>
        <v>small</v>
      </c>
    </row>
    <row r="7081" spans="1:21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  <c r="T7081">
        <f>SalesTbl[[#This Row],[Profit]]/SalesTbl[[#This Row],[Sales]]</f>
        <v>0.17499999999999999</v>
      </c>
      <c r="U7081" t="str">
        <f>IF(SalesTbl[[#This Row],[Sales]]&gt;500,"large","small")</f>
        <v>small</v>
      </c>
    </row>
    <row r="7082" spans="1:21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  <c r="T7082">
        <f>SalesTbl[[#This Row],[Profit]]/SalesTbl[[#This Row],[Sales]]</f>
        <v>-0.31666666666666665</v>
      </c>
      <c r="U7082" t="str">
        <f>IF(SalesTbl[[#This Row],[Sales]]&gt;500,"large","small")</f>
        <v>small</v>
      </c>
    </row>
    <row r="7083" spans="1:21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  <c r="T7083">
        <f>SalesTbl[[#This Row],[Profit]]/SalesTbl[[#This Row],[Sales]]</f>
        <v>0.3</v>
      </c>
      <c r="U7083" t="str">
        <f>IF(SalesTbl[[#This Row],[Sales]]&gt;500,"large","small")</f>
        <v>large</v>
      </c>
    </row>
    <row r="7084" spans="1:21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  <c r="T7084">
        <f>SalesTbl[[#This Row],[Profit]]/SalesTbl[[#This Row],[Sales]]</f>
        <v>-0.73333333333333339</v>
      </c>
      <c r="U7084" t="str">
        <f>IF(SalesTbl[[#This Row],[Sales]]&gt;500,"large","small")</f>
        <v>small</v>
      </c>
    </row>
    <row r="7085" spans="1:21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  <c r="T7085">
        <f>SalesTbl[[#This Row],[Profit]]/SalesTbl[[#This Row],[Sales]]</f>
        <v>0.48</v>
      </c>
      <c r="U7085" t="str">
        <f>IF(SalesTbl[[#This Row],[Sales]]&gt;500,"large","small")</f>
        <v>small</v>
      </c>
    </row>
    <row r="7086" spans="1:21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  <c r="T7086">
        <f>SalesTbl[[#This Row],[Profit]]/SalesTbl[[#This Row],[Sales]]</f>
        <v>7.4999999999999997E-2</v>
      </c>
      <c r="U7086" t="str">
        <f>IF(SalesTbl[[#This Row],[Sales]]&gt;500,"large","small")</f>
        <v>large</v>
      </c>
    </row>
    <row r="7087" spans="1:21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  <c r="T7087">
        <f>SalesTbl[[#This Row],[Profit]]/SalesTbl[[#This Row],[Sales]]</f>
        <v>-0.73333333333333328</v>
      </c>
      <c r="U7087" t="str">
        <f>IF(SalesTbl[[#This Row],[Sales]]&gt;500,"large","small")</f>
        <v>small</v>
      </c>
    </row>
    <row r="7088" spans="1:21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  <c r="T7088">
        <f>SalesTbl[[#This Row],[Profit]]/SalesTbl[[#This Row],[Sales]]</f>
        <v>-0.22500000000000001</v>
      </c>
      <c r="U7088" t="str">
        <f>IF(SalesTbl[[#This Row],[Sales]]&gt;500,"large","small")</f>
        <v>small</v>
      </c>
    </row>
    <row r="7089" spans="1:21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  <c r="T7089">
        <f>SalesTbl[[#This Row],[Profit]]/SalesTbl[[#This Row],[Sales]]</f>
        <v>0.24000000000000002</v>
      </c>
      <c r="U7089" t="str">
        <f>IF(SalesTbl[[#This Row],[Sales]]&gt;500,"large","small")</f>
        <v>small</v>
      </c>
    </row>
    <row r="7090" spans="1:21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  <c r="T7090">
        <f>SalesTbl[[#This Row],[Profit]]/SalesTbl[[#This Row],[Sales]]</f>
        <v>0.3</v>
      </c>
      <c r="U7090" t="str">
        <f>IF(SalesTbl[[#This Row],[Sales]]&gt;500,"large","small")</f>
        <v>small</v>
      </c>
    </row>
    <row r="7091" spans="1:21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  <c r="T7091">
        <f>SalesTbl[[#This Row],[Profit]]/SalesTbl[[#This Row],[Sales]]</f>
        <v>6.25E-2</v>
      </c>
      <c r="U7091" t="str">
        <f>IF(SalesTbl[[#This Row],[Sales]]&gt;500,"large","small")</f>
        <v>small</v>
      </c>
    </row>
    <row r="7092" spans="1:21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  <c r="T7092">
        <f>SalesTbl[[#This Row],[Profit]]/SalesTbl[[#This Row],[Sales]]</f>
        <v>0.47000000000000003</v>
      </c>
      <c r="U7092" t="str">
        <f>IF(SalesTbl[[#This Row],[Sales]]&gt;500,"large","small")</f>
        <v>small</v>
      </c>
    </row>
    <row r="7093" spans="1:21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  <c r="T7093">
        <f>SalesTbl[[#This Row],[Profit]]/SalesTbl[[#This Row],[Sales]]</f>
        <v>0.27999999999999997</v>
      </c>
      <c r="U7093" t="str">
        <f>IF(SalesTbl[[#This Row],[Sales]]&gt;500,"large","small")</f>
        <v>small</v>
      </c>
    </row>
    <row r="7094" spans="1:21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  <c r="T7094">
        <f>SalesTbl[[#This Row],[Profit]]/SalesTbl[[#This Row],[Sales]]</f>
        <v>0.26</v>
      </c>
      <c r="U7094" t="str">
        <f>IF(SalesTbl[[#This Row],[Sales]]&gt;500,"large","small")</f>
        <v>small</v>
      </c>
    </row>
    <row r="7095" spans="1:21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  <c r="T7095">
        <f>SalesTbl[[#This Row],[Profit]]/SalesTbl[[#This Row],[Sales]]</f>
        <v>0.47000000000000003</v>
      </c>
      <c r="U7095" t="str">
        <f>IF(SalesTbl[[#This Row],[Sales]]&gt;500,"large","small")</f>
        <v>small</v>
      </c>
    </row>
    <row r="7096" spans="1:21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  <c r="T7096">
        <f>SalesTbl[[#This Row],[Profit]]/SalesTbl[[#This Row],[Sales]]</f>
        <v>0.1875</v>
      </c>
      <c r="U7096" t="str">
        <f>IF(SalesTbl[[#This Row],[Sales]]&gt;500,"large","small")</f>
        <v>small</v>
      </c>
    </row>
    <row r="7097" spans="1:21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  <c r="T7097">
        <f>SalesTbl[[#This Row],[Profit]]/SalesTbl[[#This Row],[Sales]]</f>
        <v>0.37500000000000006</v>
      </c>
      <c r="U7097" t="str">
        <f>IF(SalesTbl[[#This Row],[Sales]]&gt;500,"large","small")</f>
        <v>small</v>
      </c>
    </row>
    <row r="7098" spans="1:21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  <c r="T7098">
        <f>SalesTbl[[#This Row],[Profit]]/SalesTbl[[#This Row],[Sales]]</f>
        <v>0.32500000000000001</v>
      </c>
      <c r="U7098" t="str">
        <f>IF(SalesTbl[[#This Row],[Sales]]&gt;500,"large","small")</f>
        <v>small</v>
      </c>
    </row>
    <row r="7099" spans="1:21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  <c r="T7099">
        <f>SalesTbl[[#This Row],[Profit]]/SalesTbl[[#This Row],[Sales]]</f>
        <v>0.36249999999999999</v>
      </c>
      <c r="U7099" t="str">
        <f>IF(SalesTbl[[#This Row],[Sales]]&gt;500,"large","small")</f>
        <v>small</v>
      </c>
    </row>
    <row r="7100" spans="1:21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  <c r="T7100">
        <f>SalesTbl[[#This Row],[Profit]]/SalesTbl[[#This Row],[Sales]]</f>
        <v>0.47000000000000003</v>
      </c>
      <c r="U7100" t="str">
        <f>IF(SalesTbl[[#This Row],[Sales]]&gt;500,"large","small")</f>
        <v>small</v>
      </c>
    </row>
    <row r="7101" spans="1:21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  <c r="T7101">
        <f>SalesTbl[[#This Row],[Profit]]/SalesTbl[[#This Row],[Sales]]</f>
        <v>0.47000000000000003</v>
      </c>
      <c r="U7101" t="str">
        <f>IF(SalesTbl[[#This Row],[Sales]]&gt;500,"large","small")</f>
        <v>small</v>
      </c>
    </row>
    <row r="7102" spans="1:21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  <c r="T7102">
        <f>SalesTbl[[#This Row],[Profit]]/SalesTbl[[#This Row],[Sales]]</f>
        <v>0.37499999999999994</v>
      </c>
      <c r="U7102" t="str">
        <f>IF(SalesTbl[[#This Row],[Sales]]&gt;500,"large","small")</f>
        <v>small</v>
      </c>
    </row>
    <row r="7103" spans="1:21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  <c r="T7103">
        <f>SalesTbl[[#This Row],[Profit]]/SalesTbl[[#This Row],[Sales]]</f>
        <v>0.33749999999999997</v>
      </c>
      <c r="U7103" t="str">
        <f>IF(SalesTbl[[#This Row],[Sales]]&gt;500,"large","small")</f>
        <v>small</v>
      </c>
    </row>
    <row r="7104" spans="1:21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  <c r="T7104">
        <f>SalesTbl[[#This Row],[Profit]]/SalesTbl[[#This Row],[Sales]]</f>
        <v>-0.76666666666666661</v>
      </c>
      <c r="U7104" t="str">
        <f>IF(SalesTbl[[#This Row],[Sales]]&gt;500,"large","small")</f>
        <v>small</v>
      </c>
    </row>
    <row r="7105" spans="1:21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  <c r="T7105">
        <f>SalesTbl[[#This Row],[Profit]]/SalesTbl[[#This Row],[Sales]]</f>
        <v>0.25</v>
      </c>
      <c r="U7105" t="str">
        <f>IF(SalesTbl[[#This Row],[Sales]]&gt;500,"large","small")</f>
        <v>small</v>
      </c>
    </row>
    <row r="7106" spans="1:21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  <c r="T7106">
        <f>SalesTbl[[#This Row],[Profit]]/SalesTbl[[#This Row],[Sales]]</f>
        <v>-5.7142857142857148E-2</v>
      </c>
      <c r="U7106" t="str">
        <f>IF(SalesTbl[[#This Row],[Sales]]&gt;500,"large","small")</f>
        <v>large</v>
      </c>
    </row>
    <row r="7107" spans="1:21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  <c r="T7107">
        <f>SalesTbl[[#This Row],[Profit]]/SalesTbl[[#This Row],[Sales]]</f>
        <v>0.1875</v>
      </c>
      <c r="U7107" t="str">
        <f>IF(SalesTbl[[#This Row],[Sales]]&gt;500,"large","small")</f>
        <v>small</v>
      </c>
    </row>
    <row r="7108" spans="1:21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  <c r="T7108">
        <f>SalesTbl[[#This Row],[Profit]]/SalesTbl[[#This Row],[Sales]]</f>
        <v>1.2499999999999999E-2</v>
      </c>
      <c r="U7108" t="str">
        <f>IF(SalesTbl[[#This Row],[Sales]]&gt;500,"large","small")</f>
        <v>small</v>
      </c>
    </row>
    <row r="7109" spans="1:21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  <c r="T7109">
        <f>SalesTbl[[#This Row],[Profit]]/SalesTbl[[#This Row],[Sales]]</f>
        <v>0.03</v>
      </c>
      <c r="U7109" t="str">
        <f>IF(SalesTbl[[#This Row],[Sales]]&gt;500,"large","small")</f>
        <v>small</v>
      </c>
    </row>
    <row r="7110" spans="1:21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  <c r="T7110">
        <f>SalesTbl[[#This Row],[Profit]]/SalesTbl[[#This Row],[Sales]]</f>
        <v>0.45</v>
      </c>
      <c r="U7110" t="str">
        <f>IF(SalesTbl[[#This Row],[Sales]]&gt;500,"large","small")</f>
        <v>small</v>
      </c>
    </row>
    <row r="7111" spans="1:21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  <c r="T7111">
        <f>SalesTbl[[#This Row],[Profit]]/SalesTbl[[#This Row],[Sales]]</f>
        <v>3.0000000000000002E-2</v>
      </c>
      <c r="U7111" t="str">
        <f>IF(SalesTbl[[#This Row],[Sales]]&gt;500,"large","small")</f>
        <v>small</v>
      </c>
    </row>
    <row r="7112" spans="1:21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  <c r="T7112">
        <f>SalesTbl[[#This Row],[Profit]]/SalesTbl[[#This Row],[Sales]]</f>
        <v>0.28999999999999998</v>
      </c>
      <c r="U7112" t="str">
        <f>IF(SalesTbl[[#This Row],[Sales]]&gt;500,"large","small")</f>
        <v>small</v>
      </c>
    </row>
    <row r="7113" spans="1:21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  <c r="T7113">
        <f>SalesTbl[[#This Row],[Profit]]/SalesTbl[[#This Row],[Sales]]</f>
        <v>0.25</v>
      </c>
      <c r="U7113" t="str">
        <f>IF(SalesTbl[[#This Row],[Sales]]&gt;500,"large","small")</f>
        <v>small</v>
      </c>
    </row>
    <row r="7114" spans="1:21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  <c r="T7114">
        <f>SalesTbl[[#This Row],[Profit]]/SalesTbl[[#This Row],[Sales]]</f>
        <v>0.28000000000000003</v>
      </c>
      <c r="U7114" t="str">
        <f>IF(SalesTbl[[#This Row],[Sales]]&gt;500,"large","small")</f>
        <v>small</v>
      </c>
    </row>
    <row r="7115" spans="1:21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  <c r="T7115">
        <f>SalesTbl[[#This Row],[Profit]]/SalesTbl[[#This Row],[Sales]]</f>
        <v>0.35000000000000003</v>
      </c>
      <c r="U7115" t="str">
        <f>IF(SalesTbl[[#This Row],[Sales]]&gt;500,"large","small")</f>
        <v>small</v>
      </c>
    </row>
    <row r="7116" spans="1:21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  <c r="T7116">
        <f>SalesTbl[[#This Row],[Profit]]/SalesTbl[[#This Row],[Sales]]</f>
        <v>0.19</v>
      </c>
      <c r="U7116" t="str">
        <f>IF(SalesTbl[[#This Row],[Sales]]&gt;500,"large","small")</f>
        <v>large</v>
      </c>
    </row>
    <row r="7117" spans="1:21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  <c r="T7117">
        <f>SalesTbl[[#This Row],[Profit]]/SalesTbl[[#This Row],[Sales]]</f>
        <v>0.35</v>
      </c>
      <c r="U7117" t="str">
        <f>IF(SalesTbl[[#This Row],[Sales]]&gt;500,"large","small")</f>
        <v>small</v>
      </c>
    </row>
    <row r="7118" spans="1:21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  <c r="T7118">
        <f>SalesTbl[[#This Row],[Profit]]/SalesTbl[[#This Row],[Sales]]</f>
        <v>0.45</v>
      </c>
      <c r="U7118" t="str">
        <f>IF(SalesTbl[[#This Row],[Sales]]&gt;500,"large","small")</f>
        <v>small</v>
      </c>
    </row>
    <row r="7119" spans="1:21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  <c r="T7119">
        <f>SalesTbl[[#This Row],[Profit]]/SalesTbl[[#This Row],[Sales]]</f>
        <v>0.35</v>
      </c>
      <c r="U7119" t="str">
        <f>IF(SalesTbl[[#This Row],[Sales]]&gt;500,"large","small")</f>
        <v>small</v>
      </c>
    </row>
    <row r="7120" spans="1:21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  <c r="T7120">
        <f>SalesTbl[[#This Row],[Profit]]/SalesTbl[[#This Row],[Sales]]</f>
        <v>0.48999999999999994</v>
      </c>
      <c r="U7120" t="str">
        <f>IF(SalesTbl[[#This Row],[Sales]]&gt;500,"large","small")</f>
        <v>small</v>
      </c>
    </row>
    <row r="7121" spans="1:21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  <c r="T7121">
        <f>SalesTbl[[#This Row],[Profit]]/SalesTbl[[#This Row],[Sales]]</f>
        <v>0.32499999999999996</v>
      </c>
      <c r="U7121" t="str">
        <f>IF(SalesTbl[[#This Row],[Sales]]&gt;500,"large","small")</f>
        <v>small</v>
      </c>
    </row>
    <row r="7122" spans="1:21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  <c r="T7122">
        <f>SalesTbl[[#This Row],[Profit]]/SalesTbl[[#This Row],[Sales]]</f>
        <v>-0.76666666666666661</v>
      </c>
      <c r="U7122" t="str">
        <f>IF(SalesTbl[[#This Row],[Sales]]&gt;500,"large","small")</f>
        <v>small</v>
      </c>
    </row>
    <row r="7123" spans="1:21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  <c r="T7123">
        <f>SalesTbl[[#This Row],[Profit]]/SalesTbl[[#This Row],[Sales]]</f>
        <v>0.45</v>
      </c>
      <c r="U7123" t="str">
        <f>IF(SalesTbl[[#This Row],[Sales]]&gt;500,"large","small")</f>
        <v>small</v>
      </c>
    </row>
    <row r="7124" spans="1:21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  <c r="T7124">
        <f>SalesTbl[[#This Row],[Profit]]/SalesTbl[[#This Row],[Sales]]</f>
        <v>0.28999999999999998</v>
      </c>
      <c r="U7124" t="str">
        <f>IF(SalesTbl[[#This Row],[Sales]]&gt;500,"large","small")</f>
        <v>small</v>
      </c>
    </row>
    <row r="7125" spans="1:21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  <c r="T7125">
        <f>SalesTbl[[#This Row],[Profit]]/SalesTbl[[#This Row],[Sales]]</f>
        <v>0.44000000000000006</v>
      </c>
      <c r="U7125" t="str">
        <f>IF(SalesTbl[[#This Row],[Sales]]&gt;500,"large","small")</f>
        <v>small</v>
      </c>
    </row>
    <row r="7126" spans="1:21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  <c r="T7126">
        <f>SalesTbl[[#This Row],[Profit]]/SalesTbl[[#This Row],[Sales]]</f>
        <v>0.48</v>
      </c>
      <c r="U7126" t="str">
        <f>IF(SalesTbl[[#This Row],[Sales]]&gt;500,"large","small")</f>
        <v>small</v>
      </c>
    </row>
    <row r="7127" spans="1:21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  <c r="T7127">
        <f>SalesTbl[[#This Row],[Profit]]/SalesTbl[[#This Row],[Sales]]</f>
        <v>0.48999999999999994</v>
      </c>
      <c r="U7127" t="str">
        <f>IF(SalesTbl[[#This Row],[Sales]]&gt;500,"large","small")</f>
        <v>small</v>
      </c>
    </row>
    <row r="7128" spans="1:21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  <c r="T7128">
        <f>SalesTbl[[#This Row],[Profit]]/SalesTbl[[#This Row],[Sales]]</f>
        <v>0.33</v>
      </c>
      <c r="U7128" t="str">
        <f>IF(SalesTbl[[#This Row],[Sales]]&gt;500,"large","small")</f>
        <v>small</v>
      </c>
    </row>
    <row r="7129" spans="1:21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  <c r="T7129">
        <f>SalesTbl[[#This Row],[Profit]]/SalesTbl[[#This Row],[Sales]]</f>
        <v>0.46</v>
      </c>
      <c r="U7129" t="str">
        <f>IF(SalesTbl[[#This Row],[Sales]]&gt;500,"large","small")</f>
        <v>small</v>
      </c>
    </row>
    <row r="7130" spans="1:21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  <c r="T7130">
        <f>SalesTbl[[#This Row],[Profit]]/SalesTbl[[#This Row],[Sales]]</f>
        <v>0.32999999999999996</v>
      </c>
      <c r="U7130" t="str">
        <f>IF(SalesTbl[[#This Row],[Sales]]&gt;500,"large","small")</f>
        <v>small</v>
      </c>
    </row>
    <row r="7131" spans="1:21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  <c r="T7131">
        <f>SalesTbl[[#This Row],[Profit]]/SalesTbl[[#This Row],[Sales]]</f>
        <v>0.23749999999999999</v>
      </c>
      <c r="U7131" t="str">
        <f>IF(SalesTbl[[#This Row],[Sales]]&gt;500,"large","small")</f>
        <v>small</v>
      </c>
    </row>
    <row r="7132" spans="1:21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  <c r="T7132">
        <f>SalesTbl[[#This Row],[Profit]]/SalesTbl[[#This Row],[Sales]]</f>
        <v>0.32500000000000001</v>
      </c>
      <c r="U7132" t="str">
        <f>IF(SalesTbl[[#This Row],[Sales]]&gt;500,"large","small")</f>
        <v>small</v>
      </c>
    </row>
    <row r="7133" spans="1:21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  <c r="T7133">
        <f>SalesTbl[[#This Row],[Profit]]/SalesTbl[[#This Row],[Sales]]</f>
        <v>0.26</v>
      </c>
      <c r="U7133" t="str">
        <f>IF(SalesTbl[[#This Row],[Sales]]&gt;500,"large","small")</f>
        <v>small</v>
      </c>
    </row>
    <row r="7134" spans="1:21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  <c r="T7134">
        <f>SalesTbl[[#This Row],[Profit]]/SalesTbl[[#This Row],[Sales]]</f>
        <v>0.28999999999999998</v>
      </c>
      <c r="U7134" t="str">
        <f>IF(SalesTbl[[#This Row],[Sales]]&gt;500,"large","small")</f>
        <v>large</v>
      </c>
    </row>
    <row r="7135" spans="1:21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  <c r="T7135">
        <f>SalesTbl[[#This Row],[Profit]]/SalesTbl[[#This Row],[Sales]]</f>
        <v>0.36</v>
      </c>
      <c r="U7135" t="str">
        <f>IF(SalesTbl[[#This Row],[Sales]]&gt;500,"large","small")</f>
        <v>small</v>
      </c>
    </row>
    <row r="7136" spans="1:21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  <c r="T7136">
        <f>SalesTbl[[#This Row],[Profit]]/SalesTbl[[#This Row],[Sales]]</f>
        <v>0.47999999999999993</v>
      </c>
      <c r="U7136" t="str">
        <f>IF(SalesTbl[[#This Row],[Sales]]&gt;500,"large","small")</f>
        <v>small</v>
      </c>
    </row>
    <row r="7137" spans="1:21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  <c r="T7137">
        <f>SalesTbl[[#This Row],[Profit]]/SalesTbl[[#This Row],[Sales]]</f>
        <v>0.28999999999999998</v>
      </c>
      <c r="U7137" t="str">
        <f>IF(SalesTbl[[#This Row],[Sales]]&gt;500,"large","small")</f>
        <v>large</v>
      </c>
    </row>
    <row r="7138" spans="1:21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  <c r="T7138">
        <f>SalesTbl[[#This Row],[Profit]]/SalesTbl[[#This Row],[Sales]]</f>
        <v>-0.79999999999999993</v>
      </c>
      <c r="U7138" t="str">
        <f>IF(SalesTbl[[#This Row],[Sales]]&gt;500,"large","small")</f>
        <v>small</v>
      </c>
    </row>
    <row r="7139" spans="1:21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  <c r="T7139">
        <f>SalesTbl[[#This Row],[Profit]]/SalesTbl[[#This Row],[Sales]]</f>
        <v>7.4999999999999997E-2</v>
      </c>
      <c r="U7139" t="str">
        <f>IF(SalesTbl[[#This Row],[Sales]]&gt;500,"large","small")</f>
        <v>small</v>
      </c>
    </row>
    <row r="7140" spans="1:21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  <c r="T7140">
        <f>SalesTbl[[#This Row],[Profit]]/SalesTbl[[#This Row],[Sales]]</f>
        <v>-0.8</v>
      </c>
      <c r="U7140" t="str">
        <f>IF(SalesTbl[[#This Row],[Sales]]&gt;500,"large","small")</f>
        <v>small</v>
      </c>
    </row>
    <row r="7141" spans="1:21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  <c r="T7141">
        <f>SalesTbl[[#This Row],[Profit]]/SalesTbl[[#This Row],[Sales]]</f>
        <v>-0.125</v>
      </c>
      <c r="U7141" t="str">
        <f>IF(SalesTbl[[#This Row],[Sales]]&gt;500,"large","small")</f>
        <v>small</v>
      </c>
    </row>
    <row r="7142" spans="1:21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  <c r="T7142">
        <f>SalesTbl[[#This Row],[Profit]]/SalesTbl[[#This Row],[Sales]]</f>
        <v>0.41000000000000003</v>
      </c>
      <c r="U7142" t="str">
        <f>IF(SalesTbl[[#This Row],[Sales]]&gt;500,"large","small")</f>
        <v>small</v>
      </c>
    </row>
    <row r="7143" spans="1:21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  <c r="T7143">
        <f>SalesTbl[[#This Row],[Profit]]/SalesTbl[[#This Row],[Sales]]</f>
        <v>0.27999999999999997</v>
      </c>
      <c r="U7143" t="str">
        <f>IF(SalesTbl[[#This Row],[Sales]]&gt;500,"large","small")</f>
        <v>small</v>
      </c>
    </row>
    <row r="7144" spans="1:21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  <c r="T7144">
        <f>SalesTbl[[#This Row],[Profit]]/SalesTbl[[#This Row],[Sales]]</f>
        <v>0.43999999999999995</v>
      </c>
      <c r="U7144" t="str">
        <f>IF(SalesTbl[[#This Row],[Sales]]&gt;500,"large","small")</f>
        <v>small</v>
      </c>
    </row>
    <row r="7145" spans="1:21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  <c r="T7145">
        <f>SalesTbl[[#This Row],[Profit]]/SalesTbl[[#This Row],[Sales]]</f>
        <v>-0.23333333333333331</v>
      </c>
      <c r="U7145" t="str">
        <f>IF(SalesTbl[[#This Row],[Sales]]&gt;500,"large","small")</f>
        <v>large</v>
      </c>
    </row>
    <row r="7146" spans="1:21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  <c r="T7146">
        <f>SalesTbl[[#This Row],[Profit]]/SalesTbl[[#This Row],[Sales]]</f>
        <v>-0.7</v>
      </c>
      <c r="U7146" t="str">
        <f>IF(SalesTbl[[#This Row],[Sales]]&gt;500,"large","small")</f>
        <v>small</v>
      </c>
    </row>
    <row r="7147" spans="1:21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  <c r="T7147">
        <f>SalesTbl[[#This Row],[Profit]]/SalesTbl[[#This Row],[Sales]]</f>
        <v>-0.3</v>
      </c>
      <c r="U7147" t="str">
        <f>IF(SalesTbl[[#This Row],[Sales]]&gt;500,"large","small")</f>
        <v>small</v>
      </c>
    </row>
    <row r="7148" spans="1:21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  <c r="T7148">
        <f>SalesTbl[[#This Row],[Profit]]/SalesTbl[[#This Row],[Sales]]</f>
        <v>7.4999999999999997E-2</v>
      </c>
      <c r="U7148" t="str">
        <f>IF(SalesTbl[[#This Row],[Sales]]&gt;500,"large","small")</f>
        <v>small</v>
      </c>
    </row>
    <row r="7149" spans="1:21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  <c r="T7149">
        <f>SalesTbl[[#This Row],[Profit]]/SalesTbl[[#This Row],[Sales]]</f>
        <v>0.45</v>
      </c>
      <c r="U7149" t="str">
        <f>IF(SalesTbl[[#This Row],[Sales]]&gt;500,"large","small")</f>
        <v>small</v>
      </c>
    </row>
    <row r="7150" spans="1:21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  <c r="T7150">
        <f>SalesTbl[[#This Row],[Profit]]/SalesTbl[[#This Row],[Sales]]</f>
        <v>0.35</v>
      </c>
      <c r="U7150" t="str">
        <f>IF(SalesTbl[[#This Row],[Sales]]&gt;500,"large","small")</f>
        <v>small</v>
      </c>
    </row>
    <row r="7151" spans="1:21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  <c r="T7151">
        <f>SalesTbl[[#This Row],[Profit]]/SalesTbl[[#This Row],[Sales]]</f>
        <v>0.1125</v>
      </c>
      <c r="U7151" t="str">
        <f>IF(SalesTbl[[#This Row],[Sales]]&gt;500,"large","small")</f>
        <v>large</v>
      </c>
    </row>
    <row r="7152" spans="1:21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  <c r="T7152">
        <f>SalesTbl[[#This Row],[Profit]]/SalesTbl[[#This Row],[Sales]]</f>
        <v>0.25</v>
      </c>
      <c r="U7152" t="str">
        <f>IF(SalesTbl[[#This Row],[Sales]]&gt;500,"large","small")</f>
        <v>small</v>
      </c>
    </row>
    <row r="7153" spans="1:21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  <c r="T7153">
        <f>SalesTbl[[#This Row],[Profit]]/SalesTbl[[#This Row],[Sales]]</f>
        <v>-0.73999999999999988</v>
      </c>
      <c r="U7153" t="str">
        <f>IF(SalesTbl[[#This Row],[Sales]]&gt;500,"large","small")</f>
        <v>small</v>
      </c>
    </row>
    <row r="7154" spans="1:21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  <c r="T7154">
        <f>SalesTbl[[#This Row],[Profit]]/SalesTbl[[#This Row],[Sales]]</f>
        <v>0.35</v>
      </c>
      <c r="U7154" t="str">
        <f>IF(SalesTbl[[#This Row],[Sales]]&gt;500,"large","small")</f>
        <v>small</v>
      </c>
    </row>
    <row r="7155" spans="1:21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  <c r="T7155">
        <f>SalesTbl[[#This Row],[Profit]]/SalesTbl[[#This Row],[Sales]]</f>
        <v>-2.0499999999999998</v>
      </c>
      <c r="U7155" t="str">
        <f>IF(SalesTbl[[#This Row],[Sales]]&gt;500,"large","small")</f>
        <v>small</v>
      </c>
    </row>
    <row r="7156" spans="1:21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  <c r="T7156">
        <f>SalesTbl[[#This Row],[Profit]]/SalesTbl[[#This Row],[Sales]]</f>
        <v>0.17</v>
      </c>
      <c r="U7156" t="str">
        <f>IF(SalesTbl[[#This Row],[Sales]]&gt;500,"large","small")</f>
        <v>small</v>
      </c>
    </row>
    <row r="7157" spans="1:21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  <c r="T7157">
        <f>SalesTbl[[#This Row],[Profit]]/SalesTbl[[#This Row],[Sales]]</f>
        <v>0.46999999999999992</v>
      </c>
      <c r="U7157" t="str">
        <f>IF(SalesTbl[[#This Row],[Sales]]&gt;500,"large","small")</f>
        <v>small</v>
      </c>
    </row>
    <row r="7158" spans="1:21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  <c r="T7158">
        <f>SalesTbl[[#This Row],[Profit]]/SalesTbl[[#This Row],[Sales]]</f>
        <v>0.49</v>
      </c>
      <c r="U7158" t="str">
        <f>IF(SalesTbl[[#This Row],[Sales]]&gt;500,"large","small")</f>
        <v>small</v>
      </c>
    </row>
    <row r="7159" spans="1:21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  <c r="T7159">
        <f>SalesTbl[[#This Row],[Profit]]/SalesTbl[[#This Row],[Sales]]</f>
        <v>0.01</v>
      </c>
      <c r="U7159" t="str">
        <f>IF(SalesTbl[[#This Row],[Sales]]&gt;500,"large","small")</f>
        <v>small</v>
      </c>
    </row>
    <row r="7160" spans="1:21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  <c r="T7160">
        <f>SalesTbl[[#This Row],[Profit]]/SalesTbl[[#This Row],[Sales]]</f>
        <v>0.49</v>
      </c>
      <c r="U7160" t="str">
        <f>IF(SalesTbl[[#This Row],[Sales]]&gt;500,"large","small")</f>
        <v>small</v>
      </c>
    </row>
    <row r="7161" spans="1:21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  <c r="T7161">
        <f>SalesTbl[[#This Row],[Profit]]/SalesTbl[[#This Row],[Sales]]</f>
        <v>7.4999999999999997E-2</v>
      </c>
      <c r="U7161" t="str">
        <f>IF(SalesTbl[[#This Row],[Sales]]&gt;500,"large","small")</f>
        <v>small</v>
      </c>
    </row>
    <row r="7162" spans="1:21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  <c r="T7162">
        <f>SalesTbl[[#This Row],[Profit]]/SalesTbl[[#This Row],[Sales]]</f>
        <v>0.35</v>
      </c>
      <c r="U7162" t="str">
        <f>IF(SalesTbl[[#This Row],[Sales]]&gt;500,"large","small")</f>
        <v>small</v>
      </c>
    </row>
    <row r="7163" spans="1:21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  <c r="T7163">
        <f>SalesTbl[[#This Row],[Profit]]/SalesTbl[[#This Row],[Sales]]</f>
        <v>0.5</v>
      </c>
      <c r="U7163" t="str">
        <f>IF(SalesTbl[[#This Row],[Sales]]&gt;500,"large","small")</f>
        <v>small</v>
      </c>
    </row>
    <row r="7164" spans="1:21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  <c r="T7164">
        <f>SalesTbl[[#This Row],[Profit]]/SalesTbl[[#This Row],[Sales]]</f>
        <v>0.49000000000000005</v>
      </c>
      <c r="U7164" t="str">
        <f>IF(SalesTbl[[#This Row],[Sales]]&gt;500,"large","small")</f>
        <v>small</v>
      </c>
    </row>
    <row r="7165" spans="1:21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  <c r="T7165">
        <f>SalesTbl[[#This Row],[Profit]]/SalesTbl[[#This Row],[Sales]]</f>
        <v>0.49</v>
      </c>
      <c r="U7165" t="str">
        <f>IF(SalesTbl[[#This Row],[Sales]]&gt;500,"large","small")</f>
        <v>small</v>
      </c>
    </row>
    <row r="7166" spans="1:21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  <c r="T7166">
        <f>SalesTbl[[#This Row],[Profit]]/SalesTbl[[#This Row],[Sales]]</f>
        <v>0.33749999999999997</v>
      </c>
      <c r="U7166" t="str">
        <f>IF(SalesTbl[[#This Row],[Sales]]&gt;500,"large","small")</f>
        <v>small</v>
      </c>
    </row>
    <row r="7167" spans="1:21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  <c r="T7167">
        <f>SalesTbl[[#This Row],[Profit]]/SalesTbl[[#This Row],[Sales]]</f>
        <v>0.25</v>
      </c>
      <c r="U7167" t="str">
        <f>IF(SalesTbl[[#This Row],[Sales]]&gt;500,"large","small")</f>
        <v>small</v>
      </c>
    </row>
    <row r="7168" spans="1:21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  <c r="T7168">
        <f>SalesTbl[[#This Row],[Profit]]/SalesTbl[[#This Row],[Sales]]</f>
        <v>0.28000000000000003</v>
      </c>
      <c r="U7168" t="str">
        <f>IF(SalesTbl[[#This Row],[Sales]]&gt;500,"large","small")</f>
        <v>small</v>
      </c>
    </row>
    <row r="7169" spans="1:21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  <c r="T7169">
        <f>SalesTbl[[#This Row],[Profit]]/SalesTbl[[#This Row],[Sales]]</f>
        <v>0.1</v>
      </c>
      <c r="U7169" t="str">
        <f>IF(SalesTbl[[#This Row],[Sales]]&gt;500,"large","small")</f>
        <v>large</v>
      </c>
    </row>
    <row r="7170" spans="1:21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  <c r="T7170">
        <f>SalesTbl[[#This Row],[Profit]]/SalesTbl[[#This Row],[Sales]]</f>
        <v>0.28999999999999998</v>
      </c>
      <c r="U7170" t="str">
        <f>IF(SalesTbl[[#This Row],[Sales]]&gt;500,"large","small")</f>
        <v>small</v>
      </c>
    </row>
    <row r="7171" spans="1:21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  <c r="T7171">
        <f>SalesTbl[[#This Row],[Profit]]/SalesTbl[[#This Row],[Sales]]</f>
        <v>0.1125</v>
      </c>
      <c r="U7171" t="str">
        <f>IF(SalesTbl[[#This Row],[Sales]]&gt;500,"large","small")</f>
        <v>small</v>
      </c>
    </row>
    <row r="7172" spans="1:21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  <c r="T7172">
        <f>SalesTbl[[#This Row],[Profit]]/SalesTbl[[#This Row],[Sales]]</f>
        <v>2.222222222222222E-2</v>
      </c>
      <c r="U7172" t="str">
        <f>IF(SalesTbl[[#This Row],[Sales]]&gt;500,"large","small")</f>
        <v>small</v>
      </c>
    </row>
    <row r="7173" spans="1:21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  <c r="T7173">
        <f>SalesTbl[[#This Row],[Profit]]/SalesTbl[[#This Row],[Sales]]</f>
        <v>0.21</v>
      </c>
      <c r="U7173" t="str">
        <f>IF(SalesTbl[[#This Row],[Sales]]&gt;500,"large","small")</f>
        <v>small</v>
      </c>
    </row>
    <row r="7174" spans="1:21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  <c r="T7174">
        <f>SalesTbl[[#This Row],[Profit]]/SalesTbl[[#This Row],[Sales]]</f>
        <v>1.2500000000000001E-2</v>
      </c>
      <c r="U7174" t="str">
        <f>IF(SalesTbl[[#This Row],[Sales]]&gt;500,"large","small")</f>
        <v>small</v>
      </c>
    </row>
    <row r="7175" spans="1:21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  <c r="T7175">
        <f>SalesTbl[[#This Row],[Profit]]/SalesTbl[[#This Row],[Sales]]</f>
        <v>0.23749999999999999</v>
      </c>
      <c r="U7175" t="str">
        <f>IF(SalesTbl[[#This Row],[Sales]]&gt;500,"large","small")</f>
        <v>large</v>
      </c>
    </row>
    <row r="7176" spans="1:21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  <c r="T7176">
        <f>SalesTbl[[#This Row],[Profit]]/SalesTbl[[#This Row],[Sales]]</f>
        <v>0.3125</v>
      </c>
      <c r="U7176" t="str">
        <f>IF(SalesTbl[[#This Row],[Sales]]&gt;500,"large","small")</f>
        <v>small</v>
      </c>
    </row>
    <row r="7177" spans="1:21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  <c r="T7177">
        <f>SalesTbl[[#This Row],[Profit]]/SalesTbl[[#This Row],[Sales]]</f>
        <v>-2.5999999999999996</v>
      </c>
      <c r="U7177" t="str">
        <f>IF(SalesTbl[[#This Row],[Sales]]&gt;500,"large","small")</f>
        <v>small</v>
      </c>
    </row>
    <row r="7178" spans="1:21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  <c r="T7178">
        <f>SalesTbl[[#This Row],[Profit]]/SalesTbl[[#This Row],[Sales]]</f>
        <v>7.5000000000000011E-2</v>
      </c>
      <c r="U7178" t="str">
        <f>IF(SalesTbl[[#This Row],[Sales]]&gt;500,"large","small")</f>
        <v>small</v>
      </c>
    </row>
    <row r="7179" spans="1:21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  <c r="T7179">
        <f>SalesTbl[[#This Row],[Profit]]/SalesTbl[[#This Row],[Sales]]</f>
        <v>-0.70000000000000007</v>
      </c>
      <c r="U7179" t="str">
        <f>IF(SalesTbl[[#This Row],[Sales]]&gt;500,"large","small")</f>
        <v>small</v>
      </c>
    </row>
    <row r="7180" spans="1:21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  <c r="T7180">
        <f>SalesTbl[[#This Row],[Profit]]/SalesTbl[[#This Row],[Sales]]</f>
        <v>-0.79999999999999993</v>
      </c>
      <c r="U7180" t="str">
        <f>IF(SalesTbl[[#This Row],[Sales]]&gt;500,"large","small")</f>
        <v>small</v>
      </c>
    </row>
    <row r="7181" spans="1:21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  <c r="T7181">
        <f>SalesTbl[[#This Row],[Profit]]/SalesTbl[[#This Row],[Sales]]</f>
        <v>0.28000000000000003</v>
      </c>
      <c r="U7181" t="str">
        <f>IF(SalesTbl[[#This Row],[Sales]]&gt;500,"large","small")</f>
        <v>small</v>
      </c>
    </row>
    <row r="7182" spans="1:21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  <c r="T7182">
        <f>SalesTbl[[#This Row],[Profit]]/SalesTbl[[#This Row],[Sales]]</f>
        <v>0.41000000000000003</v>
      </c>
      <c r="U7182" t="str">
        <f>IF(SalesTbl[[#This Row],[Sales]]&gt;500,"large","small")</f>
        <v>small</v>
      </c>
    </row>
    <row r="7183" spans="1:21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  <c r="T7183">
        <f>SalesTbl[[#This Row],[Profit]]/SalesTbl[[#This Row],[Sales]]</f>
        <v>1.2500000000000001E-2</v>
      </c>
      <c r="U7183" t="str">
        <f>IF(SalesTbl[[#This Row],[Sales]]&gt;500,"large","small")</f>
        <v>small</v>
      </c>
    </row>
    <row r="7184" spans="1:21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  <c r="T7184">
        <f>SalesTbl[[#This Row],[Profit]]/SalesTbl[[#This Row],[Sales]]</f>
        <v>0.32500000000000001</v>
      </c>
      <c r="U7184" t="str">
        <f>IF(SalesTbl[[#This Row],[Sales]]&gt;500,"large","small")</f>
        <v>small</v>
      </c>
    </row>
    <row r="7185" spans="1:21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  <c r="T7185">
        <f>SalesTbl[[#This Row],[Profit]]/SalesTbl[[#This Row],[Sales]]</f>
        <v>0.25</v>
      </c>
      <c r="U7185" t="str">
        <f>IF(SalesTbl[[#This Row],[Sales]]&gt;500,"large","small")</f>
        <v>large</v>
      </c>
    </row>
    <row r="7186" spans="1:21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  <c r="T7186">
        <f>SalesTbl[[#This Row],[Profit]]/SalesTbl[[#This Row],[Sales]]</f>
        <v>-0.1875</v>
      </c>
      <c r="U7186" t="str">
        <f>IF(SalesTbl[[#This Row],[Sales]]&gt;500,"large","small")</f>
        <v>small</v>
      </c>
    </row>
    <row r="7187" spans="1:21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  <c r="T7187">
        <f>SalesTbl[[#This Row],[Profit]]/SalesTbl[[#This Row],[Sales]]</f>
        <v>0.125</v>
      </c>
      <c r="U7187" t="str">
        <f>IF(SalesTbl[[#This Row],[Sales]]&gt;500,"large","small")</f>
        <v>small</v>
      </c>
    </row>
    <row r="7188" spans="1:21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  <c r="T7188">
        <f>SalesTbl[[#This Row],[Profit]]/SalesTbl[[#This Row],[Sales]]</f>
        <v>-2.8571428571428574E-2</v>
      </c>
      <c r="U7188" t="str">
        <f>IF(SalesTbl[[#This Row],[Sales]]&gt;500,"large","small")</f>
        <v>small</v>
      </c>
    </row>
    <row r="7189" spans="1:21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  <c r="T7189">
        <f>SalesTbl[[#This Row],[Profit]]/SalesTbl[[#This Row],[Sales]]</f>
        <v>-1.3250000000000002</v>
      </c>
      <c r="U7189" t="str">
        <f>IF(SalesTbl[[#This Row],[Sales]]&gt;500,"large","small")</f>
        <v>small</v>
      </c>
    </row>
    <row r="7190" spans="1:21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  <c r="T7190">
        <f>SalesTbl[[#This Row],[Profit]]/SalesTbl[[#This Row],[Sales]]</f>
        <v>-2.5500000000000003</v>
      </c>
      <c r="U7190" t="str">
        <f>IF(SalesTbl[[#This Row],[Sales]]&gt;500,"large","small")</f>
        <v>small</v>
      </c>
    </row>
    <row r="7191" spans="1:21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  <c r="T7191">
        <f>SalesTbl[[#This Row],[Profit]]/SalesTbl[[#This Row],[Sales]]</f>
        <v>0.125</v>
      </c>
      <c r="U7191" t="str">
        <f>IF(SalesTbl[[#This Row],[Sales]]&gt;500,"large","small")</f>
        <v>small</v>
      </c>
    </row>
    <row r="7192" spans="1:21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  <c r="T7192">
        <f>SalesTbl[[#This Row],[Profit]]/SalesTbl[[#This Row],[Sales]]</f>
        <v>-1.2499999999999999E-2</v>
      </c>
      <c r="U7192" t="str">
        <f>IF(SalesTbl[[#This Row],[Sales]]&gt;500,"large","small")</f>
        <v>large</v>
      </c>
    </row>
    <row r="7193" spans="1:21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  <c r="T7193">
        <f>SalesTbl[[#This Row],[Profit]]/SalesTbl[[#This Row],[Sales]]</f>
        <v>-0.83333333333333337</v>
      </c>
      <c r="U7193" t="str">
        <f>IF(SalesTbl[[#This Row],[Sales]]&gt;500,"large","small")</f>
        <v>small</v>
      </c>
    </row>
    <row r="7194" spans="1:21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  <c r="T7194">
        <f>SalesTbl[[#This Row],[Profit]]/SalesTbl[[#This Row],[Sales]]</f>
        <v>0.16250000000000001</v>
      </c>
      <c r="U7194" t="str">
        <f>IF(SalesTbl[[#This Row],[Sales]]&gt;500,"large","small")</f>
        <v>small</v>
      </c>
    </row>
    <row r="7195" spans="1:21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  <c r="T7195">
        <f>SalesTbl[[#This Row],[Profit]]/SalesTbl[[#This Row],[Sales]]</f>
        <v>0.13</v>
      </c>
      <c r="U7195" t="str">
        <f>IF(SalesTbl[[#This Row],[Sales]]&gt;500,"large","small")</f>
        <v>large</v>
      </c>
    </row>
    <row r="7196" spans="1:21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  <c r="T7196">
        <f>SalesTbl[[#This Row],[Profit]]/SalesTbl[[#This Row],[Sales]]</f>
        <v>0.47000000000000003</v>
      </c>
      <c r="U7196" t="str">
        <f>IF(SalesTbl[[#This Row],[Sales]]&gt;500,"large","small")</f>
        <v>small</v>
      </c>
    </row>
    <row r="7197" spans="1:21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  <c r="T7197">
        <f>SalesTbl[[#This Row],[Profit]]/SalesTbl[[#This Row],[Sales]]</f>
        <v>0.37</v>
      </c>
      <c r="U7197" t="str">
        <f>IF(SalesTbl[[#This Row],[Sales]]&gt;500,"large","small")</f>
        <v>small</v>
      </c>
    </row>
    <row r="7198" spans="1:21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  <c r="T7198">
        <f>SalesTbl[[#This Row],[Profit]]/SalesTbl[[#This Row],[Sales]]</f>
        <v>0.29000000000000004</v>
      </c>
      <c r="U7198" t="str">
        <f>IF(SalesTbl[[#This Row],[Sales]]&gt;500,"large","small")</f>
        <v>small</v>
      </c>
    </row>
    <row r="7199" spans="1:21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  <c r="T7199">
        <f>SalesTbl[[#This Row],[Profit]]/SalesTbl[[#This Row],[Sales]]</f>
        <v>0.46</v>
      </c>
      <c r="U7199" t="str">
        <f>IF(SalesTbl[[#This Row],[Sales]]&gt;500,"large","small")</f>
        <v>small</v>
      </c>
    </row>
    <row r="7200" spans="1:21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  <c r="T7200">
        <f>SalesTbl[[#This Row],[Profit]]/SalesTbl[[#This Row],[Sales]]</f>
        <v>0.25999999999999995</v>
      </c>
      <c r="U7200" t="str">
        <f>IF(SalesTbl[[#This Row],[Sales]]&gt;500,"large","small")</f>
        <v>small</v>
      </c>
    </row>
    <row r="7201" spans="1:21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  <c r="T7201">
        <f>SalesTbl[[#This Row],[Profit]]/SalesTbl[[#This Row],[Sales]]</f>
        <v>0.25</v>
      </c>
      <c r="U7201" t="str">
        <f>IF(SalesTbl[[#This Row],[Sales]]&gt;500,"large","small")</f>
        <v>small</v>
      </c>
    </row>
    <row r="7202" spans="1:21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  <c r="T7202">
        <f>SalesTbl[[#This Row],[Profit]]/SalesTbl[[#This Row],[Sales]]</f>
        <v>0.125</v>
      </c>
      <c r="U7202" t="str">
        <f>IF(SalesTbl[[#This Row],[Sales]]&gt;500,"large","small")</f>
        <v>small</v>
      </c>
    </row>
    <row r="7203" spans="1:21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  <c r="T7203">
        <f>SalesTbl[[#This Row],[Profit]]/SalesTbl[[#This Row],[Sales]]</f>
        <v>-0.3454545454545454</v>
      </c>
      <c r="U7203" t="str">
        <f>IF(SalesTbl[[#This Row],[Sales]]&gt;500,"large","small")</f>
        <v>small</v>
      </c>
    </row>
    <row r="7204" spans="1:21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  <c r="T7204">
        <f>SalesTbl[[#This Row],[Profit]]/SalesTbl[[#This Row],[Sales]]</f>
        <v>0.10000000000000002</v>
      </c>
      <c r="U7204" t="str">
        <f>IF(SalesTbl[[#This Row],[Sales]]&gt;500,"large","small")</f>
        <v>large</v>
      </c>
    </row>
    <row r="7205" spans="1:21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  <c r="T7205">
        <f>SalesTbl[[#This Row],[Profit]]/SalesTbl[[#This Row],[Sales]]</f>
        <v>-0.54999999999999993</v>
      </c>
      <c r="U7205" t="str">
        <f>IF(SalesTbl[[#This Row],[Sales]]&gt;500,"large","small")</f>
        <v>small</v>
      </c>
    </row>
    <row r="7206" spans="1:21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  <c r="T7206">
        <f>SalesTbl[[#This Row],[Profit]]/SalesTbl[[#This Row],[Sales]]</f>
        <v>0.34</v>
      </c>
      <c r="U7206" t="str">
        <f>IF(SalesTbl[[#This Row],[Sales]]&gt;500,"large","small")</f>
        <v>small</v>
      </c>
    </row>
    <row r="7207" spans="1:21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  <c r="T7207">
        <f>SalesTbl[[#This Row],[Profit]]/SalesTbl[[#This Row],[Sales]]</f>
        <v>0.33999999999999997</v>
      </c>
      <c r="U7207" t="str">
        <f>IF(SalesTbl[[#This Row],[Sales]]&gt;500,"large","small")</f>
        <v>small</v>
      </c>
    </row>
    <row r="7208" spans="1:21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  <c r="T7208">
        <f>SalesTbl[[#This Row],[Profit]]/SalesTbl[[#This Row],[Sales]]</f>
        <v>8.7499999999999981E-2</v>
      </c>
      <c r="U7208" t="str">
        <f>IF(SalesTbl[[#This Row],[Sales]]&gt;500,"large","small")</f>
        <v>small</v>
      </c>
    </row>
    <row r="7209" spans="1:21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  <c r="T7209">
        <f>SalesTbl[[#This Row],[Profit]]/SalesTbl[[#This Row],[Sales]]</f>
        <v>0.3125</v>
      </c>
      <c r="U7209" t="str">
        <f>IF(SalesTbl[[#This Row],[Sales]]&gt;500,"large","small")</f>
        <v>small</v>
      </c>
    </row>
    <row r="7210" spans="1:21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  <c r="T7210">
        <f>SalesTbl[[#This Row],[Profit]]/SalesTbl[[#This Row],[Sales]]</f>
        <v>0.35</v>
      </c>
      <c r="U7210" t="str">
        <f>IF(SalesTbl[[#This Row],[Sales]]&gt;500,"large","small")</f>
        <v>small</v>
      </c>
    </row>
    <row r="7211" spans="1:21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  <c r="T7211">
        <f>SalesTbl[[#This Row],[Profit]]/SalesTbl[[#This Row],[Sales]]</f>
        <v>0.31250000000000006</v>
      </c>
      <c r="U7211" t="str">
        <f>IF(SalesTbl[[#This Row],[Sales]]&gt;500,"large","small")</f>
        <v>small</v>
      </c>
    </row>
    <row r="7212" spans="1:21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  <c r="T7212">
        <f>SalesTbl[[#This Row],[Profit]]/SalesTbl[[#This Row],[Sales]]</f>
        <v>0.45999999999999996</v>
      </c>
      <c r="U7212" t="str">
        <f>IF(SalesTbl[[#This Row],[Sales]]&gt;500,"large","small")</f>
        <v>small</v>
      </c>
    </row>
    <row r="7213" spans="1:21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  <c r="T7213">
        <f>SalesTbl[[#This Row],[Profit]]/SalesTbl[[#This Row],[Sales]]</f>
        <v>0.36249999999999999</v>
      </c>
      <c r="U7213" t="str">
        <f>IF(SalesTbl[[#This Row],[Sales]]&gt;500,"large","small")</f>
        <v>small</v>
      </c>
    </row>
    <row r="7214" spans="1:21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  <c r="T7214">
        <f>SalesTbl[[#This Row],[Profit]]/SalesTbl[[#This Row],[Sales]]</f>
        <v>0.35000000000000003</v>
      </c>
      <c r="U7214" t="str">
        <f>IF(SalesTbl[[#This Row],[Sales]]&gt;500,"large","small")</f>
        <v>small</v>
      </c>
    </row>
    <row r="7215" spans="1:21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  <c r="T7215">
        <f>SalesTbl[[#This Row],[Profit]]/SalesTbl[[#This Row],[Sales]]</f>
        <v>0.49</v>
      </c>
      <c r="U7215" t="str">
        <f>IF(SalesTbl[[#This Row],[Sales]]&gt;500,"large","small")</f>
        <v>small</v>
      </c>
    </row>
    <row r="7216" spans="1:21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  <c r="T7216">
        <f>SalesTbl[[#This Row],[Profit]]/SalesTbl[[#This Row],[Sales]]</f>
        <v>0.29000000000000004</v>
      </c>
      <c r="U7216" t="str">
        <f>IF(SalesTbl[[#This Row],[Sales]]&gt;500,"large","small")</f>
        <v>small</v>
      </c>
    </row>
    <row r="7217" spans="1:21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  <c r="T7217">
        <f>SalesTbl[[#This Row],[Profit]]/SalesTbl[[#This Row],[Sales]]</f>
        <v>0.47999999999999993</v>
      </c>
      <c r="U7217" t="str">
        <f>IF(SalesTbl[[#This Row],[Sales]]&gt;500,"large","small")</f>
        <v>small</v>
      </c>
    </row>
    <row r="7218" spans="1:21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  <c r="T7218">
        <f>SalesTbl[[#This Row],[Profit]]/SalesTbl[[#This Row],[Sales]]</f>
        <v>0.28999999999999998</v>
      </c>
      <c r="U7218" t="str">
        <f>IF(SalesTbl[[#This Row],[Sales]]&gt;500,"large","small")</f>
        <v>small</v>
      </c>
    </row>
    <row r="7219" spans="1:21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  <c r="T7219">
        <f>SalesTbl[[#This Row],[Profit]]/SalesTbl[[#This Row],[Sales]]</f>
        <v>0.35</v>
      </c>
      <c r="U7219" t="str">
        <f>IF(SalesTbl[[#This Row],[Sales]]&gt;500,"large","small")</f>
        <v>small</v>
      </c>
    </row>
    <row r="7220" spans="1:21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  <c r="T7220">
        <f>SalesTbl[[#This Row],[Profit]]/SalesTbl[[#This Row],[Sales]]</f>
        <v>0.36</v>
      </c>
      <c r="U7220" t="str">
        <f>IF(SalesTbl[[#This Row],[Sales]]&gt;500,"large","small")</f>
        <v>small</v>
      </c>
    </row>
    <row r="7221" spans="1:21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  <c r="T7221">
        <f>SalesTbl[[#This Row],[Profit]]/SalesTbl[[#This Row],[Sales]]</f>
        <v>0.35000000000000003</v>
      </c>
      <c r="U7221" t="str">
        <f>IF(SalesTbl[[#This Row],[Sales]]&gt;500,"large","small")</f>
        <v>small</v>
      </c>
    </row>
    <row r="7222" spans="1:21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  <c r="T7222">
        <f>SalesTbl[[#This Row],[Profit]]/SalesTbl[[#This Row],[Sales]]</f>
        <v>-0.83333333333333337</v>
      </c>
      <c r="U7222" t="str">
        <f>IF(SalesTbl[[#This Row],[Sales]]&gt;500,"large","small")</f>
        <v>small</v>
      </c>
    </row>
    <row r="7223" spans="1:21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  <c r="T7223">
        <f>SalesTbl[[#This Row],[Profit]]/SalesTbl[[#This Row],[Sales]]</f>
        <v>0.26</v>
      </c>
      <c r="U7223" t="str">
        <f>IF(SalesTbl[[#This Row],[Sales]]&gt;500,"large","small")</f>
        <v>small</v>
      </c>
    </row>
    <row r="7224" spans="1:21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  <c r="T7224">
        <f>SalesTbl[[#This Row],[Profit]]/SalesTbl[[#This Row],[Sales]]</f>
        <v>-0.17499999999999999</v>
      </c>
      <c r="U7224" t="str">
        <f>IF(SalesTbl[[#This Row],[Sales]]&gt;500,"large","small")</f>
        <v>small</v>
      </c>
    </row>
    <row r="7225" spans="1:21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  <c r="T7225">
        <f>SalesTbl[[#This Row],[Profit]]/SalesTbl[[#This Row],[Sales]]</f>
        <v>0.11249999999999999</v>
      </c>
      <c r="U7225" t="str">
        <f>IF(SalesTbl[[#This Row],[Sales]]&gt;500,"large","small")</f>
        <v>small</v>
      </c>
    </row>
    <row r="7226" spans="1:21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  <c r="T7226">
        <f>SalesTbl[[#This Row],[Profit]]/SalesTbl[[#This Row],[Sales]]</f>
        <v>0.32999999999999996</v>
      </c>
      <c r="U7226" t="str">
        <f>IF(SalesTbl[[#This Row],[Sales]]&gt;500,"large","small")</f>
        <v>small</v>
      </c>
    </row>
    <row r="7227" spans="1:21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  <c r="T7227">
        <f>SalesTbl[[#This Row],[Profit]]/SalesTbl[[#This Row],[Sales]]</f>
        <v>0.32999999999999996</v>
      </c>
      <c r="U7227" t="str">
        <f>IF(SalesTbl[[#This Row],[Sales]]&gt;500,"large","small")</f>
        <v>small</v>
      </c>
    </row>
    <row r="7228" spans="1:21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  <c r="T7228">
        <f>SalesTbl[[#This Row],[Profit]]/SalesTbl[[#This Row],[Sales]]</f>
        <v>0.3125</v>
      </c>
      <c r="U7228" t="str">
        <f>IF(SalesTbl[[#This Row],[Sales]]&gt;500,"large","small")</f>
        <v>small</v>
      </c>
    </row>
    <row r="7229" spans="1:21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  <c r="T7229">
        <f>SalesTbl[[#This Row],[Profit]]/SalesTbl[[#This Row],[Sales]]</f>
        <v>0.16250000000000001</v>
      </c>
      <c r="U7229" t="str">
        <f>IF(SalesTbl[[#This Row],[Sales]]&gt;500,"large","small")</f>
        <v>large</v>
      </c>
    </row>
    <row r="7230" spans="1:21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  <c r="T7230">
        <f>SalesTbl[[#This Row],[Profit]]/SalesTbl[[#This Row],[Sales]]</f>
        <v>0.33749999999999997</v>
      </c>
      <c r="U7230" t="str">
        <f>IF(SalesTbl[[#This Row],[Sales]]&gt;500,"large","small")</f>
        <v>small</v>
      </c>
    </row>
    <row r="7231" spans="1:21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  <c r="T7231">
        <f>SalesTbl[[#This Row],[Profit]]/SalesTbl[[#This Row],[Sales]]</f>
        <v>0.47000000000000003</v>
      </c>
      <c r="U7231" t="str">
        <f>IF(SalesTbl[[#This Row],[Sales]]&gt;500,"large","small")</f>
        <v>small</v>
      </c>
    </row>
    <row r="7232" spans="1:21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  <c r="T7232">
        <f>SalesTbl[[#This Row],[Profit]]/SalesTbl[[#This Row],[Sales]]</f>
        <v>0.5</v>
      </c>
      <c r="U7232" t="str">
        <f>IF(SalesTbl[[#This Row],[Sales]]&gt;500,"large","small")</f>
        <v>small</v>
      </c>
    </row>
    <row r="7233" spans="1:21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  <c r="T7233">
        <f>SalesTbl[[#This Row],[Profit]]/SalesTbl[[#This Row],[Sales]]</f>
        <v>0.25999999999999995</v>
      </c>
      <c r="U7233" t="str">
        <f>IF(SalesTbl[[#This Row],[Sales]]&gt;500,"large","small")</f>
        <v>small</v>
      </c>
    </row>
    <row r="7234" spans="1:21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  <c r="T7234">
        <f>SalesTbl[[#This Row],[Profit]]/SalesTbl[[#This Row],[Sales]]</f>
        <v>0.45999999999999996</v>
      </c>
      <c r="U7234" t="str">
        <f>IF(SalesTbl[[#This Row],[Sales]]&gt;500,"large","small")</f>
        <v>small</v>
      </c>
    </row>
    <row r="7235" spans="1:21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  <c r="T7235">
        <f>SalesTbl[[#This Row],[Profit]]/SalesTbl[[#This Row],[Sales]]</f>
        <v>0.39</v>
      </c>
      <c r="U7235" t="str">
        <f>IF(SalesTbl[[#This Row],[Sales]]&gt;500,"large","small")</f>
        <v>small</v>
      </c>
    </row>
    <row r="7236" spans="1:21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  <c r="T7236">
        <f>SalesTbl[[#This Row],[Profit]]/SalesTbl[[#This Row],[Sales]]</f>
        <v>0.48999999999999994</v>
      </c>
      <c r="U7236" t="str">
        <f>IF(SalesTbl[[#This Row],[Sales]]&gt;500,"large","small")</f>
        <v>small</v>
      </c>
    </row>
    <row r="7237" spans="1:21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  <c r="T7237">
        <f>SalesTbl[[#This Row],[Profit]]/SalesTbl[[#This Row],[Sales]]</f>
        <v>0.32500000000000001</v>
      </c>
      <c r="U7237" t="str">
        <f>IF(SalesTbl[[#This Row],[Sales]]&gt;500,"large","small")</f>
        <v>small</v>
      </c>
    </row>
    <row r="7238" spans="1:21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  <c r="T7238">
        <f>SalesTbl[[#This Row],[Profit]]/SalesTbl[[#This Row],[Sales]]</f>
        <v>0.27999999999999997</v>
      </c>
      <c r="U7238" t="str">
        <f>IF(SalesTbl[[#This Row],[Sales]]&gt;500,"large","small")</f>
        <v>small</v>
      </c>
    </row>
    <row r="7239" spans="1:21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  <c r="T7239">
        <f>SalesTbl[[#This Row],[Profit]]/SalesTbl[[#This Row],[Sales]]</f>
        <v>-0.93333333333333335</v>
      </c>
      <c r="U7239" t="str">
        <f>IF(SalesTbl[[#This Row],[Sales]]&gt;500,"large","small")</f>
        <v>small</v>
      </c>
    </row>
    <row r="7240" spans="1:21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  <c r="T7240">
        <f>SalesTbl[[#This Row],[Profit]]/SalesTbl[[#This Row],[Sales]]</f>
        <v>0.42</v>
      </c>
      <c r="U7240" t="str">
        <f>IF(SalesTbl[[#This Row],[Sales]]&gt;500,"large","small")</f>
        <v>small</v>
      </c>
    </row>
    <row r="7241" spans="1:21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  <c r="T7241">
        <f>SalesTbl[[#This Row],[Profit]]/SalesTbl[[#This Row],[Sales]]</f>
        <v>0.47000000000000003</v>
      </c>
      <c r="U7241" t="str">
        <f>IF(SalesTbl[[#This Row],[Sales]]&gt;500,"large","small")</f>
        <v>small</v>
      </c>
    </row>
    <row r="7242" spans="1:21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  <c r="T7242">
        <f>SalesTbl[[#This Row],[Profit]]/SalesTbl[[#This Row],[Sales]]</f>
        <v>0.4</v>
      </c>
      <c r="U7242" t="str">
        <f>IF(SalesTbl[[#This Row],[Sales]]&gt;500,"large","small")</f>
        <v>small</v>
      </c>
    </row>
    <row r="7243" spans="1:21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  <c r="T7243">
        <f>SalesTbl[[#This Row],[Profit]]/SalesTbl[[#This Row],[Sales]]</f>
        <v>0.32500000000000001</v>
      </c>
      <c r="U7243" t="str">
        <f>IF(SalesTbl[[#This Row],[Sales]]&gt;500,"large","small")</f>
        <v>small</v>
      </c>
    </row>
    <row r="7244" spans="1:21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  <c r="T7244">
        <f>SalesTbl[[#This Row],[Profit]]/SalesTbl[[#This Row],[Sales]]</f>
        <v>0.32999999999999996</v>
      </c>
      <c r="U7244" t="str">
        <f>IF(SalesTbl[[#This Row],[Sales]]&gt;500,"large","small")</f>
        <v>small</v>
      </c>
    </row>
    <row r="7245" spans="1:21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  <c r="T7245">
        <f>SalesTbl[[#This Row],[Profit]]/SalesTbl[[#This Row],[Sales]]</f>
        <v>-0.14285714285714285</v>
      </c>
      <c r="U7245" t="str">
        <f>IF(SalesTbl[[#This Row],[Sales]]&gt;500,"large","small")</f>
        <v>large</v>
      </c>
    </row>
    <row r="7246" spans="1:21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  <c r="T7246">
        <f>SalesTbl[[#This Row],[Profit]]/SalesTbl[[#This Row],[Sales]]</f>
        <v>0.37999999999999995</v>
      </c>
      <c r="U7246" t="str">
        <f>IF(SalesTbl[[#This Row],[Sales]]&gt;500,"large","small")</f>
        <v>small</v>
      </c>
    </row>
    <row r="7247" spans="1:21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  <c r="T7247">
        <f>SalesTbl[[#This Row],[Profit]]/SalesTbl[[#This Row],[Sales]]</f>
        <v>0.05</v>
      </c>
      <c r="U7247" t="str">
        <f>IF(SalesTbl[[#This Row],[Sales]]&gt;500,"large","small")</f>
        <v>small</v>
      </c>
    </row>
    <row r="7248" spans="1:21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  <c r="T7248">
        <f>SalesTbl[[#This Row],[Profit]]/SalesTbl[[#This Row],[Sales]]</f>
        <v>0.32500000000000001</v>
      </c>
      <c r="U7248" t="str">
        <f>IF(SalesTbl[[#This Row],[Sales]]&gt;500,"large","small")</f>
        <v>small</v>
      </c>
    </row>
    <row r="7249" spans="1:21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  <c r="T7249">
        <f>SalesTbl[[#This Row],[Profit]]/SalesTbl[[#This Row],[Sales]]</f>
        <v>-0.66</v>
      </c>
      <c r="U7249" t="str">
        <f>IF(SalesTbl[[#This Row],[Sales]]&gt;500,"large","small")</f>
        <v>small</v>
      </c>
    </row>
    <row r="7250" spans="1:21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  <c r="T7250">
        <f>SalesTbl[[#This Row],[Profit]]/SalesTbl[[#This Row],[Sales]]</f>
        <v>-0.22500000000000001</v>
      </c>
      <c r="U7250" t="str">
        <f>IF(SalesTbl[[#This Row],[Sales]]&gt;500,"large","small")</f>
        <v>small</v>
      </c>
    </row>
    <row r="7251" spans="1:21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  <c r="T7251">
        <f>SalesTbl[[#This Row],[Profit]]/SalesTbl[[#This Row],[Sales]]</f>
        <v>0.3</v>
      </c>
      <c r="U7251" t="str">
        <f>IF(SalesTbl[[#This Row],[Sales]]&gt;500,"large","small")</f>
        <v>small</v>
      </c>
    </row>
    <row r="7252" spans="1:21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  <c r="T7252">
        <f>SalesTbl[[#This Row],[Profit]]/SalesTbl[[#This Row],[Sales]]</f>
        <v>0.39999999999999997</v>
      </c>
      <c r="U7252" t="str">
        <f>IF(SalesTbl[[#This Row],[Sales]]&gt;500,"large","small")</f>
        <v>large</v>
      </c>
    </row>
    <row r="7253" spans="1:21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  <c r="T7253">
        <f>SalesTbl[[#This Row],[Profit]]/SalesTbl[[#This Row],[Sales]]</f>
        <v>0.36250000000000004</v>
      </c>
      <c r="U7253" t="str">
        <f>IF(SalesTbl[[#This Row],[Sales]]&gt;500,"large","small")</f>
        <v>small</v>
      </c>
    </row>
    <row r="7254" spans="1:21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  <c r="T7254">
        <f>SalesTbl[[#This Row],[Profit]]/SalesTbl[[#This Row],[Sales]]</f>
        <v>0.46</v>
      </c>
      <c r="U7254" t="str">
        <f>IF(SalesTbl[[#This Row],[Sales]]&gt;500,"large","small")</f>
        <v>small</v>
      </c>
    </row>
    <row r="7255" spans="1:21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  <c r="T7255">
        <f>SalesTbl[[#This Row],[Profit]]/SalesTbl[[#This Row],[Sales]]</f>
        <v>0.3</v>
      </c>
      <c r="U7255" t="str">
        <f>IF(SalesTbl[[#This Row],[Sales]]&gt;500,"large","small")</f>
        <v>small</v>
      </c>
    </row>
    <row r="7256" spans="1:21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  <c r="T7256">
        <f>SalesTbl[[#This Row],[Profit]]/SalesTbl[[#This Row],[Sales]]</f>
        <v>0.44999999999999996</v>
      </c>
      <c r="U7256" t="str">
        <f>IF(SalesTbl[[#This Row],[Sales]]&gt;500,"large","small")</f>
        <v>small</v>
      </c>
    </row>
    <row r="7257" spans="1:21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  <c r="T7257">
        <f>SalesTbl[[#This Row],[Profit]]/SalesTbl[[#This Row],[Sales]]</f>
        <v>0.28000000000000003</v>
      </c>
      <c r="U7257" t="str">
        <f>IF(SalesTbl[[#This Row],[Sales]]&gt;500,"large","small")</f>
        <v>small</v>
      </c>
    </row>
    <row r="7258" spans="1:21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  <c r="T7258">
        <f>SalesTbl[[#This Row],[Profit]]/SalesTbl[[#This Row],[Sales]]</f>
        <v>0.26</v>
      </c>
      <c r="U7258" t="str">
        <f>IF(SalesTbl[[#This Row],[Sales]]&gt;500,"large","small")</f>
        <v>small</v>
      </c>
    </row>
    <row r="7259" spans="1:21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  <c r="T7259">
        <f>SalesTbl[[#This Row],[Profit]]/SalesTbl[[#This Row],[Sales]]</f>
        <v>0.48000000000000004</v>
      </c>
      <c r="U7259" t="str">
        <f>IF(SalesTbl[[#This Row],[Sales]]&gt;500,"large","small")</f>
        <v>large</v>
      </c>
    </row>
    <row r="7260" spans="1:21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  <c r="T7260">
        <f>SalesTbl[[#This Row],[Profit]]/SalesTbl[[#This Row],[Sales]]</f>
        <v>0.27</v>
      </c>
      <c r="U7260" t="str">
        <f>IF(SalesTbl[[#This Row],[Sales]]&gt;500,"large","small")</f>
        <v>small</v>
      </c>
    </row>
    <row r="7261" spans="1:21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  <c r="T7261">
        <f>SalesTbl[[#This Row],[Profit]]/SalesTbl[[#This Row],[Sales]]</f>
        <v>0.48</v>
      </c>
      <c r="U7261" t="str">
        <f>IF(SalesTbl[[#This Row],[Sales]]&gt;500,"large","small")</f>
        <v>small</v>
      </c>
    </row>
    <row r="7262" spans="1:21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  <c r="T7262">
        <f>SalesTbl[[#This Row],[Profit]]/SalesTbl[[#This Row],[Sales]]</f>
        <v>0.28000000000000003</v>
      </c>
      <c r="U7262" t="str">
        <f>IF(SalesTbl[[#This Row],[Sales]]&gt;500,"large","small")</f>
        <v>small</v>
      </c>
    </row>
    <row r="7263" spans="1:21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  <c r="T7263">
        <f>SalesTbl[[#This Row],[Profit]]/SalesTbl[[#This Row],[Sales]]</f>
        <v>0.27999999999999997</v>
      </c>
      <c r="U7263" t="str">
        <f>IF(SalesTbl[[#This Row],[Sales]]&gt;500,"large","small")</f>
        <v>small</v>
      </c>
    </row>
    <row r="7264" spans="1:21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  <c r="T7264">
        <f>SalesTbl[[#This Row],[Profit]]/SalesTbl[[#This Row],[Sales]]</f>
        <v>-0.19999999999999998</v>
      </c>
      <c r="U7264" t="str">
        <f>IF(SalesTbl[[#This Row],[Sales]]&gt;500,"large","small")</f>
        <v>small</v>
      </c>
    </row>
    <row r="7265" spans="1:21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  <c r="T7265">
        <f>SalesTbl[[#This Row],[Profit]]/SalesTbl[[#This Row],[Sales]]</f>
        <v>0.35</v>
      </c>
      <c r="U7265" t="str">
        <f>IF(SalesTbl[[#This Row],[Sales]]&gt;500,"large","small")</f>
        <v>small</v>
      </c>
    </row>
    <row r="7266" spans="1:21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  <c r="T7266">
        <f>SalesTbl[[#This Row],[Profit]]/SalesTbl[[#This Row],[Sales]]</f>
        <v>0.27999999999999997</v>
      </c>
      <c r="U7266" t="str">
        <f>IF(SalesTbl[[#This Row],[Sales]]&gt;500,"large","small")</f>
        <v>small</v>
      </c>
    </row>
    <row r="7267" spans="1:21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  <c r="T7267">
        <f>SalesTbl[[#This Row],[Profit]]/SalesTbl[[#This Row],[Sales]]</f>
        <v>-0.22857142857142854</v>
      </c>
      <c r="U7267" t="str">
        <f>IF(SalesTbl[[#This Row],[Sales]]&gt;500,"large","small")</f>
        <v>small</v>
      </c>
    </row>
    <row r="7268" spans="1:21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  <c r="T7268">
        <f>SalesTbl[[#This Row],[Profit]]/SalesTbl[[#This Row],[Sales]]</f>
        <v>-0.83333333333333326</v>
      </c>
      <c r="U7268" t="str">
        <f>IF(SalesTbl[[#This Row],[Sales]]&gt;500,"large","small")</f>
        <v>small</v>
      </c>
    </row>
    <row r="7269" spans="1:21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  <c r="T7269">
        <f>SalesTbl[[#This Row],[Profit]]/SalesTbl[[#This Row],[Sales]]</f>
        <v>-1.2500000000000001E-2</v>
      </c>
      <c r="U7269" t="str">
        <f>IF(SalesTbl[[#This Row],[Sales]]&gt;500,"large","small")</f>
        <v>small</v>
      </c>
    </row>
    <row r="7270" spans="1:21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  <c r="T7270">
        <f>SalesTbl[[#This Row],[Profit]]/SalesTbl[[#This Row],[Sales]]</f>
        <v>0.36250000000000004</v>
      </c>
      <c r="U7270" t="str">
        <f>IF(SalesTbl[[#This Row],[Sales]]&gt;500,"large","small")</f>
        <v>small</v>
      </c>
    </row>
    <row r="7271" spans="1:21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  <c r="T7271">
        <f>SalesTbl[[#This Row],[Profit]]/SalesTbl[[#This Row],[Sales]]</f>
        <v>9.9999999999999992E-2</v>
      </c>
      <c r="U7271" t="str">
        <f>IF(SalesTbl[[#This Row],[Sales]]&gt;500,"large","small")</f>
        <v>small</v>
      </c>
    </row>
    <row r="7272" spans="1:21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  <c r="T7272">
        <f>SalesTbl[[#This Row],[Profit]]/SalesTbl[[#This Row],[Sales]]</f>
        <v>-4.7058823529411764E-2</v>
      </c>
      <c r="U7272" t="str">
        <f>IF(SalesTbl[[#This Row],[Sales]]&gt;500,"large","small")</f>
        <v>small</v>
      </c>
    </row>
    <row r="7273" spans="1:21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  <c r="T7273">
        <f>SalesTbl[[#This Row],[Profit]]/SalesTbl[[#This Row],[Sales]]</f>
        <v>0.26</v>
      </c>
      <c r="U7273" t="str">
        <f>IF(SalesTbl[[#This Row],[Sales]]&gt;500,"large","small")</f>
        <v>small</v>
      </c>
    </row>
    <row r="7274" spans="1:21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  <c r="T7274">
        <f>SalesTbl[[#This Row],[Profit]]/SalesTbl[[#This Row],[Sales]]</f>
        <v>-0.21249999999999999</v>
      </c>
      <c r="U7274" t="str">
        <f>IF(SalesTbl[[#This Row],[Sales]]&gt;500,"large","small")</f>
        <v>small</v>
      </c>
    </row>
    <row r="7275" spans="1:21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  <c r="T7275">
        <f>SalesTbl[[#This Row],[Profit]]/SalesTbl[[#This Row],[Sales]]</f>
        <v>-0.66666666666666674</v>
      </c>
      <c r="U7275" t="str">
        <f>IF(SalesTbl[[#This Row],[Sales]]&gt;500,"large","small")</f>
        <v>small</v>
      </c>
    </row>
    <row r="7276" spans="1:21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  <c r="T7276">
        <f>SalesTbl[[#This Row],[Profit]]/SalesTbl[[#This Row],[Sales]]</f>
        <v>0.125</v>
      </c>
      <c r="U7276" t="str">
        <f>IF(SalesTbl[[#This Row],[Sales]]&gt;500,"large","small")</f>
        <v>small</v>
      </c>
    </row>
    <row r="7277" spans="1:21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  <c r="T7277">
        <f>SalesTbl[[#This Row],[Profit]]/SalesTbl[[#This Row],[Sales]]</f>
        <v>0.34</v>
      </c>
      <c r="U7277" t="str">
        <f>IF(SalesTbl[[#This Row],[Sales]]&gt;500,"large","small")</f>
        <v>small</v>
      </c>
    </row>
    <row r="7278" spans="1:21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  <c r="T7278">
        <f>SalesTbl[[#This Row],[Profit]]/SalesTbl[[#This Row],[Sales]]</f>
        <v>0.3</v>
      </c>
      <c r="U7278" t="str">
        <f>IF(SalesTbl[[#This Row],[Sales]]&gt;500,"large","small")</f>
        <v>large</v>
      </c>
    </row>
    <row r="7279" spans="1:21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  <c r="T7279">
        <f>SalesTbl[[#This Row],[Profit]]/SalesTbl[[#This Row],[Sales]]</f>
        <v>0.125</v>
      </c>
      <c r="U7279" t="str">
        <f>IF(SalesTbl[[#This Row],[Sales]]&gt;500,"large","small")</f>
        <v>small</v>
      </c>
    </row>
    <row r="7280" spans="1:21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  <c r="T7280">
        <f>SalesTbl[[#This Row],[Profit]]/SalesTbl[[#This Row],[Sales]]</f>
        <v>0.33999999999999997</v>
      </c>
      <c r="U7280" t="str">
        <f>IF(SalesTbl[[#This Row],[Sales]]&gt;500,"large","small")</f>
        <v>small</v>
      </c>
    </row>
    <row r="7281" spans="1:21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  <c r="T7281">
        <f>SalesTbl[[#This Row],[Profit]]/SalesTbl[[#This Row],[Sales]]</f>
        <v>0.26250000000000001</v>
      </c>
      <c r="U7281" t="str">
        <f>IF(SalesTbl[[#This Row],[Sales]]&gt;500,"large","small")</f>
        <v>small</v>
      </c>
    </row>
    <row r="7282" spans="1:21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  <c r="T7282">
        <f>SalesTbl[[#This Row],[Profit]]/SalesTbl[[#This Row],[Sales]]</f>
        <v>0.5</v>
      </c>
      <c r="U7282" t="str">
        <f>IF(SalesTbl[[#This Row],[Sales]]&gt;500,"large","small")</f>
        <v>large</v>
      </c>
    </row>
    <row r="7283" spans="1:21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  <c r="T7283">
        <f>SalesTbl[[#This Row],[Profit]]/SalesTbl[[#This Row],[Sales]]</f>
        <v>-0.79999999999999993</v>
      </c>
      <c r="U7283" t="str">
        <f>IF(SalesTbl[[#This Row],[Sales]]&gt;500,"large","small")</f>
        <v>large</v>
      </c>
    </row>
    <row r="7284" spans="1:21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  <c r="T7284">
        <f>SalesTbl[[#This Row],[Profit]]/SalesTbl[[#This Row],[Sales]]</f>
        <v>-1.6500000000000001</v>
      </c>
      <c r="U7284" t="str">
        <f>IF(SalesTbl[[#This Row],[Sales]]&gt;500,"large","small")</f>
        <v>small</v>
      </c>
    </row>
    <row r="7285" spans="1:21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  <c r="T7285">
        <f>SalesTbl[[#This Row],[Profit]]/SalesTbl[[#This Row],[Sales]]</f>
        <v>0.15</v>
      </c>
      <c r="U7285" t="str">
        <f>IF(SalesTbl[[#This Row],[Sales]]&gt;500,"large","small")</f>
        <v>small</v>
      </c>
    </row>
    <row r="7286" spans="1:21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  <c r="T7286">
        <f>SalesTbl[[#This Row],[Profit]]/SalesTbl[[#This Row],[Sales]]</f>
        <v>-0.13750000000000001</v>
      </c>
      <c r="U7286" t="str">
        <f>IF(SalesTbl[[#This Row],[Sales]]&gt;500,"large","small")</f>
        <v>small</v>
      </c>
    </row>
    <row r="7287" spans="1:21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  <c r="T7287">
        <f>SalesTbl[[#This Row],[Profit]]/SalesTbl[[#This Row],[Sales]]</f>
        <v>0.33</v>
      </c>
      <c r="U7287" t="str">
        <f>IF(SalesTbl[[#This Row],[Sales]]&gt;500,"large","small")</f>
        <v>small</v>
      </c>
    </row>
    <row r="7288" spans="1:21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  <c r="T7288">
        <f>SalesTbl[[#This Row],[Profit]]/SalesTbl[[#This Row],[Sales]]</f>
        <v>0.08</v>
      </c>
      <c r="U7288" t="str">
        <f>IF(SalesTbl[[#This Row],[Sales]]&gt;500,"large","small")</f>
        <v>small</v>
      </c>
    </row>
    <row r="7289" spans="1:21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  <c r="T7289">
        <f>SalesTbl[[#This Row],[Profit]]/SalesTbl[[#This Row],[Sales]]</f>
        <v>0.41</v>
      </c>
      <c r="U7289" t="str">
        <f>IF(SalesTbl[[#This Row],[Sales]]&gt;500,"large","small")</f>
        <v>small</v>
      </c>
    </row>
    <row r="7290" spans="1:21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  <c r="T7290">
        <f>SalesTbl[[#This Row],[Profit]]/SalesTbl[[#This Row],[Sales]]</f>
        <v>-0.21666666666666665</v>
      </c>
      <c r="U7290" t="str">
        <f>IF(SalesTbl[[#This Row],[Sales]]&gt;500,"large","small")</f>
        <v>large</v>
      </c>
    </row>
    <row r="7291" spans="1:21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  <c r="T7291">
        <f>SalesTbl[[#This Row],[Profit]]/SalesTbl[[#This Row],[Sales]]</f>
        <v>0.25</v>
      </c>
      <c r="U7291" t="str">
        <f>IF(SalesTbl[[#This Row],[Sales]]&gt;500,"large","small")</f>
        <v>small</v>
      </c>
    </row>
    <row r="7292" spans="1:21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  <c r="T7292">
        <f>SalesTbl[[#This Row],[Profit]]/SalesTbl[[#This Row],[Sales]]</f>
        <v>0.35000000000000003</v>
      </c>
      <c r="U7292" t="str">
        <f>IF(SalesTbl[[#This Row],[Sales]]&gt;500,"large","small")</f>
        <v>small</v>
      </c>
    </row>
    <row r="7293" spans="1:21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  <c r="T7293">
        <f>SalesTbl[[#This Row],[Profit]]/SalesTbl[[#This Row],[Sales]]</f>
        <v>0.47</v>
      </c>
      <c r="U7293" t="str">
        <f>IF(SalesTbl[[#This Row],[Sales]]&gt;500,"large","small")</f>
        <v>small</v>
      </c>
    </row>
    <row r="7294" spans="1:21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  <c r="T7294">
        <f>SalesTbl[[#This Row],[Profit]]/SalesTbl[[#This Row],[Sales]]</f>
        <v>-0.42</v>
      </c>
      <c r="U7294" t="str">
        <f>IF(SalesTbl[[#This Row],[Sales]]&gt;500,"large","small")</f>
        <v>large</v>
      </c>
    </row>
    <row r="7295" spans="1:21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  <c r="T7295">
        <f>SalesTbl[[#This Row],[Profit]]/SalesTbl[[#This Row],[Sales]]</f>
        <v>0.36</v>
      </c>
      <c r="U7295" t="str">
        <f>IF(SalesTbl[[#This Row],[Sales]]&gt;500,"large","small")</f>
        <v>small</v>
      </c>
    </row>
    <row r="7296" spans="1:21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  <c r="T7296">
        <f>SalesTbl[[#This Row],[Profit]]/SalesTbl[[#This Row],[Sales]]</f>
        <v>0.39</v>
      </c>
      <c r="U7296" t="str">
        <f>IF(SalesTbl[[#This Row],[Sales]]&gt;500,"large","small")</f>
        <v>small</v>
      </c>
    </row>
    <row r="7297" spans="1:21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  <c r="T7297">
        <f>SalesTbl[[#This Row],[Profit]]/SalesTbl[[#This Row],[Sales]]</f>
        <v>7.4999999999999997E-2</v>
      </c>
      <c r="U7297" t="str">
        <f>IF(SalesTbl[[#This Row],[Sales]]&gt;500,"large","small")</f>
        <v>small</v>
      </c>
    </row>
    <row r="7298" spans="1:21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  <c r="T7298">
        <f>SalesTbl[[#This Row],[Profit]]/SalesTbl[[#This Row],[Sales]]</f>
        <v>0.33749999999999997</v>
      </c>
      <c r="U7298" t="str">
        <f>IF(SalesTbl[[#This Row],[Sales]]&gt;500,"large","small")</f>
        <v>small</v>
      </c>
    </row>
    <row r="7299" spans="1:21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  <c r="T7299">
        <f>SalesTbl[[#This Row],[Profit]]/SalesTbl[[#This Row],[Sales]]</f>
        <v>0.1</v>
      </c>
      <c r="U7299" t="str">
        <f>IF(SalesTbl[[#This Row],[Sales]]&gt;500,"large","small")</f>
        <v>small</v>
      </c>
    </row>
    <row r="7300" spans="1:21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  <c r="T7300">
        <f>SalesTbl[[#This Row],[Profit]]/SalesTbl[[#This Row],[Sales]]</f>
        <v>-0.59999999999999987</v>
      </c>
      <c r="U7300" t="str">
        <f>IF(SalesTbl[[#This Row],[Sales]]&gt;500,"large","small")</f>
        <v>small</v>
      </c>
    </row>
    <row r="7301" spans="1:21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  <c r="T7301">
        <f>SalesTbl[[#This Row],[Profit]]/SalesTbl[[#This Row],[Sales]]</f>
        <v>-0.875</v>
      </c>
      <c r="U7301" t="str">
        <f>IF(SalesTbl[[#This Row],[Sales]]&gt;500,"large","small")</f>
        <v>small</v>
      </c>
    </row>
    <row r="7302" spans="1:21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  <c r="T7302">
        <f>SalesTbl[[#This Row],[Profit]]/SalesTbl[[#This Row],[Sales]]</f>
        <v>-7.1428571428571438E-2</v>
      </c>
      <c r="U7302" t="str">
        <f>IF(SalesTbl[[#This Row],[Sales]]&gt;500,"large","small")</f>
        <v>small</v>
      </c>
    </row>
    <row r="7303" spans="1:21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  <c r="T7303">
        <f>SalesTbl[[#This Row],[Profit]]/SalesTbl[[#This Row],[Sales]]</f>
        <v>-1.7000000000000002</v>
      </c>
      <c r="U7303" t="str">
        <f>IF(SalesTbl[[#This Row],[Sales]]&gt;500,"large","small")</f>
        <v>small</v>
      </c>
    </row>
    <row r="7304" spans="1:21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  <c r="T7304">
        <f>SalesTbl[[#This Row],[Profit]]/SalesTbl[[#This Row],[Sales]]</f>
        <v>-0.17499999999999999</v>
      </c>
      <c r="U7304" t="str">
        <f>IF(SalesTbl[[#This Row],[Sales]]&gt;500,"large","small")</f>
        <v>small</v>
      </c>
    </row>
    <row r="7305" spans="1:21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  <c r="T7305">
        <f>SalesTbl[[#This Row],[Profit]]/SalesTbl[[#This Row],[Sales]]</f>
        <v>6.25E-2</v>
      </c>
      <c r="U7305" t="str">
        <f>IF(SalesTbl[[#This Row],[Sales]]&gt;500,"large","small")</f>
        <v>small</v>
      </c>
    </row>
    <row r="7306" spans="1:21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  <c r="T7306">
        <f>SalesTbl[[#This Row],[Profit]]/SalesTbl[[#This Row],[Sales]]</f>
        <v>0.35</v>
      </c>
      <c r="U7306" t="str">
        <f>IF(SalesTbl[[#This Row],[Sales]]&gt;500,"large","small")</f>
        <v>small</v>
      </c>
    </row>
    <row r="7307" spans="1:21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  <c r="T7307">
        <f>SalesTbl[[#This Row],[Profit]]/SalesTbl[[#This Row],[Sales]]</f>
        <v>-0.17142857142857143</v>
      </c>
      <c r="U7307" t="str">
        <f>IF(SalesTbl[[#This Row],[Sales]]&gt;500,"large","small")</f>
        <v>large</v>
      </c>
    </row>
    <row r="7308" spans="1:21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  <c r="T7308">
        <f>SalesTbl[[#This Row],[Profit]]/SalesTbl[[#This Row],[Sales]]</f>
        <v>0.18000000000000002</v>
      </c>
      <c r="U7308" t="str">
        <f>IF(SalesTbl[[#This Row],[Sales]]&gt;500,"large","small")</f>
        <v>small</v>
      </c>
    </row>
    <row r="7309" spans="1:21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  <c r="T7309">
        <f>SalesTbl[[#This Row],[Profit]]/SalesTbl[[#This Row],[Sales]]</f>
        <v>8.7499999999999994E-2</v>
      </c>
      <c r="U7309" t="str">
        <f>IF(SalesTbl[[#This Row],[Sales]]&gt;500,"large","small")</f>
        <v>small</v>
      </c>
    </row>
    <row r="7310" spans="1:21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  <c r="T7310">
        <f>SalesTbl[[#This Row],[Profit]]/SalesTbl[[#This Row],[Sales]]</f>
        <v>0.49</v>
      </c>
      <c r="U7310" t="str">
        <f>IF(SalesTbl[[#This Row],[Sales]]&gt;500,"large","small")</f>
        <v>small</v>
      </c>
    </row>
    <row r="7311" spans="1:21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  <c r="T7311">
        <f>SalesTbl[[#This Row],[Profit]]/SalesTbl[[#This Row],[Sales]]</f>
        <v>4.9999999999999996E-2</v>
      </c>
      <c r="U7311" t="str">
        <f>IF(SalesTbl[[#This Row],[Sales]]&gt;500,"large","small")</f>
        <v>small</v>
      </c>
    </row>
    <row r="7312" spans="1:21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  <c r="T7312">
        <f>SalesTbl[[#This Row],[Profit]]/SalesTbl[[#This Row],[Sales]]</f>
        <v>0.45</v>
      </c>
      <c r="U7312" t="str">
        <f>IF(SalesTbl[[#This Row],[Sales]]&gt;500,"large","small")</f>
        <v>small</v>
      </c>
    </row>
    <row r="7313" spans="1:21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  <c r="T7313">
        <f>SalesTbl[[#This Row],[Profit]]/SalesTbl[[#This Row],[Sales]]</f>
        <v>-0.7</v>
      </c>
      <c r="U7313" t="str">
        <f>IF(SalesTbl[[#This Row],[Sales]]&gt;500,"large","small")</f>
        <v>small</v>
      </c>
    </row>
    <row r="7314" spans="1:21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  <c r="T7314">
        <f>SalesTbl[[#This Row],[Profit]]/SalesTbl[[#This Row],[Sales]]</f>
        <v>-0.76666666666666672</v>
      </c>
      <c r="U7314" t="str">
        <f>IF(SalesTbl[[#This Row],[Sales]]&gt;500,"large","small")</f>
        <v>small</v>
      </c>
    </row>
    <row r="7315" spans="1:21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  <c r="T7315">
        <f>SalesTbl[[#This Row],[Profit]]/SalesTbl[[#This Row],[Sales]]</f>
        <v>0.2</v>
      </c>
      <c r="U7315" t="str">
        <f>IF(SalesTbl[[#This Row],[Sales]]&gt;500,"large","small")</f>
        <v>small</v>
      </c>
    </row>
    <row r="7316" spans="1:21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  <c r="T7316">
        <f>SalesTbl[[#This Row],[Profit]]/SalesTbl[[#This Row],[Sales]]</f>
        <v>8.7500000000000008E-2</v>
      </c>
      <c r="U7316" t="str">
        <f>IF(SalesTbl[[#This Row],[Sales]]&gt;500,"large","small")</f>
        <v>small</v>
      </c>
    </row>
    <row r="7317" spans="1:21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  <c r="T7317">
        <f>SalesTbl[[#This Row],[Profit]]/SalesTbl[[#This Row],[Sales]]</f>
        <v>0.28999999999999998</v>
      </c>
      <c r="U7317" t="str">
        <f>IF(SalesTbl[[#This Row],[Sales]]&gt;500,"large","small")</f>
        <v>small</v>
      </c>
    </row>
    <row r="7318" spans="1:21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  <c r="T7318">
        <f>SalesTbl[[#This Row],[Profit]]/SalesTbl[[#This Row],[Sales]]</f>
        <v>-0.26666666666666666</v>
      </c>
      <c r="U7318" t="str">
        <f>IF(SalesTbl[[#This Row],[Sales]]&gt;500,"large","small")</f>
        <v>small</v>
      </c>
    </row>
    <row r="7319" spans="1:21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  <c r="T7319">
        <f>SalesTbl[[#This Row],[Profit]]/SalesTbl[[#This Row],[Sales]]</f>
        <v>0.33750000000000002</v>
      </c>
      <c r="U7319" t="str">
        <f>IF(SalesTbl[[#This Row],[Sales]]&gt;500,"large","small")</f>
        <v>small</v>
      </c>
    </row>
    <row r="7320" spans="1:21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  <c r="T7320">
        <f>SalesTbl[[#This Row],[Profit]]/SalesTbl[[#This Row],[Sales]]</f>
        <v>-0.83333333333333326</v>
      </c>
      <c r="U7320" t="str">
        <f>IF(SalesTbl[[#This Row],[Sales]]&gt;500,"large","small")</f>
        <v>small</v>
      </c>
    </row>
    <row r="7321" spans="1:21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  <c r="T7321">
        <f>SalesTbl[[#This Row],[Profit]]/SalesTbl[[#This Row],[Sales]]</f>
        <v>0.26999999999999996</v>
      </c>
      <c r="U7321" t="str">
        <f>IF(SalesTbl[[#This Row],[Sales]]&gt;500,"large","small")</f>
        <v>large</v>
      </c>
    </row>
    <row r="7322" spans="1:21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  <c r="T7322">
        <f>SalesTbl[[#This Row],[Profit]]/SalesTbl[[#This Row],[Sales]]</f>
        <v>0.27999999999999997</v>
      </c>
      <c r="U7322" t="str">
        <f>IF(SalesTbl[[#This Row],[Sales]]&gt;500,"large","small")</f>
        <v>small</v>
      </c>
    </row>
    <row r="7323" spans="1:21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  <c r="T7323">
        <f>SalesTbl[[#This Row],[Profit]]/SalesTbl[[#This Row],[Sales]]</f>
        <v>0.375</v>
      </c>
      <c r="U7323" t="str">
        <f>IF(SalesTbl[[#This Row],[Sales]]&gt;500,"large","small")</f>
        <v>small</v>
      </c>
    </row>
    <row r="7324" spans="1:21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  <c r="T7324">
        <f>SalesTbl[[#This Row],[Profit]]/SalesTbl[[#This Row],[Sales]]</f>
        <v>0.21250000000000002</v>
      </c>
      <c r="U7324" t="str">
        <f>IF(SalesTbl[[#This Row],[Sales]]&gt;500,"large","small")</f>
        <v>small</v>
      </c>
    </row>
    <row r="7325" spans="1:21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  <c r="T7325">
        <f>SalesTbl[[#This Row],[Profit]]/SalesTbl[[#This Row],[Sales]]</f>
        <v>0.25999999999999995</v>
      </c>
      <c r="U7325" t="str">
        <f>IF(SalesTbl[[#This Row],[Sales]]&gt;500,"large","small")</f>
        <v>small</v>
      </c>
    </row>
    <row r="7326" spans="1:21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  <c r="T7326">
        <f>SalesTbl[[#This Row],[Profit]]/SalesTbl[[#This Row],[Sales]]</f>
        <v>0.48</v>
      </c>
      <c r="U7326" t="str">
        <f>IF(SalesTbl[[#This Row],[Sales]]&gt;500,"large","small")</f>
        <v>small</v>
      </c>
    </row>
    <row r="7327" spans="1:21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  <c r="T7327">
        <f>SalesTbl[[#This Row],[Profit]]/SalesTbl[[#This Row],[Sales]]</f>
        <v>0.28000000000000003</v>
      </c>
      <c r="U7327" t="str">
        <f>IF(SalesTbl[[#This Row],[Sales]]&gt;500,"large","small")</f>
        <v>small</v>
      </c>
    </row>
    <row r="7328" spans="1:21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  <c r="T7328">
        <f>SalesTbl[[#This Row],[Profit]]/SalesTbl[[#This Row],[Sales]]</f>
        <v>0.35</v>
      </c>
      <c r="U7328" t="str">
        <f>IF(SalesTbl[[#This Row],[Sales]]&gt;500,"large","small")</f>
        <v>small</v>
      </c>
    </row>
    <row r="7329" spans="1:21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  <c r="T7329">
        <f>SalesTbl[[#This Row],[Profit]]/SalesTbl[[#This Row],[Sales]]</f>
        <v>0.13</v>
      </c>
      <c r="U7329" t="str">
        <f>IF(SalesTbl[[#This Row],[Sales]]&gt;500,"large","small")</f>
        <v>small</v>
      </c>
    </row>
    <row r="7330" spans="1:21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  <c r="T7330">
        <f>SalesTbl[[#This Row],[Profit]]/SalesTbl[[#This Row],[Sales]]</f>
        <v>0.32499999999999996</v>
      </c>
      <c r="U7330" t="str">
        <f>IF(SalesTbl[[#This Row],[Sales]]&gt;500,"large","small")</f>
        <v>large</v>
      </c>
    </row>
    <row r="7331" spans="1:21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  <c r="T7331">
        <f>SalesTbl[[#This Row],[Profit]]/SalesTbl[[#This Row],[Sales]]</f>
        <v>0.18</v>
      </c>
      <c r="U7331" t="str">
        <f>IF(SalesTbl[[#This Row],[Sales]]&gt;500,"large","small")</f>
        <v>large</v>
      </c>
    </row>
    <row r="7332" spans="1:21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  <c r="T7332">
        <f>SalesTbl[[#This Row],[Profit]]/SalesTbl[[#This Row],[Sales]]</f>
        <v>-0.375</v>
      </c>
      <c r="U7332" t="str">
        <f>IF(SalesTbl[[#This Row],[Sales]]&gt;500,"large","small")</f>
        <v>small</v>
      </c>
    </row>
    <row r="7333" spans="1:21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  <c r="T7333">
        <f>SalesTbl[[#This Row],[Profit]]/SalesTbl[[#This Row],[Sales]]</f>
        <v>-0.21666666666666665</v>
      </c>
      <c r="U7333" t="str">
        <f>IF(SalesTbl[[#This Row],[Sales]]&gt;500,"large","small")</f>
        <v>small</v>
      </c>
    </row>
    <row r="7334" spans="1:21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  <c r="T7334">
        <f>SalesTbl[[#This Row],[Profit]]/SalesTbl[[#This Row],[Sales]]</f>
        <v>-0.8</v>
      </c>
      <c r="U7334" t="str">
        <f>IF(SalesTbl[[#This Row],[Sales]]&gt;500,"large","small")</f>
        <v>small</v>
      </c>
    </row>
    <row r="7335" spans="1:21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  <c r="T7335">
        <f>SalesTbl[[#This Row],[Profit]]/SalesTbl[[#This Row],[Sales]]</f>
        <v>0.15</v>
      </c>
      <c r="U7335" t="str">
        <f>IF(SalesTbl[[#This Row],[Sales]]&gt;500,"large","small")</f>
        <v>small</v>
      </c>
    </row>
    <row r="7336" spans="1:21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  <c r="T7336">
        <f>SalesTbl[[#This Row],[Profit]]/SalesTbl[[#This Row],[Sales]]</f>
        <v>0.26250000000000001</v>
      </c>
      <c r="U7336" t="str">
        <f>IF(SalesTbl[[#This Row],[Sales]]&gt;500,"large","small")</f>
        <v>small</v>
      </c>
    </row>
    <row r="7337" spans="1:21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  <c r="T7337">
        <f>SalesTbl[[#This Row],[Profit]]/SalesTbl[[#This Row],[Sales]]</f>
        <v>0.44</v>
      </c>
      <c r="U7337" t="str">
        <f>IF(SalesTbl[[#This Row],[Sales]]&gt;500,"large","small")</f>
        <v>large</v>
      </c>
    </row>
    <row r="7338" spans="1:21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  <c r="T7338">
        <f>SalesTbl[[#This Row],[Profit]]/SalesTbl[[#This Row],[Sales]]</f>
        <v>0.125</v>
      </c>
      <c r="U7338" t="str">
        <f>IF(SalesTbl[[#This Row],[Sales]]&gt;500,"large","small")</f>
        <v>small</v>
      </c>
    </row>
    <row r="7339" spans="1:21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  <c r="T7339">
        <f>SalesTbl[[#This Row],[Profit]]/SalesTbl[[#This Row],[Sales]]</f>
        <v>0.25</v>
      </c>
      <c r="U7339" t="str">
        <f>IF(SalesTbl[[#This Row],[Sales]]&gt;500,"large","small")</f>
        <v>small</v>
      </c>
    </row>
    <row r="7340" spans="1:21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  <c r="T7340">
        <f>SalesTbl[[#This Row],[Profit]]/SalesTbl[[#This Row],[Sales]]</f>
        <v>0.18888888888888888</v>
      </c>
      <c r="U7340" t="str">
        <f>IF(SalesTbl[[#This Row],[Sales]]&gt;500,"large","small")</f>
        <v>small</v>
      </c>
    </row>
    <row r="7341" spans="1:21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  <c r="T7341">
        <f>SalesTbl[[#This Row],[Profit]]/SalesTbl[[#This Row],[Sales]]</f>
        <v>0.28000000000000003</v>
      </c>
      <c r="U7341" t="str">
        <f>IF(SalesTbl[[#This Row],[Sales]]&gt;500,"large","small")</f>
        <v>small</v>
      </c>
    </row>
    <row r="7342" spans="1:21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  <c r="T7342">
        <f>SalesTbl[[#This Row],[Profit]]/SalesTbl[[#This Row],[Sales]]</f>
        <v>0.27</v>
      </c>
      <c r="U7342" t="str">
        <f>IF(SalesTbl[[#This Row],[Sales]]&gt;500,"large","small")</f>
        <v>small</v>
      </c>
    </row>
    <row r="7343" spans="1:21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  <c r="T7343">
        <f>SalesTbl[[#This Row],[Profit]]/SalesTbl[[#This Row],[Sales]]</f>
        <v>0.47000000000000003</v>
      </c>
      <c r="U7343" t="str">
        <f>IF(SalesTbl[[#This Row],[Sales]]&gt;500,"large","small")</f>
        <v>small</v>
      </c>
    </row>
    <row r="7344" spans="1:21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  <c r="T7344">
        <f>SalesTbl[[#This Row],[Profit]]/SalesTbl[[#This Row],[Sales]]</f>
        <v>0.36</v>
      </c>
      <c r="U7344" t="str">
        <f>IF(SalesTbl[[#This Row],[Sales]]&gt;500,"large","small")</f>
        <v>small</v>
      </c>
    </row>
    <row r="7345" spans="1:21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  <c r="T7345">
        <f>SalesTbl[[#This Row],[Profit]]/SalesTbl[[#This Row],[Sales]]</f>
        <v>9.9999999999999992E-2</v>
      </c>
      <c r="U7345" t="str">
        <f>IF(SalesTbl[[#This Row],[Sales]]&gt;500,"large","small")</f>
        <v>small</v>
      </c>
    </row>
    <row r="7346" spans="1:21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  <c r="T7346">
        <f>SalesTbl[[#This Row],[Profit]]/SalesTbl[[#This Row],[Sales]]</f>
        <v>-0.58181818181818179</v>
      </c>
      <c r="U7346" t="str">
        <f>IF(SalesTbl[[#This Row],[Sales]]&gt;500,"large","small")</f>
        <v>large</v>
      </c>
    </row>
    <row r="7347" spans="1:21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  <c r="T7347">
        <f>SalesTbl[[#This Row],[Profit]]/SalesTbl[[#This Row],[Sales]]</f>
        <v>-0.22500000000000003</v>
      </c>
      <c r="U7347" t="str">
        <f>IF(SalesTbl[[#This Row],[Sales]]&gt;500,"large","small")</f>
        <v>small</v>
      </c>
    </row>
    <row r="7348" spans="1:21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  <c r="T7348">
        <f>SalesTbl[[#This Row],[Profit]]/SalesTbl[[#This Row],[Sales]]</f>
        <v>0.1</v>
      </c>
      <c r="U7348" t="str">
        <f>IF(SalesTbl[[#This Row],[Sales]]&gt;500,"large","small")</f>
        <v>small</v>
      </c>
    </row>
    <row r="7349" spans="1:21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  <c r="T7349">
        <f>SalesTbl[[#This Row],[Profit]]/SalesTbl[[#This Row],[Sales]]</f>
        <v>-0.1875</v>
      </c>
      <c r="U7349" t="str">
        <f>IF(SalesTbl[[#This Row],[Sales]]&gt;500,"large","small")</f>
        <v>small</v>
      </c>
    </row>
    <row r="7350" spans="1:21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  <c r="T7350">
        <f>SalesTbl[[#This Row],[Profit]]/SalesTbl[[#This Row],[Sales]]</f>
        <v>-2.6</v>
      </c>
      <c r="U7350" t="str">
        <f>IF(SalesTbl[[#This Row],[Sales]]&gt;500,"large","small")</f>
        <v>small</v>
      </c>
    </row>
    <row r="7351" spans="1:21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  <c r="T7351">
        <f>SalesTbl[[#This Row],[Profit]]/SalesTbl[[#This Row],[Sales]]</f>
        <v>0.5</v>
      </c>
      <c r="U7351" t="str">
        <f>IF(SalesTbl[[#This Row],[Sales]]&gt;500,"large","small")</f>
        <v>small</v>
      </c>
    </row>
    <row r="7352" spans="1:21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  <c r="T7352">
        <f>SalesTbl[[#This Row],[Profit]]/SalesTbl[[#This Row],[Sales]]</f>
        <v>0.48000000000000004</v>
      </c>
      <c r="U7352" t="str">
        <f>IF(SalesTbl[[#This Row],[Sales]]&gt;500,"large","small")</f>
        <v>small</v>
      </c>
    </row>
    <row r="7353" spans="1:21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  <c r="T7353">
        <f>SalesTbl[[#This Row],[Profit]]/SalesTbl[[#This Row],[Sales]]</f>
        <v>0.39</v>
      </c>
      <c r="U7353" t="str">
        <f>IF(SalesTbl[[#This Row],[Sales]]&gt;500,"large","small")</f>
        <v>small</v>
      </c>
    </row>
    <row r="7354" spans="1:21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  <c r="T7354">
        <f>SalesTbl[[#This Row],[Profit]]/SalesTbl[[#This Row],[Sales]]</f>
        <v>-0.18333333333333335</v>
      </c>
      <c r="U7354" t="str">
        <f>IF(SalesTbl[[#This Row],[Sales]]&gt;500,"large","small")</f>
        <v>small</v>
      </c>
    </row>
    <row r="7355" spans="1:21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  <c r="T7355">
        <f>SalesTbl[[#This Row],[Profit]]/SalesTbl[[#This Row],[Sales]]</f>
        <v>0.32500000000000001</v>
      </c>
      <c r="U7355" t="str">
        <f>IF(SalesTbl[[#This Row],[Sales]]&gt;500,"large","small")</f>
        <v>small</v>
      </c>
    </row>
    <row r="7356" spans="1:21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  <c r="T7356">
        <f>SalesTbl[[#This Row],[Profit]]/SalesTbl[[#This Row],[Sales]]</f>
        <v>0.45</v>
      </c>
      <c r="U7356" t="str">
        <f>IF(SalesTbl[[#This Row],[Sales]]&gt;500,"large","small")</f>
        <v>small</v>
      </c>
    </row>
    <row r="7357" spans="1:21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  <c r="T7357">
        <f>SalesTbl[[#This Row],[Profit]]/SalesTbl[[#This Row],[Sales]]</f>
        <v>0.45</v>
      </c>
      <c r="U7357" t="str">
        <f>IF(SalesTbl[[#This Row],[Sales]]&gt;500,"large","small")</f>
        <v>small</v>
      </c>
    </row>
    <row r="7358" spans="1:21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  <c r="T7358">
        <f>SalesTbl[[#This Row],[Profit]]/SalesTbl[[#This Row],[Sales]]</f>
        <v>0.11250000000000002</v>
      </c>
      <c r="U7358" t="str">
        <f>IF(SalesTbl[[#This Row],[Sales]]&gt;500,"large","small")</f>
        <v>small</v>
      </c>
    </row>
    <row r="7359" spans="1:21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  <c r="T7359">
        <f>SalesTbl[[#This Row],[Profit]]/SalesTbl[[#This Row],[Sales]]</f>
        <v>0</v>
      </c>
      <c r="U7359" t="str">
        <f>IF(SalesTbl[[#This Row],[Sales]]&gt;500,"large","small")</f>
        <v>small</v>
      </c>
    </row>
    <row r="7360" spans="1:21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  <c r="T7360">
        <f>SalesTbl[[#This Row],[Profit]]/SalesTbl[[#This Row],[Sales]]</f>
        <v>-0.2</v>
      </c>
      <c r="U7360" t="str">
        <f>IF(SalesTbl[[#This Row],[Sales]]&gt;500,"large","small")</f>
        <v>small</v>
      </c>
    </row>
    <row r="7361" spans="1:21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  <c r="T7361">
        <f>SalesTbl[[#This Row],[Profit]]/SalesTbl[[#This Row],[Sales]]</f>
        <v>-0.36666666666666664</v>
      </c>
      <c r="U7361" t="str">
        <f>IF(SalesTbl[[#This Row],[Sales]]&gt;500,"large","small")</f>
        <v>large</v>
      </c>
    </row>
    <row r="7362" spans="1:21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  <c r="T7362">
        <f>SalesTbl[[#This Row],[Profit]]/SalesTbl[[#This Row],[Sales]]</f>
        <v>0.48000000000000004</v>
      </c>
      <c r="U7362" t="str">
        <f>IF(SalesTbl[[#This Row],[Sales]]&gt;500,"large","small")</f>
        <v>small</v>
      </c>
    </row>
    <row r="7363" spans="1:21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  <c r="T7363">
        <f>SalesTbl[[#This Row],[Profit]]/SalesTbl[[#This Row],[Sales]]</f>
        <v>-0.1875</v>
      </c>
      <c r="U7363" t="str">
        <f>IF(SalesTbl[[#This Row],[Sales]]&gt;500,"large","small")</f>
        <v>small</v>
      </c>
    </row>
    <row r="7364" spans="1:21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  <c r="T7364">
        <f>SalesTbl[[#This Row],[Profit]]/SalesTbl[[#This Row],[Sales]]</f>
        <v>0.375</v>
      </c>
      <c r="U7364" t="str">
        <f>IF(SalesTbl[[#This Row],[Sales]]&gt;500,"large","small")</f>
        <v>small</v>
      </c>
    </row>
    <row r="7365" spans="1:21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  <c r="T7365">
        <f>SalesTbl[[#This Row],[Profit]]/SalesTbl[[#This Row],[Sales]]</f>
        <v>-0.21666666666666667</v>
      </c>
      <c r="U7365" t="str">
        <f>IF(SalesTbl[[#This Row],[Sales]]&gt;500,"large","small")</f>
        <v>small</v>
      </c>
    </row>
    <row r="7366" spans="1:21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  <c r="T7366">
        <f>SalesTbl[[#This Row],[Profit]]/SalesTbl[[#This Row],[Sales]]</f>
        <v>0.21249999999999999</v>
      </c>
      <c r="U7366" t="str">
        <f>IF(SalesTbl[[#This Row],[Sales]]&gt;500,"large","small")</f>
        <v>small</v>
      </c>
    </row>
    <row r="7367" spans="1:21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  <c r="T7367">
        <f>SalesTbl[[#This Row],[Profit]]/SalesTbl[[#This Row],[Sales]]</f>
        <v>-0.73333333333333328</v>
      </c>
      <c r="U7367" t="str">
        <f>IF(SalesTbl[[#This Row],[Sales]]&gt;500,"large","small")</f>
        <v>small</v>
      </c>
    </row>
    <row r="7368" spans="1:21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  <c r="T7368">
        <f>SalesTbl[[#This Row],[Profit]]/SalesTbl[[#This Row],[Sales]]</f>
        <v>-0.23750000000000002</v>
      </c>
      <c r="U7368" t="str">
        <f>IF(SalesTbl[[#This Row],[Sales]]&gt;500,"large","small")</f>
        <v>small</v>
      </c>
    </row>
    <row r="7369" spans="1:21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  <c r="T7369">
        <f>SalesTbl[[#This Row],[Profit]]/SalesTbl[[#This Row],[Sales]]</f>
        <v>-7.1428571428571425E-2</v>
      </c>
      <c r="U7369" t="str">
        <f>IF(SalesTbl[[#This Row],[Sales]]&gt;500,"large","small")</f>
        <v>small</v>
      </c>
    </row>
    <row r="7370" spans="1:21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  <c r="T7370">
        <f>SalesTbl[[#This Row],[Profit]]/SalesTbl[[#This Row],[Sales]]</f>
        <v>-0.76666666666666661</v>
      </c>
      <c r="U7370" t="str">
        <f>IF(SalesTbl[[#This Row],[Sales]]&gt;500,"large","small")</f>
        <v>small</v>
      </c>
    </row>
    <row r="7371" spans="1:21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  <c r="T7371">
        <f>SalesTbl[[#This Row],[Profit]]/SalesTbl[[#This Row],[Sales]]</f>
        <v>0.36250000000000004</v>
      </c>
      <c r="U7371" t="str">
        <f>IF(SalesTbl[[#This Row],[Sales]]&gt;500,"large","small")</f>
        <v>small</v>
      </c>
    </row>
    <row r="7372" spans="1:21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  <c r="T7372">
        <f>SalesTbl[[#This Row],[Profit]]/SalesTbl[[#This Row],[Sales]]</f>
        <v>0.28999999999999998</v>
      </c>
      <c r="U7372" t="str">
        <f>IF(SalesTbl[[#This Row],[Sales]]&gt;500,"large","small")</f>
        <v>small</v>
      </c>
    </row>
    <row r="7373" spans="1:21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  <c r="T7373">
        <f>SalesTbl[[#This Row],[Profit]]/SalesTbl[[#This Row],[Sales]]</f>
        <v>0.29000000000000004</v>
      </c>
      <c r="U7373" t="str">
        <f>IF(SalesTbl[[#This Row],[Sales]]&gt;500,"large","small")</f>
        <v>small</v>
      </c>
    </row>
    <row r="7374" spans="1:21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  <c r="T7374">
        <f>SalesTbl[[#This Row],[Profit]]/SalesTbl[[#This Row],[Sales]]</f>
        <v>9.9999999999999985E-3</v>
      </c>
      <c r="U7374" t="str">
        <f>IF(SalesTbl[[#This Row],[Sales]]&gt;500,"large","small")</f>
        <v>small</v>
      </c>
    </row>
    <row r="7375" spans="1:21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  <c r="T7375">
        <f>SalesTbl[[#This Row],[Profit]]/SalesTbl[[#This Row],[Sales]]</f>
        <v>0.28999999999999998</v>
      </c>
      <c r="U7375" t="str">
        <f>IF(SalesTbl[[#This Row],[Sales]]&gt;500,"large","small")</f>
        <v>small</v>
      </c>
    </row>
    <row r="7376" spans="1:21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  <c r="T7376">
        <f>SalesTbl[[#This Row],[Profit]]/SalesTbl[[#This Row],[Sales]]</f>
        <v>0.45</v>
      </c>
      <c r="U7376" t="str">
        <f>IF(SalesTbl[[#This Row],[Sales]]&gt;500,"large","small")</f>
        <v>small</v>
      </c>
    </row>
    <row r="7377" spans="1:21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  <c r="T7377">
        <f>SalesTbl[[#This Row],[Profit]]/SalesTbl[[#This Row],[Sales]]</f>
        <v>0.32500000000000001</v>
      </c>
      <c r="U7377" t="str">
        <f>IF(SalesTbl[[#This Row],[Sales]]&gt;500,"large","small")</f>
        <v>small</v>
      </c>
    </row>
    <row r="7378" spans="1:21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  <c r="T7378">
        <f>SalesTbl[[#This Row],[Profit]]/SalesTbl[[#This Row],[Sales]]</f>
        <v>0.1</v>
      </c>
      <c r="U7378" t="str">
        <f>IF(SalesTbl[[#This Row],[Sales]]&gt;500,"large","small")</f>
        <v>small</v>
      </c>
    </row>
    <row r="7379" spans="1:21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  <c r="T7379">
        <f>SalesTbl[[#This Row],[Profit]]/SalesTbl[[#This Row],[Sales]]</f>
        <v>0.27</v>
      </c>
      <c r="U7379" t="str">
        <f>IF(SalesTbl[[#This Row],[Sales]]&gt;500,"large","small")</f>
        <v>small</v>
      </c>
    </row>
    <row r="7380" spans="1:21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  <c r="T7380">
        <f>SalesTbl[[#This Row],[Profit]]/SalesTbl[[#This Row],[Sales]]</f>
        <v>0.11249999999999999</v>
      </c>
      <c r="U7380" t="str">
        <f>IF(SalesTbl[[#This Row],[Sales]]&gt;500,"large","small")</f>
        <v>small</v>
      </c>
    </row>
    <row r="7381" spans="1:21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  <c r="T7381">
        <f>SalesTbl[[#This Row],[Profit]]/SalesTbl[[#This Row],[Sales]]</f>
        <v>9.9999999999999985E-3</v>
      </c>
      <c r="U7381" t="str">
        <f>IF(SalesTbl[[#This Row],[Sales]]&gt;500,"large","small")</f>
        <v>small</v>
      </c>
    </row>
    <row r="7382" spans="1:21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  <c r="T7382">
        <f>SalesTbl[[#This Row],[Profit]]/SalesTbl[[#This Row],[Sales]]</f>
        <v>0.49</v>
      </c>
      <c r="U7382" t="str">
        <f>IF(SalesTbl[[#This Row],[Sales]]&gt;500,"large","small")</f>
        <v>small</v>
      </c>
    </row>
    <row r="7383" spans="1:21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  <c r="T7383">
        <f>SalesTbl[[#This Row],[Profit]]/SalesTbl[[#This Row],[Sales]]</f>
        <v>0.28000000000000003</v>
      </c>
      <c r="U7383" t="str">
        <f>IF(SalesTbl[[#This Row],[Sales]]&gt;500,"large","small")</f>
        <v>small</v>
      </c>
    </row>
    <row r="7384" spans="1:21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  <c r="T7384">
        <f>SalesTbl[[#This Row],[Profit]]/SalesTbl[[#This Row],[Sales]]</f>
        <v>0.30000000000000004</v>
      </c>
      <c r="U7384" t="str">
        <f>IF(SalesTbl[[#This Row],[Sales]]&gt;500,"large","small")</f>
        <v>small</v>
      </c>
    </row>
    <row r="7385" spans="1:21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  <c r="T7385">
        <f>SalesTbl[[#This Row],[Profit]]/SalesTbl[[#This Row],[Sales]]</f>
        <v>0.48</v>
      </c>
      <c r="U7385" t="str">
        <f>IF(SalesTbl[[#This Row],[Sales]]&gt;500,"large","small")</f>
        <v>small</v>
      </c>
    </row>
    <row r="7386" spans="1:21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  <c r="T7386">
        <f>SalesTbl[[#This Row],[Profit]]/SalesTbl[[#This Row],[Sales]]</f>
        <v>0.36000000000000004</v>
      </c>
      <c r="U7386" t="str">
        <f>IF(SalesTbl[[#This Row],[Sales]]&gt;500,"large","small")</f>
        <v>small</v>
      </c>
    </row>
    <row r="7387" spans="1:21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  <c r="T7387">
        <f>SalesTbl[[#This Row],[Profit]]/SalesTbl[[#This Row],[Sales]]</f>
        <v>0.48999999999999994</v>
      </c>
      <c r="U7387" t="str">
        <f>IF(SalesTbl[[#This Row],[Sales]]&gt;500,"large","small")</f>
        <v>small</v>
      </c>
    </row>
    <row r="7388" spans="1:21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  <c r="T7388">
        <f>SalesTbl[[#This Row],[Profit]]/SalesTbl[[#This Row],[Sales]]</f>
        <v>0.27</v>
      </c>
      <c r="U7388" t="str">
        <f>IF(SalesTbl[[#This Row],[Sales]]&gt;500,"large","small")</f>
        <v>small</v>
      </c>
    </row>
    <row r="7389" spans="1:21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  <c r="T7389">
        <f>SalesTbl[[#This Row],[Profit]]/SalesTbl[[#This Row],[Sales]]</f>
        <v>0.29000000000000004</v>
      </c>
      <c r="U7389" t="str">
        <f>IF(SalesTbl[[#This Row],[Sales]]&gt;500,"large","small")</f>
        <v>large</v>
      </c>
    </row>
    <row r="7390" spans="1:21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  <c r="T7390">
        <f>SalesTbl[[#This Row],[Profit]]/SalesTbl[[#This Row],[Sales]]</f>
        <v>1.0000000000000002E-2</v>
      </c>
      <c r="U7390" t="str">
        <f>IF(SalesTbl[[#This Row],[Sales]]&gt;500,"large","small")</f>
        <v>small</v>
      </c>
    </row>
    <row r="7391" spans="1:21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  <c r="T7391">
        <f>SalesTbl[[#This Row],[Profit]]/SalesTbl[[#This Row],[Sales]]</f>
        <v>0.125</v>
      </c>
      <c r="U7391" t="str">
        <f>IF(SalesTbl[[#This Row],[Sales]]&gt;500,"large","small")</f>
        <v>small</v>
      </c>
    </row>
    <row r="7392" spans="1:21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  <c r="T7392">
        <f>SalesTbl[[#This Row],[Profit]]/SalesTbl[[#This Row],[Sales]]</f>
        <v>0.1875</v>
      </c>
      <c r="U7392" t="str">
        <f>IF(SalesTbl[[#This Row],[Sales]]&gt;500,"large","small")</f>
        <v>small</v>
      </c>
    </row>
    <row r="7393" spans="1:21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  <c r="T7393">
        <f>SalesTbl[[#This Row],[Profit]]/SalesTbl[[#This Row],[Sales]]</f>
        <v>0.3125</v>
      </c>
      <c r="U7393" t="str">
        <f>IF(SalesTbl[[#This Row],[Sales]]&gt;500,"large","small")</f>
        <v>small</v>
      </c>
    </row>
    <row r="7394" spans="1:21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  <c r="T7394">
        <f>SalesTbl[[#This Row],[Profit]]/SalesTbl[[#This Row],[Sales]]</f>
        <v>0.45000000000000007</v>
      </c>
      <c r="U7394" t="str">
        <f>IF(SalesTbl[[#This Row],[Sales]]&gt;500,"large","small")</f>
        <v>small</v>
      </c>
    </row>
    <row r="7395" spans="1:21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  <c r="T7395">
        <f>SalesTbl[[#This Row],[Profit]]/SalesTbl[[#This Row],[Sales]]</f>
        <v>0.25999999999999995</v>
      </c>
      <c r="U7395" t="str">
        <f>IF(SalesTbl[[#This Row],[Sales]]&gt;500,"large","small")</f>
        <v>small</v>
      </c>
    </row>
    <row r="7396" spans="1:21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  <c r="T7396">
        <f>SalesTbl[[#This Row],[Profit]]/SalesTbl[[#This Row],[Sales]]</f>
        <v>0.46</v>
      </c>
      <c r="U7396" t="str">
        <f>IF(SalesTbl[[#This Row],[Sales]]&gt;500,"large","small")</f>
        <v>small</v>
      </c>
    </row>
    <row r="7397" spans="1:21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  <c r="T7397">
        <f>SalesTbl[[#This Row],[Profit]]/SalesTbl[[#This Row],[Sales]]</f>
        <v>-0.38333333333333336</v>
      </c>
      <c r="U7397" t="str">
        <f>IF(SalesTbl[[#This Row],[Sales]]&gt;500,"large","small")</f>
        <v>small</v>
      </c>
    </row>
    <row r="7398" spans="1:21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  <c r="T7398">
        <f>SalesTbl[[#This Row],[Profit]]/SalesTbl[[#This Row],[Sales]]</f>
        <v>0.19999999999999998</v>
      </c>
      <c r="U7398" t="str">
        <f>IF(SalesTbl[[#This Row],[Sales]]&gt;500,"large","small")</f>
        <v>large</v>
      </c>
    </row>
    <row r="7399" spans="1:21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  <c r="T7399">
        <f>SalesTbl[[#This Row],[Profit]]/SalesTbl[[#This Row],[Sales]]</f>
        <v>7.4999999999999997E-2</v>
      </c>
      <c r="U7399" t="str">
        <f>IF(SalesTbl[[#This Row],[Sales]]&gt;500,"large","small")</f>
        <v>large</v>
      </c>
    </row>
    <row r="7400" spans="1:21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  <c r="T7400">
        <f>SalesTbl[[#This Row],[Profit]]/SalesTbl[[#This Row],[Sales]]</f>
        <v>0.36249999999999999</v>
      </c>
      <c r="U7400" t="str">
        <f>IF(SalesTbl[[#This Row],[Sales]]&gt;500,"large","small")</f>
        <v>small</v>
      </c>
    </row>
    <row r="7401" spans="1:21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  <c r="T7401">
        <f>SalesTbl[[#This Row],[Profit]]/SalesTbl[[#This Row],[Sales]]</f>
        <v>0.13750000000000001</v>
      </c>
      <c r="U7401" t="str">
        <f>IF(SalesTbl[[#This Row],[Sales]]&gt;500,"large","small")</f>
        <v>small</v>
      </c>
    </row>
    <row r="7402" spans="1:21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  <c r="T7402">
        <f>SalesTbl[[#This Row],[Profit]]/SalesTbl[[#This Row],[Sales]]</f>
        <v>0.33999999999999997</v>
      </c>
      <c r="U7402" t="str">
        <f>IF(SalesTbl[[#This Row],[Sales]]&gt;500,"large","small")</f>
        <v>small</v>
      </c>
    </row>
    <row r="7403" spans="1:21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  <c r="T7403">
        <f>SalesTbl[[#This Row],[Profit]]/SalesTbl[[#This Row],[Sales]]</f>
        <v>0.46</v>
      </c>
      <c r="U7403" t="str">
        <f>IF(SalesTbl[[#This Row],[Sales]]&gt;500,"large","small")</f>
        <v>small</v>
      </c>
    </row>
    <row r="7404" spans="1:21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  <c r="T7404">
        <f>SalesTbl[[#This Row],[Profit]]/SalesTbl[[#This Row],[Sales]]</f>
        <v>0.3</v>
      </c>
      <c r="U7404" t="str">
        <f>IF(SalesTbl[[#This Row],[Sales]]&gt;500,"large","small")</f>
        <v>small</v>
      </c>
    </row>
    <row r="7405" spans="1:21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  <c r="T7405">
        <f>SalesTbl[[#This Row],[Profit]]/SalesTbl[[#This Row],[Sales]]</f>
        <v>8.2352941176470587E-2</v>
      </c>
      <c r="U7405" t="str">
        <f>IF(SalesTbl[[#This Row],[Sales]]&gt;500,"large","small")</f>
        <v>large</v>
      </c>
    </row>
    <row r="7406" spans="1:21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  <c r="T7406">
        <f>SalesTbl[[#This Row],[Profit]]/SalesTbl[[#This Row],[Sales]]</f>
        <v>0.28000000000000003</v>
      </c>
      <c r="U7406" t="str">
        <f>IF(SalesTbl[[#This Row],[Sales]]&gt;500,"large","small")</f>
        <v>small</v>
      </c>
    </row>
    <row r="7407" spans="1:21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  <c r="T7407">
        <f>SalesTbl[[#This Row],[Profit]]/SalesTbl[[#This Row],[Sales]]</f>
        <v>-6.25E-2</v>
      </c>
      <c r="U7407" t="str">
        <f>IF(SalesTbl[[#This Row],[Sales]]&gt;500,"large","small")</f>
        <v>small</v>
      </c>
    </row>
    <row r="7408" spans="1:21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  <c r="T7408">
        <f>SalesTbl[[#This Row],[Profit]]/SalesTbl[[#This Row],[Sales]]</f>
        <v>0.1125</v>
      </c>
      <c r="U7408" t="str">
        <f>IF(SalesTbl[[#This Row],[Sales]]&gt;500,"large","small")</f>
        <v>large</v>
      </c>
    </row>
    <row r="7409" spans="1:21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  <c r="T7409">
        <f>SalesTbl[[#This Row],[Profit]]/SalesTbl[[#This Row],[Sales]]</f>
        <v>0.36250000000000004</v>
      </c>
      <c r="U7409" t="str">
        <f>IF(SalesTbl[[#This Row],[Sales]]&gt;500,"large","small")</f>
        <v>small</v>
      </c>
    </row>
    <row r="7410" spans="1:21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  <c r="T7410">
        <f>SalesTbl[[#This Row],[Profit]]/SalesTbl[[#This Row],[Sales]]</f>
        <v>6.9999999999999993E-2</v>
      </c>
      <c r="U7410" t="str">
        <f>IF(SalesTbl[[#This Row],[Sales]]&gt;500,"large","small")</f>
        <v>small</v>
      </c>
    </row>
    <row r="7411" spans="1:21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  <c r="T7411">
        <f>SalesTbl[[#This Row],[Profit]]/SalesTbl[[#This Row],[Sales]]</f>
        <v>-0.54999999999999993</v>
      </c>
      <c r="U7411" t="str">
        <f>IF(SalesTbl[[#This Row],[Sales]]&gt;500,"large","small")</f>
        <v>small</v>
      </c>
    </row>
    <row r="7412" spans="1:21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  <c r="T7412">
        <f>SalesTbl[[#This Row],[Profit]]/SalesTbl[[#This Row],[Sales]]</f>
        <v>0.08</v>
      </c>
      <c r="U7412" t="str">
        <f>IF(SalesTbl[[#This Row],[Sales]]&gt;500,"large","small")</f>
        <v>small</v>
      </c>
    </row>
    <row r="7413" spans="1:21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  <c r="T7413">
        <f>SalesTbl[[#This Row],[Profit]]/SalesTbl[[#This Row],[Sales]]</f>
        <v>0.11249999999999999</v>
      </c>
      <c r="U7413" t="str">
        <f>IF(SalesTbl[[#This Row],[Sales]]&gt;500,"large","small")</f>
        <v>small</v>
      </c>
    </row>
    <row r="7414" spans="1:21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  <c r="T7414">
        <f>SalesTbl[[#This Row],[Profit]]/SalesTbl[[#This Row],[Sales]]</f>
        <v>-8.7499999999999994E-2</v>
      </c>
      <c r="U7414" t="str">
        <f>IF(SalesTbl[[#This Row],[Sales]]&gt;500,"large","small")</f>
        <v>small</v>
      </c>
    </row>
    <row r="7415" spans="1:21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  <c r="T7415">
        <f>SalesTbl[[#This Row],[Profit]]/SalesTbl[[#This Row],[Sales]]</f>
        <v>-2.4999999999999998E-2</v>
      </c>
      <c r="U7415" t="str">
        <f>IF(SalesTbl[[#This Row],[Sales]]&gt;500,"large","small")</f>
        <v>small</v>
      </c>
    </row>
    <row r="7416" spans="1:21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  <c r="T7416">
        <f>SalesTbl[[#This Row],[Profit]]/SalesTbl[[#This Row],[Sales]]</f>
        <v>-1.4285714285714285E-2</v>
      </c>
      <c r="U7416" t="str">
        <f>IF(SalesTbl[[#This Row],[Sales]]&gt;500,"large","small")</f>
        <v>small</v>
      </c>
    </row>
    <row r="7417" spans="1:21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  <c r="T7417">
        <f>SalesTbl[[#This Row],[Profit]]/SalesTbl[[#This Row],[Sales]]</f>
        <v>0.125</v>
      </c>
      <c r="U7417" t="str">
        <f>IF(SalesTbl[[#This Row],[Sales]]&gt;500,"large","small")</f>
        <v>small</v>
      </c>
    </row>
    <row r="7418" spans="1:21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  <c r="T7418">
        <f>SalesTbl[[#This Row],[Profit]]/SalesTbl[[#This Row],[Sales]]</f>
        <v>-0.2166666666666667</v>
      </c>
      <c r="U7418" t="str">
        <f>IF(SalesTbl[[#This Row],[Sales]]&gt;500,"large","small")</f>
        <v>large</v>
      </c>
    </row>
    <row r="7419" spans="1:21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  <c r="T7419">
        <f>SalesTbl[[#This Row],[Profit]]/SalesTbl[[#This Row],[Sales]]</f>
        <v>0.33749999999999997</v>
      </c>
      <c r="U7419" t="str">
        <f>IF(SalesTbl[[#This Row],[Sales]]&gt;500,"large","small")</f>
        <v>small</v>
      </c>
    </row>
    <row r="7420" spans="1:21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  <c r="T7420">
        <f>SalesTbl[[#This Row],[Profit]]/SalesTbl[[#This Row],[Sales]]</f>
        <v>-0.8</v>
      </c>
      <c r="U7420" t="str">
        <f>IF(SalesTbl[[#This Row],[Sales]]&gt;500,"large","small")</f>
        <v>small</v>
      </c>
    </row>
    <row r="7421" spans="1:21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  <c r="T7421">
        <f>SalesTbl[[#This Row],[Profit]]/SalesTbl[[#This Row],[Sales]]</f>
        <v>-0.25</v>
      </c>
      <c r="U7421" t="str">
        <f>IF(SalesTbl[[#This Row],[Sales]]&gt;500,"large","small")</f>
        <v>large</v>
      </c>
    </row>
    <row r="7422" spans="1:21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  <c r="T7422">
        <f>SalesTbl[[#This Row],[Profit]]/SalesTbl[[#This Row],[Sales]]</f>
        <v>-0.66666666666666663</v>
      </c>
      <c r="U7422" t="str">
        <f>IF(SalesTbl[[#This Row],[Sales]]&gt;500,"large","small")</f>
        <v>small</v>
      </c>
    </row>
    <row r="7423" spans="1:21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  <c r="T7423">
        <f>SalesTbl[[#This Row],[Profit]]/SalesTbl[[#This Row],[Sales]]</f>
        <v>-0.22499999999999998</v>
      </c>
      <c r="U7423" t="str">
        <f>IF(SalesTbl[[#This Row],[Sales]]&gt;500,"large","small")</f>
        <v>small</v>
      </c>
    </row>
    <row r="7424" spans="1:21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  <c r="T7424">
        <f>SalesTbl[[#This Row],[Profit]]/SalesTbl[[#This Row],[Sales]]</f>
        <v>-1.4333333333333333</v>
      </c>
      <c r="U7424" t="str">
        <f>IF(SalesTbl[[#This Row],[Sales]]&gt;500,"large","small")</f>
        <v>small</v>
      </c>
    </row>
    <row r="7425" spans="1:21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  <c r="T7425">
        <f>SalesTbl[[#This Row],[Profit]]/SalesTbl[[#This Row],[Sales]]</f>
        <v>0.1125</v>
      </c>
      <c r="U7425" t="str">
        <f>IF(SalesTbl[[#This Row],[Sales]]&gt;500,"large","small")</f>
        <v>small</v>
      </c>
    </row>
    <row r="7426" spans="1:21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  <c r="T7426">
        <f>SalesTbl[[#This Row],[Profit]]/SalesTbl[[#This Row],[Sales]]</f>
        <v>0.17500000000000002</v>
      </c>
      <c r="U7426" t="str">
        <f>IF(SalesTbl[[#This Row],[Sales]]&gt;500,"large","small")</f>
        <v>small</v>
      </c>
    </row>
    <row r="7427" spans="1:21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  <c r="T7427">
        <f>SalesTbl[[#This Row],[Profit]]/SalesTbl[[#This Row],[Sales]]</f>
        <v>-7.1428571428571438E-2</v>
      </c>
      <c r="U7427" t="str">
        <f>IF(SalesTbl[[#This Row],[Sales]]&gt;500,"large","small")</f>
        <v>small</v>
      </c>
    </row>
    <row r="7428" spans="1:21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  <c r="T7428">
        <f>SalesTbl[[#This Row],[Profit]]/SalesTbl[[#This Row],[Sales]]</f>
        <v>-0.79999999999999993</v>
      </c>
      <c r="U7428" t="str">
        <f>IF(SalesTbl[[#This Row],[Sales]]&gt;500,"large","small")</f>
        <v>small</v>
      </c>
    </row>
    <row r="7429" spans="1:21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  <c r="T7429">
        <f>SalesTbl[[#This Row],[Profit]]/SalesTbl[[#This Row],[Sales]]</f>
        <v>0.47</v>
      </c>
      <c r="U7429" t="str">
        <f>IF(SalesTbl[[#This Row],[Sales]]&gt;500,"large","small")</f>
        <v>small</v>
      </c>
    </row>
    <row r="7430" spans="1:21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  <c r="T7430">
        <f>SalesTbl[[#This Row],[Profit]]/SalesTbl[[#This Row],[Sales]]</f>
        <v>0.49</v>
      </c>
      <c r="U7430" t="str">
        <f>IF(SalesTbl[[#This Row],[Sales]]&gt;500,"large","small")</f>
        <v>small</v>
      </c>
    </row>
    <row r="7431" spans="1:21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  <c r="T7431">
        <f>SalesTbl[[#This Row],[Profit]]/SalesTbl[[#This Row],[Sales]]</f>
        <v>0.48999999999999994</v>
      </c>
      <c r="U7431" t="str">
        <f>IF(SalesTbl[[#This Row],[Sales]]&gt;500,"large","small")</f>
        <v>small</v>
      </c>
    </row>
    <row r="7432" spans="1:21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  <c r="T7432">
        <f>SalesTbl[[#This Row],[Profit]]/SalesTbl[[#This Row],[Sales]]</f>
        <v>0.48</v>
      </c>
      <c r="U7432" t="str">
        <f>IF(SalesTbl[[#This Row],[Sales]]&gt;500,"large","small")</f>
        <v>small</v>
      </c>
    </row>
    <row r="7433" spans="1:21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  <c r="T7433">
        <f>SalesTbl[[#This Row],[Profit]]/SalesTbl[[#This Row],[Sales]]</f>
        <v>0.25999999999999995</v>
      </c>
      <c r="U7433" t="str">
        <f>IF(SalesTbl[[#This Row],[Sales]]&gt;500,"large","small")</f>
        <v>small</v>
      </c>
    </row>
    <row r="7434" spans="1:21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  <c r="T7434">
        <f>SalesTbl[[#This Row],[Profit]]/SalesTbl[[#This Row],[Sales]]</f>
        <v>-0.21249999999999997</v>
      </c>
      <c r="U7434" t="str">
        <f>IF(SalesTbl[[#This Row],[Sales]]&gt;500,"large","small")</f>
        <v>small</v>
      </c>
    </row>
    <row r="7435" spans="1:21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  <c r="T7435">
        <f>SalesTbl[[#This Row],[Profit]]/SalesTbl[[#This Row],[Sales]]</f>
        <v>-0.7</v>
      </c>
      <c r="U7435" t="str">
        <f>IF(SalesTbl[[#This Row],[Sales]]&gt;500,"large","small")</f>
        <v>small</v>
      </c>
    </row>
    <row r="7436" spans="1:21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  <c r="T7436">
        <f>SalesTbl[[#This Row],[Profit]]/SalesTbl[[#This Row],[Sales]]</f>
        <v>0.33750000000000002</v>
      </c>
      <c r="U7436" t="str">
        <f>IF(SalesTbl[[#This Row],[Sales]]&gt;500,"large","small")</f>
        <v>small</v>
      </c>
    </row>
    <row r="7437" spans="1:21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  <c r="T7437">
        <f>SalesTbl[[#This Row],[Profit]]/SalesTbl[[#This Row],[Sales]]</f>
        <v>0.36249999999999999</v>
      </c>
      <c r="U7437" t="str">
        <f>IF(SalesTbl[[#This Row],[Sales]]&gt;500,"large","small")</f>
        <v>small</v>
      </c>
    </row>
    <row r="7438" spans="1:21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  <c r="T7438">
        <f>SalesTbl[[#This Row],[Profit]]/SalesTbl[[#This Row],[Sales]]</f>
        <v>0.26</v>
      </c>
      <c r="U7438" t="str">
        <f>IF(SalesTbl[[#This Row],[Sales]]&gt;500,"large","small")</f>
        <v>small</v>
      </c>
    </row>
    <row r="7439" spans="1:21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  <c r="T7439">
        <f>SalesTbl[[#This Row],[Profit]]/SalesTbl[[#This Row],[Sales]]</f>
        <v>0.33749999999999997</v>
      </c>
      <c r="U7439" t="str">
        <f>IF(SalesTbl[[#This Row],[Sales]]&gt;500,"large","small")</f>
        <v>small</v>
      </c>
    </row>
    <row r="7440" spans="1:21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  <c r="T7440">
        <f>SalesTbl[[#This Row],[Profit]]/SalesTbl[[#This Row],[Sales]]</f>
        <v>0.28000000000000003</v>
      </c>
      <c r="U7440" t="str">
        <f>IF(SalesTbl[[#This Row],[Sales]]&gt;500,"large","small")</f>
        <v>small</v>
      </c>
    </row>
    <row r="7441" spans="1:21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  <c r="T7441">
        <f>SalesTbl[[#This Row],[Profit]]/SalesTbl[[#This Row],[Sales]]</f>
        <v>0.35</v>
      </c>
      <c r="U7441" t="str">
        <f>IF(SalesTbl[[#This Row],[Sales]]&gt;500,"large","small")</f>
        <v>small</v>
      </c>
    </row>
    <row r="7442" spans="1:21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  <c r="T7442">
        <f>SalesTbl[[#This Row],[Profit]]/SalesTbl[[#This Row],[Sales]]</f>
        <v>-1.2500000000000001E-2</v>
      </c>
      <c r="U7442" t="str">
        <f>IF(SalesTbl[[#This Row],[Sales]]&gt;500,"large","small")</f>
        <v>small</v>
      </c>
    </row>
    <row r="7443" spans="1:21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  <c r="T7443">
        <f>SalesTbl[[#This Row],[Profit]]/SalesTbl[[#This Row],[Sales]]</f>
        <v>0.46000000000000008</v>
      </c>
      <c r="U7443" t="str">
        <f>IF(SalesTbl[[#This Row],[Sales]]&gt;500,"large","small")</f>
        <v>small</v>
      </c>
    </row>
    <row r="7444" spans="1:21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  <c r="T7444">
        <f>SalesTbl[[#This Row],[Profit]]/SalesTbl[[#This Row],[Sales]]</f>
        <v>0.35</v>
      </c>
      <c r="U7444" t="str">
        <f>IF(SalesTbl[[#This Row],[Sales]]&gt;500,"large","small")</f>
        <v>small</v>
      </c>
    </row>
    <row r="7445" spans="1:21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  <c r="T7445">
        <f>SalesTbl[[#This Row],[Profit]]/SalesTbl[[#This Row],[Sales]]</f>
        <v>8.7499999999999994E-2</v>
      </c>
      <c r="U7445" t="str">
        <f>IF(SalesTbl[[#This Row],[Sales]]&gt;500,"large","small")</f>
        <v>small</v>
      </c>
    </row>
    <row r="7446" spans="1:21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  <c r="T7446">
        <f>SalesTbl[[#This Row],[Profit]]/SalesTbl[[#This Row],[Sales]]</f>
        <v>0.35</v>
      </c>
      <c r="U7446" t="str">
        <f>IF(SalesTbl[[#This Row],[Sales]]&gt;500,"large","small")</f>
        <v>small</v>
      </c>
    </row>
    <row r="7447" spans="1:21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  <c r="T7447">
        <f>SalesTbl[[#This Row],[Profit]]/SalesTbl[[#This Row],[Sales]]</f>
        <v>0.36249999999999999</v>
      </c>
      <c r="U7447" t="str">
        <f>IF(SalesTbl[[#This Row],[Sales]]&gt;500,"large","small")</f>
        <v>small</v>
      </c>
    </row>
    <row r="7448" spans="1:21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  <c r="T7448">
        <f>SalesTbl[[#This Row],[Profit]]/SalesTbl[[#This Row],[Sales]]</f>
        <v>-1.175</v>
      </c>
      <c r="U7448" t="str">
        <f>IF(SalesTbl[[#This Row],[Sales]]&gt;500,"large","small")</f>
        <v>small</v>
      </c>
    </row>
    <row r="7449" spans="1:21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  <c r="T7449">
        <f>SalesTbl[[#This Row],[Profit]]/SalesTbl[[#This Row],[Sales]]</f>
        <v>0.35</v>
      </c>
      <c r="U7449" t="str">
        <f>IF(SalesTbl[[#This Row],[Sales]]&gt;500,"large","small")</f>
        <v>small</v>
      </c>
    </row>
    <row r="7450" spans="1:21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  <c r="T7450">
        <f>SalesTbl[[#This Row],[Profit]]/SalesTbl[[#This Row],[Sales]]</f>
        <v>0.16250000000000001</v>
      </c>
      <c r="U7450" t="str">
        <f>IF(SalesTbl[[#This Row],[Sales]]&gt;500,"large","small")</f>
        <v>small</v>
      </c>
    </row>
    <row r="7451" spans="1:21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  <c r="T7451">
        <f>SalesTbl[[#This Row],[Profit]]/SalesTbl[[#This Row],[Sales]]</f>
        <v>0.32499999999999996</v>
      </c>
      <c r="U7451" t="str">
        <f>IF(SalesTbl[[#This Row],[Sales]]&gt;500,"large","small")</f>
        <v>small</v>
      </c>
    </row>
    <row r="7452" spans="1:21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  <c r="T7452">
        <f>SalesTbl[[#This Row],[Profit]]/SalesTbl[[#This Row],[Sales]]</f>
        <v>-0.24285714285714285</v>
      </c>
      <c r="U7452" t="str">
        <f>IF(SalesTbl[[#This Row],[Sales]]&gt;500,"large","small")</f>
        <v>small</v>
      </c>
    </row>
    <row r="7453" spans="1:21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  <c r="T7453">
        <f>SalesTbl[[#This Row],[Profit]]/SalesTbl[[#This Row],[Sales]]</f>
        <v>-1.7500000000000002</v>
      </c>
      <c r="U7453" t="str">
        <f>IF(SalesTbl[[#This Row],[Sales]]&gt;500,"large","small")</f>
        <v>small</v>
      </c>
    </row>
    <row r="7454" spans="1:21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  <c r="T7454">
        <f>SalesTbl[[#This Row],[Profit]]/SalesTbl[[#This Row],[Sales]]</f>
        <v>6.25E-2</v>
      </c>
      <c r="U7454" t="str">
        <f>IF(SalesTbl[[#This Row],[Sales]]&gt;500,"large","small")</f>
        <v>large</v>
      </c>
    </row>
    <row r="7455" spans="1:21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  <c r="T7455">
        <f>SalesTbl[[#This Row],[Profit]]/SalesTbl[[#This Row],[Sales]]</f>
        <v>0.11250000000000002</v>
      </c>
      <c r="U7455" t="str">
        <f>IF(SalesTbl[[#This Row],[Sales]]&gt;500,"large","small")</f>
        <v>small</v>
      </c>
    </row>
    <row r="7456" spans="1:21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  <c r="T7456">
        <f>SalesTbl[[#This Row],[Profit]]/SalesTbl[[#This Row],[Sales]]</f>
        <v>0.33750000000000002</v>
      </c>
      <c r="U7456" t="str">
        <f>IF(SalesTbl[[#This Row],[Sales]]&gt;500,"large","small")</f>
        <v>small</v>
      </c>
    </row>
    <row r="7457" spans="1:21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  <c r="T7457">
        <f>SalesTbl[[#This Row],[Profit]]/SalesTbl[[#This Row],[Sales]]</f>
        <v>0.05</v>
      </c>
      <c r="U7457" t="str">
        <f>IF(SalesTbl[[#This Row],[Sales]]&gt;500,"large","small")</f>
        <v>large</v>
      </c>
    </row>
    <row r="7458" spans="1:21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  <c r="T7458">
        <f>SalesTbl[[#This Row],[Profit]]/SalesTbl[[#This Row],[Sales]]</f>
        <v>0.26</v>
      </c>
      <c r="U7458" t="str">
        <f>IF(SalesTbl[[#This Row],[Sales]]&gt;500,"large","small")</f>
        <v>large</v>
      </c>
    </row>
    <row r="7459" spans="1:21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  <c r="T7459">
        <f>SalesTbl[[#This Row],[Profit]]/SalesTbl[[#This Row],[Sales]]</f>
        <v>0.5</v>
      </c>
      <c r="U7459" t="str">
        <f>IF(SalesTbl[[#This Row],[Sales]]&gt;500,"large","small")</f>
        <v>small</v>
      </c>
    </row>
    <row r="7460" spans="1:21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  <c r="T7460">
        <f>SalesTbl[[#This Row],[Profit]]/SalesTbl[[#This Row],[Sales]]</f>
        <v>0.10000000000000002</v>
      </c>
      <c r="U7460" t="str">
        <f>IF(SalesTbl[[#This Row],[Sales]]&gt;500,"large","small")</f>
        <v>large</v>
      </c>
    </row>
    <row r="7461" spans="1:21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  <c r="T7461">
        <f>SalesTbl[[#This Row],[Profit]]/SalesTbl[[#This Row],[Sales]]</f>
        <v>0.24000000000000002</v>
      </c>
      <c r="U7461" t="str">
        <f>IF(SalesTbl[[#This Row],[Sales]]&gt;500,"large","small")</f>
        <v>large</v>
      </c>
    </row>
    <row r="7462" spans="1:21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  <c r="T7462">
        <f>SalesTbl[[#This Row],[Profit]]/SalesTbl[[#This Row],[Sales]]</f>
        <v>0.33750000000000002</v>
      </c>
      <c r="U7462" t="str">
        <f>IF(SalesTbl[[#This Row],[Sales]]&gt;500,"large","small")</f>
        <v>large</v>
      </c>
    </row>
    <row r="7463" spans="1:21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  <c r="T7463">
        <f>SalesTbl[[#This Row],[Profit]]/SalesTbl[[#This Row],[Sales]]</f>
        <v>0.46</v>
      </c>
      <c r="U7463" t="str">
        <f>IF(SalesTbl[[#This Row],[Sales]]&gt;500,"large","small")</f>
        <v>small</v>
      </c>
    </row>
    <row r="7464" spans="1:21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  <c r="T7464">
        <f>SalesTbl[[#This Row],[Profit]]/SalesTbl[[#This Row],[Sales]]</f>
        <v>0.15</v>
      </c>
      <c r="U7464" t="str">
        <f>IF(SalesTbl[[#This Row],[Sales]]&gt;500,"large","small")</f>
        <v>large</v>
      </c>
    </row>
    <row r="7465" spans="1:21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  <c r="T7465">
        <f>SalesTbl[[#This Row],[Profit]]/SalesTbl[[#This Row],[Sales]]</f>
        <v>0.25</v>
      </c>
      <c r="U7465" t="str">
        <f>IF(SalesTbl[[#This Row],[Sales]]&gt;500,"large","small")</f>
        <v>small</v>
      </c>
    </row>
    <row r="7466" spans="1:21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  <c r="T7466">
        <f>SalesTbl[[#This Row],[Profit]]/SalesTbl[[#This Row],[Sales]]</f>
        <v>0.44999999999999996</v>
      </c>
      <c r="U7466" t="str">
        <f>IF(SalesTbl[[#This Row],[Sales]]&gt;500,"large","small")</f>
        <v>small</v>
      </c>
    </row>
    <row r="7467" spans="1:21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  <c r="T7467">
        <f>SalesTbl[[#This Row],[Profit]]/SalesTbl[[#This Row],[Sales]]</f>
        <v>0.25</v>
      </c>
      <c r="U7467" t="str">
        <f>IF(SalesTbl[[#This Row],[Sales]]&gt;500,"large","small")</f>
        <v>small</v>
      </c>
    </row>
    <row r="7468" spans="1:21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  <c r="T7468">
        <f>SalesTbl[[#This Row],[Profit]]/SalesTbl[[#This Row],[Sales]]</f>
        <v>0.26999999999999996</v>
      </c>
      <c r="U7468" t="str">
        <f>IF(SalesTbl[[#This Row],[Sales]]&gt;500,"large","small")</f>
        <v>small</v>
      </c>
    </row>
    <row r="7469" spans="1:21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  <c r="T7469">
        <f>SalesTbl[[#This Row],[Profit]]/SalesTbl[[#This Row],[Sales]]</f>
        <v>0.33999999999999997</v>
      </c>
      <c r="U7469" t="str">
        <f>IF(SalesTbl[[#This Row],[Sales]]&gt;500,"large","small")</f>
        <v>small</v>
      </c>
    </row>
    <row r="7470" spans="1:21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  <c r="T7470">
        <f>SalesTbl[[#This Row],[Profit]]/SalesTbl[[#This Row],[Sales]]</f>
        <v>0.47000000000000003</v>
      </c>
      <c r="U7470" t="str">
        <f>IF(SalesTbl[[#This Row],[Sales]]&gt;500,"large","small")</f>
        <v>small</v>
      </c>
    </row>
    <row r="7471" spans="1:21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  <c r="T7471">
        <f>SalesTbl[[#This Row],[Profit]]/SalesTbl[[#This Row],[Sales]]</f>
        <v>0.42999999999999994</v>
      </c>
      <c r="U7471" t="str">
        <f>IF(SalesTbl[[#This Row],[Sales]]&gt;500,"large","small")</f>
        <v>small</v>
      </c>
    </row>
    <row r="7472" spans="1:21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  <c r="T7472">
        <f>SalesTbl[[#This Row],[Profit]]/SalesTbl[[#This Row],[Sales]]</f>
        <v>-0.79999999999999993</v>
      </c>
      <c r="U7472" t="str">
        <f>IF(SalesTbl[[#This Row],[Sales]]&gt;500,"large","small")</f>
        <v>small</v>
      </c>
    </row>
    <row r="7473" spans="1:21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  <c r="T7473">
        <f>SalesTbl[[#This Row],[Profit]]/SalesTbl[[#This Row],[Sales]]</f>
        <v>-0.2</v>
      </c>
      <c r="U7473" t="str">
        <f>IF(SalesTbl[[#This Row],[Sales]]&gt;500,"large","small")</f>
        <v>small</v>
      </c>
    </row>
    <row r="7474" spans="1:21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  <c r="T7474">
        <f>SalesTbl[[#This Row],[Profit]]/SalesTbl[[#This Row],[Sales]]</f>
        <v>0.3</v>
      </c>
      <c r="U7474" t="str">
        <f>IF(SalesTbl[[#This Row],[Sales]]&gt;500,"large","small")</f>
        <v>large</v>
      </c>
    </row>
    <row r="7475" spans="1:21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  <c r="T7475">
        <f>SalesTbl[[#This Row],[Profit]]/SalesTbl[[#This Row],[Sales]]</f>
        <v>0.23749999999999999</v>
      </c>
      <c r="U7475" t="str">
        <f>IF(SalesTbl[[#This Row],[Sales]]&gt;500,"large","small")</f>
        <v>small</v>
      </c>
    </row>
    <row r="7476" spans="1:21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  <c r="T7476">
        <f>SalesTbl[[#This Row],[Profit]]/SalesTbl[[#This Row],[Sales]]</f>
        <v>0.28999999999999998</v>
      </c>
      <c r="U7476" t="str">
        <f>IF(SalesTbl[[#This Row],[Sales]]&gt;500,"large","small")</f>
        <v>large</v>
      </c>
    </row>
    <row r="7477" spans="1:21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  <c r="T7477">
        <f>SalesTbl[[#This Row],[Profit]]/SalesTbl[[#This Row],[Sales]]</f>
        <v>0.44999999999999996</v>
      </c>
      <c r="U7477" t="str">
        <f>IF(SalesTbl[[#This Row],[Sales]]&gt;500,"large","small")</f>
        <v>large</v>
      </c>
    </row>
    <row r="7478" spans="1:21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  <c r="T7478">
        <f>SalesTbl[[#This Row],[Profit]]/SalesTbl[[#This Row],[Sales]]</f>
        <v>0.26999999999999996</v>
      </c>
      <c r="U7478" t="str">
        <f>IF(SalesTbl[[#This Row],[Sales]]&gt;500,"large","small")</f>
        <v>small</v>
      </c>
    </row>
    <row r="7479" spans="1:21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  <c r="T7479">
        <f>SalesTbl[[#This Row],[Profit]]/SalesTbl[[#This Row],[Sales]]</f>
        <v>0.28999999999999998</v>
      </c>
      <c r="U7479" t="str">
        <f>IF(SalesTbl[[#This Row],[Sales]]&gt;500,"large","small")</f>
        <v>small</v>
      </c>
    </row>
    <row r="7480" spans="1:21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  <c r="T7480">
        <f>SalesTbl[[#This Row],[Profit]]/SalesTbl[[#This Row],[Sales]]</f>
        <v>0.26999999999999996</v>
      </c>
      <c r="U7480" t="str">
        <f>IF(SalesTbl[[#This Row],[Sales]]&gt;500,"large","small")</f>
        <v>large</v>
      </c>
    </row>
    <row r="7481" spans="1:21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  <c r="T7481">
        <f>SalesTbl[[#This Row],[Profit]]/SalesTbl[[#This Row],[Sales]]</f>
        <v>9.9999999999999985E-3</v>
      </c>
      <c r="U7481" t="str">
        <f>IF(SalesTbl[[#This Row],[Sales]]&gt;500,"large","small")</f>
        <v>small</v>
      </c>
    </row>
    <row r="7482" spans="1:21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  <c r="T7482">
        <f>SalesTbl[[#This Row],[Profit]]/SalesTbl[[#This Row],[Sales]]</f>
        <v>0.45999999999999996</v>
      </c>
      <c r="U7482" t="str">
        <f>IF(SalesTbl[[#This Row],[Sales]]&gt;500,"large","small")</f>
        <v>small</v>
      </c>
    </row>
    <row r="7483" spans="1:21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  <c r="T7483">
        <f>SalesTbl[[#This Row],[Profit]]/SalesTbl[[#This Row],[Sales]]</f>
        <v>0.45000000000000007</v>
      </c>
      <c r="U7483" t="str">
        <f>IF(SalesTbl[[#This Row],[Sales]]&gt;500,"large","small")</f>
        <v>small</v>
      </c>
    </row>
    <row r="7484" spans="1:21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  <c r="T7484">
        <f>SalesTbl[[#This Row],[Profit]]/SalesTbl[[#This Row],[Sales]]</f>
        <v>0.37500000000000006</v>
      </c>
      <c r="U7484" t="str">
        <f>IF(SalesTbl[[#This Row],[Sales]]&gt;500,"large","small")</f>
        <v>small</v>
      </c>
    </row>
    <row r="7485" spans="1:21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  <c r="T7485">
        <f>SalesTbl[[#This Row],[Profit]]/SalesTbl[[#This Row],[Sales]]</f>
        <v>-0.24285714285714283</v>
      </c>
      <c r="U7485" t="str">
        <f>IF(SalesTbl[[#This Row],[Sales]]&gt;500,"large","small")</f>
        <v>small</v>
      </c>
    </row>
    <row r="7486" spans="1:21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  <c r="T7486">
        <f>SalesTbl[[#This Row],[Profit]]/SalesTbl[[#This Row],[Sales]]</f>
        <v>0.35</v>
      </c>
      <c r="U7486" t="str">
        <f>IF(SalesTbl[[#This Row],[Sales]]&gt;500,"large","small")</f>
        <v>small</v>
      </c>
    </row>
    <row r="7487" spans="1:21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  <c r="T7487">
        <f>SalesTbl[[#This Row],[Profit]]/SalesTbl[[#This Row],[Sales]]</f>
        <v>0.49000000000000005</v>
      </c>
      <c r="U7487" t="str">
        <f>IF(SalesTbl[[#This Row],[Sales]]&gt;500,"large","small")</f>
        <v>small</v>
      </c>
    </row>
    <row r="7488" spans="1:21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  <c r="T7488">
        <f>SalesTbl[[#This Row],[Profit]]/SalesTbl[[#This Row],[Sales]]</f>
        <v>0.49</v>
      </c>
      <c r="U7488" t="str">
        <f>IF(SalesTbl[[#This Row],[Sales]]&gt;500,"large","small")</f>
        <v>small</v>
      </c>
    </row>
    <row r="7489" spans="1:21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  <c r="T7489">
        <f>SalesTbl[[#This Row],[Profit]]/SalesTbl[[#This Row],[Sales]]</f>
        <v>0.23</v>
      </c>
      <c r="U7489" t="str">
        <f>IF(SalesTbl[[#This Row],[Sales]]&gt;500,"large","small")</f>
        <v>large</v>
      </c>
    </row>
    <row r="7490" spans="1:21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  <c r="T7490">
        <f>SalesTbl[[#This Row],[Profit]]/SalesTbl[[#This Row],[Sales]]</f>
        <v>-0.1</v>
      </c>
      <c r="U7490" t="str">
        <f>IF(SalesTbl[[#This Row],[Sales]]&gt;500,"large","small")</f>
        <v>large</v>
      </c>
    </row>
    <row r="7491" spans="1:21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  <c r="T7491">
        <f>SalesTbl[[#This Row],[Profit]]/SalesTbl[[#This Row],[Sales]]</f>
        <v>0.47999999999999993</v>
      </c>
      <c r="U7491" t="str">
        <f>IF(SalesTbl[[#This Row],[Sales]]&gt;500,"large","small")</f>
        <v>small</v>
      </c>
    </row>
    <row r="7492" spans="1:21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  <c r="T7492">
        <f>SalesTbl[[#This Row],[Profit]]/SalesTbl[[#This Row],[Sales]]</f>
        <v>0.30999999999999994</v>
      </c>
      <c r="U7492" t="str">
        <f>IF(SalesTbl[[#This Row],[Sales]]&gt;500,"large","small")</f>
        <v>small</v>
      </c>
    </row>
    <row r="7493" spans="1:21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  <c r="T7493">
        <f>SalesTbl[[#This Row],[Profit]]/SalesTbl[[#This Row],[Sales]]</f>
        <v>0.05</v>
      </c>
      <c r="U7493" t="str">
        <f>IF(SalesTbl[[#This Row],[Sales]]&gt;500,"large","small")</f>
        <v>small</v>
      </c>
    </row>
    <row r="7494" spans="1:21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  <c r="T7494">
        <f>SalesTbl[[#This Row],[Profit]]/SalesTbl[[#This Row],[Sales]]</f>
        <v>0.3125</v>
      </c>
      <c r="U7494" t="str">
        <f>IF(SalesTbl[[#This Row],[Sales]]&gt;500,"large","small")</f>
        <v>small</v>
      </c>
    </row>
    <row r="7495" spans="1:21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  <c r="T7495">
        <f>SalesTbl[[#This Row],[Profit]]/SalesTbl[[#This Row],[Sales]]</f>
        <v>-0.12857142857142856</v>
      </c>
      <c r="U7495" t="str">
        <f>IF(SalesTbl[[#This Row],[Sales]]&gt;500,"large","small")</f>
        <v>large</v>
      </c>
    </row>
    <row r="7496" spans="1:21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  <c r="T7496">
        <f>SalesTbl[[#This Row],[Profit]]/SalesTbl[[#This Row],[Sales]]</f>
        <v>-2.6999999999999997</v>
      </c>
      <c r="U7496" t="str">
        <f>IF(SalesTbl[[#This Row],[Sales]]&gt;500,"large","small")</f>
        <v>small</v>
      </c>
    </row>
    <row r="7497" spans="1:21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  <c r="T7497">
        <f>SalesTbl[[#This Row],[Profit]]/SalesTbl[[#This Row],[Sales]]</f>
        <v>0.32499999999999996</v>
      </c>
      <c r="U7497" t="str">
        <f>IF(SalesTbl[[#This Row],[Sales]]&gt;500,"large","small")</f>
        <v>small</v>
      </c>
    </row>
    <row r="7498" spans="1:21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  <c r="T7498">
        <f>SalesTbl[[#This Row],[Profit]]/SalesTbl[[#This Row],[Sales]]</f>
        <v>0.18</v>
      </c>
      <c r="U7498" t="str">
        <f>IF(SalesTbl[[#This Row],[Sales]]&gt;500,"large","small")</f>
        <v>small</v>
      </c>
    </row>
    <row r="7499" spans="1:21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  <c r="T7499">
        <f>SalesTbl[[#This Row],[Profit]]/SalesTbl[[#This Row],[Sales]]</f>
        <v>0.47</v>
      </c>
      <c r="U7499" t="str">
        <f>IF(SalesTbl[[#This Row],[Sales]]&gt;500,"large","small")</f>
        <v>small</v>
      </c>
    </row>
    <row r="7500" spans="1:21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  <c r="T7500">
        <f>SalesTbl[[#This Row],[Profit]]/SalesTbl[[#This Row],[Sales]]</f>
        <v>0.28999999999999998</v>
      </c>
      <c r="U7500" t="str">
        <f>IF(SalesTbl[[#This Row],[Sales]]&gt;500,"large","small")</f>
        <v>small</v>
      </c>
    </row>
    <row r="7501" spans="1:21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  <c r="T7501">
        <f>SalesTbl[[#This Row],[Profit]]/SalesTbl[[#This Row],[Sales]]</f>
        <v>0.42</v>
      </c>
      <c r="U7501" t="str">
        <f>IF(SalesTbl[[#This Row],[Sales]]&gt;500,"large","small")</f>
        <v>small</v>
      </c>
    </row>
    <row r="7502" spans="1:21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  <c r="T7502">
        <f>SalesTbl[[#This Row],[Profit]]/SalesTbl[[#This Row],[Sales]]</f>
        <v>0.14000000000000001</v>
      </c>
      <c r="U7502" t="str">
        <f>IF(SalesTbl[[#This Row],[Sales]]&gt;500,"large","small")</f>
        <v>small</v>
      </c>
    </row>
    <row r="7503" spans="1:21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  <c r="T7503">
        <f>SalesTbl[[#This Row],[Profit]]/SalesTbl[[#This Row],[Sales]]</f>
        <v>0.1125</v>
      </c>
      <c r="U7503" t="str">
        <f>IF(SalesTbl[[#This Row],[Sales]]&gt;500,"large","small")</f>
        <v>small</v>
      </c>
    </row>
    <row r="7504" spans="1:21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  <c r="T7504">
        <f>SalesTbl[[#This Row],[Profit]]/SalesTbl[[#This Row],[Sales]]</f>
        <v>0.34</v>
      </c>
      <c r="U7504" t="str">
        <f>IF(SalesTbl[[#This Row],[Sales]]&gt;500,"large","small")</f>
        <v>small</v>
      </c>
    </row>
    <row r="7505" spans="1:21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  <c r="T7505">
        <f>SalesTbl[[#This Row],[Profit]]/SalesTbl[[#This Row],[Sales]]</f>
        <v>0.1125</v>
      </c>
      <c r="U7505" t="str">
        <f>IF(SalesTbl[[#This Row],[Sales]]&gt;500,"large","small")</f>
        <v>small</v>
      </c>
    </row>
    <row r="7506" spans="1:21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  <c r="T7506">
        <f>SalesTbl[[#This Row],[Profit]]/SalesTbl[[#This Row],[Sales]]</f>
        <v>0.5</v>
      </c>
      <c r="U7506" t="str">
        <f>IF(SalesTbl[[#This Row],[Sales]]&gt;500,"large","small")</f>
        <v>small</v>
      </c>
    </row>
    <row r="7507" spans="1:21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  <c r="T7507">
        <f>SalesTbl[[#This Row],[Profit]]/SalesTbl[[#This Row],[Sales]]</f>
        <v>-1.55</v>
      </c>
      <c r="U7507" t="str">
        <f>IF(SalesTbl[[#This Row],[Sales]]&gt;500,"large","small")</f>
        <v>small</v>
      </c>
    </row>
    <row r="7508" spans="1:21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  <c r="T7508">
        <f>SalesTbl[[#This Row],[Profit]]/SalesTbl[[#This Row],[Sales]]</f>
        <v>0.1125</v>
      </c>
      <c r="U7508" t="str">
        <f>IF(SalesTbl[[#This Row],[Sales]]&gt;500,"large","small")</f>
        <v>small</v>
      </c>
    </row>
    <row r="7509" spans="1:21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  <c r="T7509">
        <f>SalesTbl[[#This Row],[Profit]]/SalesTbl[[#This Row],[Sales]]</f>
        <v>0.28999999999999998</v>
      </c>
      <c r="U7509" t="str">
        <f>IF(SalesTbl[[#This Row],[Sales]]&gt;500,"large","small")</f>
        <v>small</v>
      </c>
    </row>
    <row r="7510" spans="1:21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  <c r="T7510">
        <f>SalesTbl[[#This Row],[Profit]]/SalesTbl[[#This Row],[Sales]]</f>
        <v>0.36249999999999999</v>
      </c>
      <c r="U7510" t="str">
        <f>IF(SalesTbl[[#This Row],[Sales]]&gt;500,"large","small")</f>
        <v>small</v>
      </c>
    </row>
    <row r="7511" spans="1:21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  <c r="T7511">
        <f>SalesTbl[[#This Row],[Profit]]/SalesTbl[[#This Row],[Sales]]</f>
        <v>-0.2</v>
      </c>
      <c r="U7511" t="str">
        <f>IF(SalesTbl[[#This Row],[Sales]]&gt;500,"large","small")</f>
        <v>large</v>
      </c>
    </row>
    <row r="7512" spans="1:21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  <c r="T7512">
        <f>SalesTbl[[#This Row],[Profit]]/SalesTbl[[#This Row],[Sales]]</f>
        <v>7.4999999999999997E-2</v>
      </c>
      <c r="U7512" t="str">
        <f>IF(SalesTbl[[#This Row],[Sales]]&gt;500,"large","small")</f>
        <v>small</v>
      </c>
    </row>
    <row r="7513" spans="1:21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  <c r="T7513">
        <f>SalesTbl[[#This Row],[Profit]]/SalesTbl[[#This Row],[Sales]]</f>
        <v>0.375</v>
      </c>
      <c r="U7513" t="str">
        <f>IF(SalesTbl[[#This Row],[Sales]]&gt;500,"large","small")</f>
        <v>small</v>
      </c>
    </row>
    <row r="7514" spans="1:21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  <c r="T7514">
        <f>SalesTbl[[#This Row],[Profit]]/SalesTbl[[#This Row],[Sales]]</f>
        <v>7.4999999999999997E-2</v>
      </c>
      <c r="U7514" t="str">
        <f>IF(SalesTbl[[#This Row],[Sales]]&gt;500,"large","small")</f>
        <v>small</v>
      </c>
    </row>
    <row r="7515" spans="1:21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  <c r="T7515">
        <f>SalesTbl[[#This Row],[Profit]]/SalesTbl[[#This Row],[Sales]]</f>
        <v>0.16250000000000001</v>
      </c>
      <c r="U7515" t="str">
        <f>IF(SalesTbl[[#This Row],[Sales]]&gt;500,"large","small")</f>
        <v>small</v>
      </c>
    </row>
    <row r="7516" spans="1:21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  <c r="T7516">
        <f>SalesTbl[[#This Row],[Profit]]/SalesTbl[[#This Row],[Sales]]</f>
        <v>0.45999999999999996</v>
      </c>
      <c r="U7516" t="str">
        <f>IF(SalesTbl[[#This Row],[Sales]]&gt;500,"large","small")</f>
        <v>small</v>
      </c>
    </row>
    <row r="7517" spans="1:21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  <c r="T7517">
        <f>SalesTbl[[#This Row],[Profit]]/SalesTbl[[#This Row],[Sales]]</f>
        <v>0.28999999999999998</v>
      </c>
      <c r="U7517" t="str">
        <f>IF(SalesTbl[[#This Row],[Sales]]&gt;500,"large","small")</f>
        <v>small</v>
      </c>
    </row>
    <row r="7518" spans="1:21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  <c r="T7518">
        <f>SalesTbl[[#This Row],[Profit]]/SalesTbl[[#This Row],[Sales]]</f>
        <v>0.47000000000000003</v>
      </c>
      <c r="U7518" t="str">
        <f>IF(SalesTbl[[#This Row],[Sales]]&gt;500,"large","small")</f>
        <v>small</v>
      </c>
    </row>
    <row r="7519" spans="1:21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  <c r="T7519">
        <f>SalesTbl[[#This Row],[Profit]]/SalesTbl[[#This Row],[Sales]]</f>
        <v>0.33</v>
      </c>
      <c r="U7519" t="str">
        <f>IF(SalesTbl[[#This Row],[Sales]]&gt;500,"large","small")</f>
        <v>small</v>
      </c>
    </row>
    <row r="7520" spans="1:21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  <c r="T7520">
        <f>SalesTbl[[#This Row],[Profit]]/SalesTbl[[#This Row],[Sales]]</f>
        <v>0.04</v>
      </c>
      <c r="U7520" t="str">
        <f>IF(SalesTbl[[#This Row],[Sales]]&gt;500,"large","small")</f>
        <v>small</v>
      </c>
    </row>
    <row r="7521" spans="1:21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  <c r="T7521">
        <f>SalesTbl[[#This Row],[Profit]]/SalesTbl[[#This Row],[Sales]]</f>
        <v>0.46</v>
      </c>
      <c r="U7521" t="str">
        <f>IF(SalesTbl[[#This Row],[Sales]]&gt;500,"large","small")</f>
        <v>small</v>
      </c>
    </row>
    <row r="7522" spans="1:21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  <c r="T7522">
        <f>SalesTbl[[#This Row],[Profit]]/SalesTbl[[#This Row],[Sales]]</f>
        <v>0.45</v>
      </c>
      <c r="U7522" t="str">
        <f>IF(SalesTbl[[#This Row],[Sales]]&gt;500,"large","small")</f>
        <v>large</v>
      </c>
    </row>
    <row r="7523" spans="1:21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  <c r="T7523">
        <f>SalesTbl[[#This Row],[Profit]]/SalesTbl[[#This Row],[Sales]]</f>
        <v>-0.83333333333333337</v>
      </c>
      <c r="U7523" t="str">
        <f>IF(SalesTbl[[#This Row],[Sales]]&gt;500,"large","small")</f>
        <v>small</v>
      </c>
    </row>
    <row r="7524" spans="1:21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  <c r="T7524">
        <f>SalesTbl[[#This Row],[Profit]]/SalesTbl[[#This Row],[Sales]]</f>
        <v>-0.73333333333333328</v>
      </c>
      <c r="U7524" t="str">
        <f>IF(SalesTbl[[#This Row],[Sales]]&gt;500,"large","small")</f>
        <v>small</v>
      </c>
    </row>
    <row r="7525" spans="1:21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  <c r="T7525">
        <f>SalesTbl[[#This Row],[Profit]]/SalesTbl[[#This Row],[Sales]]</f>
        <v>-1.4285714285714287E-2</v>
      </c>
      <c r="U7525" t="str">
        <f>IF(SalesTbl[[#This Row],[Sales]]&gt;500,"large","small")</f>
        <v>small</v>
      </c>
    </row>
    <row r="7526" spans="1:21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  <c r="T7526">
        <f>SalesTbl[[#This Row],[Profit]]/SalesTbl[[#This Row],[Sales]]</f>
        <v>0.35</v>
      </c>
      <c r="U7526" t="str">
        <f>IF(SalesTbl[[#This Row],[Sales]]&gt;500,"large","small")</f>
        <v>small</v>
      </c>
    </row>
    <row r="7527" spans="1:21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  <c r="T7527">
        <f>SalesTbl[[#This Row],[Profit]]/SalesTbl[[#This Row],[Sales]]</f>
        <v>0.1</v>
      </c>
      <c r="U7527" t="str">
        <f>IF(SalesTbl[[#This Row],[Sales]]&gt;500,"large","small")</f>
        <v>large</v>
      </c>
    </row>
    <row r="7528" spans="1:21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  <c r="T7528">
        <f>SalesTbl[[#This Row],[Profit]]/SalesTbl[[#This Row],[Sales]]</f>
        <v>0.46</v>
      </c>
      <c r="U7528" t="str">
        <f>IF(SalesTbl[[#This Row],[Sales]]&gt;500,"large","small")</f>
        <v>small</v>
      </c>
    </row>
    <row r="7529" spans="1:21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  <c r="T7529">
        <f>SalesTbl[[#This Row],[Profit]]/SalesTbl[[#This Row],[Sales]]</f>
        <v>0.31999999999999995</v>
      </c>
      <c r="U7529" t="str">
        <f>IF(SalesTbl[[#This Row],[Sales]]&gt;500,"large","small")</f>
        <v>small</v>
      </c>
    </row>
    <row r="7530" spans="1:21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  <c r="T7530">
        <f>SalesTbl[[#This Row],[Profit]]/SalesTbl[[#This Row],[Sales]]</f>
        <v>0.45</v>
      </c>
      <c r="U7530" t="str">
        <f>IF(SalesTbl[[#This Row],[Sales]]&gt;500,"large","small")</f>
        <v>small</v>
      </c>
    </row>
    <row r="7531" spans="1:21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  <c r="T7531">
        <f>SalesTbl[[#This Row],[Profit]]/SalesTbl[[#This Row],[Sales]]</f>
        <v>0.32500000000000001</v>
      </c>
      <c r="U7531" t="str">
        <f>IF(SalesTbl[[#This Row],[Sales]]&gt;500,"large","small")</f>
        <v>small</v>
      </c>
    </row>
    <row r="7532" spans="1:21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  <c r="T7532">
        <f>SalesTbl[[#This Row],[Profit]]/SalesTbl[[#This Row],[Sales]]</f>
        <v>0.33750000000000002</v>
      </c>
      <c r="U7532" t="str">
        <f>IF(SalesTbl[[#This Row],[Sales]]&gt;500,"large","small")</f>
        <v>large</v>
      </c>
    </row>
    <row r="7533" spans="1:21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  <c r="T7533">
        <f>SalesTbl[[#This Row],[Profit]]/SalesTbl[[#This Row],[Sales]]</f>
        <v>-5.000000000000001E-2</v>
      </c>
      <c r="U7533" t="str">
        <f>IF(SalesTbl[[#This Row],[Sales]]&gt;500,"large","small")</f>
        <v>small</v>
      </c>
    </row>
    <row r="7534" spans="1:21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  <c r="T7534">
        <f>SalesTbl[[#This Row],[Profit]]/SalesTbl[[#This Row],[Sales]]</f>
        <v>0.1125</v>
      </c>
      <c r="U7534" t="str">
        <f>IF(SalesTbl[[#This Row],[Sales]]&gt;500,"large","small")</f>
        <v>small</v>
      </c>
    </row>
    <row r="7535" spans="1:21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  <c r="T7535">
        <f>SalesTbl[[#This Row],[Profit]]/SalesTbl[[#This Row],[Sales]]</f>
        <v>-0.11250000000000002</v>
      </c>
      <c r="U7535" t="str">
        <f>IF(SalesTbl[[#This Row],[Sales]]&gt;500,"large","small")</f>
        <v>small</v>
      </c>
    </row>
    <row r="7536" spans="1:21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  <c r="T7536">
        <f>SalesTbl[[#This Row],[Profit]]/SalesTbl[[#This Row],[Sales]]</f>
        <v>2.5000000000000001E-2</v>
      </c>
      <c r="U7536" t="str">
        <f>IF(SalesTbl[[#This Row],[Sales]]&gt;500,"large","small")</f>
        <v>small</v>
      </c>
    </row>
    <row r="7537" spans="1:21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  <c r="T7537">
        <f>SalesTbl[[#This Row],[Profit]]/SalesTbl[[#This Row],[Sales]]</f>
        <v>0.27</v>
      </c>
      <c r="U7537" t="str">
        <f>IF(SalesTbl[[#This Row],[Sales]]&gt;500,"large","small")</f>
        <v>small</v>
      </c>
    </row>
    <row r="7538" spans="1:21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  <c r="T7538">
        <f>SalesTbl[[#This Row],[Profit]]/SalesTbl[[#This Row],[Sales]]</f>
        <v>-1.0499999999999998</v>
      </c>
      <c r="U7538" t="str">
        <f>IF(SalesTbl[[#This Row],[Sales]]&gt;500,"large","small")</f>
        <v>small</v>
      </c>
    </row>
    <row r="7539" spans="1:21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  <c r="T7539">
        <f>SalesTbl[[#This Row],[Profit]]/SalesTbl[[#This Row],[Sales]]</f>
        <v>0.47000000000000003</v>
      </c>
      <c r="U7539" t="str">
        <f>IF(SalesTbl[[#This Row],[Sales]]&gt;500,"large","small")</f>
        <v>small</v>
      </c>
    </row>
    <row r="7540" spans="1:21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  <c r="T7540">
        <f>SalesTbl[[#This Row],[Profit]]/SalesTbl[[#This Row],[Sales]]</f>
        <v>0.1125</v>
      </c>
      <c r="U7540" t="str">
        <f>IF(SalesTbl[[#This Row],[Sales]]&gt;500,"large","small")</f>
        <v>small</v>
      </c>
    </row>
    <row r="7541" spans="1:21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  <c r="T7541">
        <f>SalesTbl[[#This Row],[Profit]]/SalesTbl[[#This Row],[Sales]]</f>
        <v>-0.66666666666666663</v>
      </c>
      <c r="U7541" t="str">
        <f>IF(SalesTbl[[#This Row],[Sales]]&gt;500,"large","small")</f>
        <v>small</v>
      </c>
    </row>
    <row r="7542" spans="1:21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  <c r="T7542">
        <f>SalesTbl[[#This Row],[Profit]]/SalesTbl[[#This Row],[Sales]]</f>
        <v>-1.5</v>
      </c>
      <c r="U7542" t="str">
        <f>IF(SalesTbl[[#This Row],[Sales]]&gt;500,"large","small")</f>
        <v>small</v>
      </c>
    </row>
    <row r="7543" spans="1:21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  <c r="T7543">
        <f>SalesTbl[[#This Row],[Profit]]/SalesTbl[[#This Row],[Sales]]</f>
        <v>9.9999999999999992E-2</v>
      </c>
      <c r="U7543" t="str">
        <f>IF(SalesTbl[[#This Row],[Sales]]&gt;500,"large","small")</f>
        <v>small</v>
      </c>
    </row>
    <row r="7544" spans="1:21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  <c r="T7544">
        <f>SalesTbl[[#This Row],[Profit]]/SalesTbl[[#This Row],[Sales]]</f>
        <v>0</v>
      </c>
      <c r="U7544" t="str">
        <f>IF(SalesTbl[[#This Row],[Sales]]&gt;500,"large","small")</f>
        <v>large</v>
      </c>
    </row>
    <row r="7545" spans="1:21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  <c r="T7545">
        <f>SalesTbl[[#This Row],[Profit]]/SalesTbl[[#This Row],[Sales]]</f>
        <v>-0.25</v>
      </c>
      <c r="U7545" t="str">
        <f>IF(SalesTbl[[#This Row],[Sales]]&gt;500,"large","small")</f>
        <v>small</v>
      </c>
    </row>
    <row r="7546" spans="1:21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  <c r="T7546">
        <f>SalesTbl[[#This Row],[Profit]]/SalesTbl[[#This Row],[Sales]]</f>
        <v>7.5000000000000011E-2</v>
      </c>
      <c r="U7546" t="str">
        <f>IF(SalesTbl[[#This Row],[Sales]]&gt;500,"large","small")</f>
        <v>large</v>
      </c>
    </row>
    <row r="7547" spans="1:21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  <c r="T7547">
        <f>SalesTbl[[#This Row],[Profit]]/SalesTbl[[#This Row],[Sales]]</f>
        <v>9.9999999999999992E-2</v>
      </c>
      <c r="U7547" t="str">
        <f>IF(SalesTbl[[#This Row],[Sales]]&gt;500,"large","small")</f>
        <v>large</v>
      </c>
    </row>
    <row r="7548" spans="1:21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  <c r="T7548">
        <f>SalesTbl[[#This Row],[Profit]]/SalesTbl[[#This Row],[Sales]]</f>
        <v>8.7500000000000008E-2</v>
      </c>
      <c r="U7548" t="str">
        <f>IF(SalesTbl[[#This Row],[Sales]]&gt;500,"large","small")</f>
        <v>large</v>
      </c>
    </row>
    <row r="7549" spans="1:21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  <c r="T7549">
        <f>SalesTbl[[#This Row],[Profit]]/SalesTbl[[#This Row],[Sales]]</f>
        <v>-1.5999999999999999</v>
      </c>
      <c r="U7549" t="str">
        <f>IF(SalesTbl[[#This Row],[Sales]]&gt;500,"large","small")</f>
        <v>small</v>
      </c>
    </row>
    <row r="7550" spans="1:21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  <c r="T7550">
        <f>SalesTbl[[#This Row],[Profit]]/SalesTbl[[#This Row],[Sales]]</f>
        <v>-1.7499999999999998</v>
      </c>
      <c r="U7550" t="str">
        <f>IF(SalesTbl[[#This Row],[Sales]]&gt;500,"large","small")</f>
        <v>small</v>
      </c>
    </row>
    <row r="7551" spans="1:21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  <c r="T7551">
        <f>SalesTbl[[#This Row],[Profit]]/SalesTbl[[#This Row],[Sales]]</f>
        <v>-0.55000000000000004</v>
      </c>
      <c r="U7551" t="str">
        <f>IF(SalesTbl[[#This Row],[Sales]]&gt;500,"large","small")</f>
        <v>small</v>
      </c>
    </row>
    <row r="7552" spans="1:21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  <c r="T7552">
        <f>SalesTbl[[#This Row],[Profit]]/SalesTbl[[#This Row],[Sales]]</f>
        <v>0.5</v>
      </c>
      <c r="U7552" t="str">
        <f>IF(SalesTbl[[#This Row],[Sales]]&gt;500,"large","small")</f>
        <v>small</v>
      </c>
    </row>
    <row r="7553" spans="1:21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  <c r="T7553">
        <f>SalesTbl[[#This Row],[Profit]]/SalesTbl[[#This Row],[Sales]]</f>
        <v>0.25999999999999995</v>
      </c>
      <c r="U7553" t="str">
        <f>IF(SalesTbl[[#This Row],[Sales]]&gt;500,"large","small")</f>
        <v>large</v>
      </c>
    </row>
    <row r="7554" spans="1:21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  <c r="T7554">
        <f>SalesTbl[[#This Row],[Profit]]/SalesTbl[[#This Row],[Sales]]</f>
        <v>0.34999999999999992</v>
      </c>
      <c r="U7554" t="str">
        <f>IF(SalesTbl[[#This Row],[Sales]]&gt;500,"large","small")</f>
        <v>small</v>
      </c>
    </row>
    <row r="7555" spans="1:21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  <c r="T7555">
        <f>SalesTbl[[#This Row],[Profit]]/SalesTbl[[#This Row],[Sales]]</f>
        <v>0.47999999999999993</v>
      </c>
      <c r="U7555" t="str">
        <f>IF(SalesTbl[[#This Row],[Sales]]&gt;500,"large","small")</f>
        <v>small</v>
      </c>
    </row>
    <row r="7556" spans="1:21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  <c r="T7556">
        <f>SalesTbl[[#This Row],[Profit]]/SalesTbl[[#This Row],[Sales]]</f>
        <v>-0.62</v>
      </c>
      <c r="U7556" t="str">
        <f>IF(SalesTbl[[#This Row],[Sales]]&gt;500,"large","small")</f>
        <v>small</v>
      </c>
    </row>
    <row r="7557" spans="1:21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  <c r="T7557">
        <f>SalesTbl[[#This Row],[Profit]]/SalesTbl[[#This Row],[Sales]]</f>
        <v>0.23750000000000002</v>
      </c>
      <c r="U7557" t="str">
        <f>IF(SalesTbl[[#This Row],[Sales]]&gt;500,"large","small")</f>
        <v>small</v>
      </c>
    </row>
    <row r="7558" spans="1:21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  <c r="T7558">
        <f>SalesTbl[[#This Row],[Profit]]/SalesTbl[[#This Row],[Sales]]</f>
        <v>0.46</v>
      </c>
      <c r="U7558" t="str">
        <f>IF(SalesTbl[[#This Row],[Sales]]&gt;500,"large","small")</f>
        <v>small</v>
      </c>
    </row>
    <row r="7559" spans="1:21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  <c r="T7559">
        <f>SalesTbl[[#This Row],[Profit]]/SalesTbl[[#This Row],[Sales]]</f>
        <v>0.45</v>
      </c>
      <c r="U7559" t="str">
        <f>IF(SalesTbl[[#This Row],[Sales]]&gt;500,"large","small")</f>
        <v>small</v>
      </c>
    </row>
    <row r="7560" spans="1:21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  <c r="T7560">
        <f>SalesTbl[[#This Row],[Profit]]/SalesTbl[[#This Row],[Sales]]</f>
        <v>0.28999999999999998</v>
      </c>
      <c r="U7560" t="str">
        <f>IF(SalesTbl[[#This Row],[Sales]]&gt;500,"large","small")</f>
        <v>large</v>
      </c>
    </row>
    <row r="7561" spans="1:21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  <c r="T7561">
        <f>SalesTbl[[#This Row],[Profit]]/SalesTbl[[#This Row],[Sales]]</f>
        <v>0.49</v>
      </c>
      <c r="U7561" t="str">
        <f>IF(SalesTbl[[#This Row],[Sales]]&gt;500,"large","small")</f>
        <v>small</v>
      </c>
    </row>
    <row r="7562" spans="1:21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  <c r="T7562">
        <f>SalesTbl[[#This Row],[Profit]]/SalesTbl[[#This Row],[Sales]]</f>
        <v>0.31</v>
      </c>
      <c r="U7562" t="str">
        <f>IF(SalesTbl[[#This Row],[Sales]]&gt;500,"large","small")</f>
        <v>small</v>
      </c>
    </row>
    <row r="7563" spans="1:21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  <c r="T7563">
        <f>SalesTbl[[#This Row],[Profit]]/SalesTbl[[#This Row],[Sales]]</f>
        <v>0</v>
      </c>
      <c r="U7563" t="str">
        <f>IF(SalesTbl[[#This Row],[Sales]]&gt;500,"large","small")</f>
        <v>small</v>
      </c>
    </row>
    <row r="7564" spans="1:21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  <c r="T7564">
        <f>SalesTbl[[#This Row],[Profit]]/SalesTbl[[#This Row],[Sales]]</f>
        <v>0</v>
      </c>
      <c r="U7564" t="str">
        <f>IF(SalesTbl[[#This Row],[Sales]]&gt;500,"large","small")</f>
        <v>small</v>
      </c>
    </row>
    <row r="7565" spans="1:21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  <c r="T7565">
        <f>SalesTbl[[#This Row],[Profit]]/SalesTbl[[#This Row],[Sales]]</f>
        <v>0.21249999999999999</v>
      </c>
      <c r="U7565" t="str">
        <f>IF(SalesTbl[[#This Row],[Sales]]&gt;500,"large","small")</f>
        <v>small</v>
      </c>
    </row>
    <row r="7566" spans="1:21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  <c r="T7566">
        <f>SalesTbl[[#This Row],[Profit]]/SalesTbl[[#This Row],[Sales]]</f>
        <v>-0.13749999999999998</v>
      </c>
      <c r="U7566" t="str">
        <f>IF(SalesTbl[[#This Row],[Sales]]&gt;500,"large","small")</f>
        <v>small</v>
      </c>
    </row>
    <row r="7567" spans="1:21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  <c r="T7567">
        <f>SalesTbl[[#This Row],[Profit]]/SalesTbl[[#This Row],[Sales]]</f>
        <v>0.16</v>
      </c>
      <c r="U7567" t="str">
        <f>IF(SalesTbl[[#This Row],[Sales]]&gt;500,"large","small")</f>
        <v>small</v>
      </c>
    </row>
    <row r="7568" spans="1:21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  <c r="T7568">
        <f>SalesTbl[[#This Row],[Profit]]/SalesTbl[[#This Row],[Sales]]</f>
        <v>0.17499999999999999</v>
      </c>
      <c r="U7568" t="str">
        <f>IF(SalesTbl[[#This Row],[Sales]]&gt;500,"large","small")</f>
        <v>small</v>
      </c>
    </row>
    <row r="7569" spans="1:21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  <c r="T7569">
        <f>SalesTbl[[#This Row],[Profit]]/SalesTbl[[#This Row],[Sales]]</f>
        <v>0.35</v>
      </c>
      <c r="U7569" t="str">
        <f>IF(SalesTbl[[#This Row],[Sales]]&gt;500,"large","small")</f>
        <v>small</v>
      </c>
    </row>
    <row r="7570" spans="1:21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  <c r="T7570">
        <f>SalesTbl[[#This Row],[Profit]]/SalesTbl[[#This Row],[Sales]]</f>
        <v>0.45</v>
      </c>
      <c r="U7570" t="str">
        <f>IF(SalesTbl[[#This Row],[Sales]]&gt;500,"large","small")</f>
        <v>small</v>
      </c>
    </row>
    <row r="7571" spans="1:21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  <c r="T7571">
        <f>SalesTbl[[#This Row],[Profit]]/SalesTbl[[#This Row],[Sales]]</f>
        <v>0.47000000000000003</v>
      </c>
      <c r="U7571" t="str">
        <f>IF(SalesTbl[[#This Row],[Sales]]&gt;500,"large","small")</f>
        <v>small</v>
      </c>
    </row>
    <row r="7572" spans="1:21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  <c r="T7572">
        <f>SalesTbl[[#This Row],[Profit]]/SalesTbl[[#This Row],[Sales]]</f>
        <v>0.48000000000000004</v>
      </c>
      <c r="U7572" t="str">
        <f>IF(SalesTbl[[#This Row],[Sales]]&gt;500,"large","small")</f>
        <v>small</v>
      </c>
    </row>
    <row r="7573" spans="1:21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  <c r="T7573">
        <f>SalesTbl[[#This Row],[Profit]]/SalesTbl[[#This Row],[Sales]]</f>
        <v>0.05</v>
      </c>
      <c r="U7573" t="str">
        <f>IF(SalesTbl[[#This Row],[Sales]]&gt;500,"large","small")</f>
        <v>small</v>
      </c>
    </row>
    <row r="7574" spans="1:21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  <c r="T7574">
        <f>SalesTbl[[#This Row],[Profit]]/SalesTbl[[#This Row],[Sales]]</f>
        <v>0.19</v>
      </c>
      <c r="U7574" t="str">
        <f>IF(SalesTbl[[#This Row],[Sales]]&gt;500,"large","small")</f>
        <v>large</v>
      </c>
    </row>
    <row r="7575" spans="1:21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  <c r="T7575">
        <f>SalesTbl[[#This Row],[Profit]]/SalesTbl[[#This Row],[Sales]]</f>
        <v>0.31</v>
      </c>
      <c r="U7575" t="str">
        <f>IF(SalesTbl[[#This Row],[Sales]]&gt;500,"large","small")</f>
        <v>small</v>
      </c>
    </row>
    <row r="7576" spans="1:21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  <c r="T7576">
        <f>SalesTbl[[#This Row],[Profit]]/SalesTbl[[#This Row],[Sales]]</f>
        <v>1.9999999999999997E-2</v>
      </c>
      <c r="U7576" t="str">
        <f>IF(SalesTbl[[#This Row],[Sales]]&gt;500,"large","small")</f>
        <v>small</v>
      </c>
    </row>
    <row r="7577" spans="1:21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  <c r="T7577">
        <f>SalesTbl[[#This Row],[Profit]]/SalesTbl[[#This Row],[Sales]]</f>
        <v>0.16999999999999998</v>
      </c>
      <c r="U7577" t="str">
        <f>IF(SalesTbl[[#This Row],[Sales]]&gt;500,"large","small")</f>
        <v>small</v>
      </c>
    </row>
    <row r="7578" spans="1:21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  <c r="T7578">
        <f>SalesTbl[[#This Row],[Profit]]/SalesTbl[[#This Row],[Sales]]</f>
        <v>0.36000000000000004</v>
      </c>
      <c r="U7578" t="str">
        <f>IF(SalesTbl[[#This Row],[Sales]]&gt;500,"large","small")</f>
        <v>small</v>
      </c>
    </row>
    <row r="7579" spans="1:21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  <c r="T7579">
        <f>SalesTbl[[#This Row],[Profit]]/SalesTbl[[#This Row],[Sales]]</f>
        <v>8.7499999999999994E-2</v>
      </c>
      <c r="U7579" t="str">
        <f>IF(SalesTbl[[#This Row],[Sales]]&gt;500,"large","small")</f>
        <v>small</v>
      </c>
    </row>
    <row r="7580" spans="1:21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  <c r="T7580">
        <f>SalesTbl[[#This Row],[Profit]]/SalesTbl[[#This Row],[Sales]]</f>
        <v>0.19999999999999998</v>
      </c>
      <c r="U7580" t="str">
        <f>IF(SalesTbl[[#This Row],[Sales]]&gt;500,"large","small")</f>
        <v>large</v>
      </c>
    </row>
    <row r="7581" spans="1:21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  <c r="T7581">
        <f>SalesTbl[[#This Row],[Profit]]/SalesTbl[[#This Row],[Sales]]</f>
        <v>0.28000000000000003</v>
      </c>
      <c r="U7581" t="str">
        <f>IF(SalesTbl[[#This Row],[Sales]]&gt;500,"large","small")</f>
        <v>large</v>
      </c>
    </row>
    <row r="7582" spans="1:21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  <c r="T7582">
        <f>SalesTbl[[#This Row],[Profit]]/SalesTbl[[#This Row],[Sales]]</f>
        <v>0.25</v>
      </c>
      <c r="U7582" t="str">
        <f>IF(SalesTbl[[#This Row],[Sales]]&gt;500,"large","small")</f>
        <v>small</v>
      </c>
    </row>
    <row r="7583" spans="1:21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  <c r="T7583">
        <f>SalesTbl[[#This Row],[Profit]]/SalesTbl[[#This Row],[Sales]]</f>
        <v>3.7500000000000006E-2</v>
      </c>
      <c r="U7583" t="str">
        <f>IF(SalesTbl[[#This Row],[Sales]]&gt;500,"large","small")</f>
        <v>small</v>
      </c>
    </row>
    <row r="7584" spans="1:21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  <c r="T7584">
        <f>SalesTbl[[#This Row],[Profit]]/SalesTbl[[#This Row],[Sales]]</f>
        <v>2.2222222222222223E-2</v>
      </c>
      <c r="U7584" t="str">
        <f>IF(SalesTbl[[#This Row],[Sales]]&gt;500,"large","small")</f>
        <v>small</v>
      </c>
    </row>
    <row r="7585" spans="1:21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  <c r="T7585">
        <f>SalesTbl[[#This Row],[Profit]]/SalesTbl[[#This Row],[Sales]]</f>
        <v>0.26</v>
      </c>
      <c r="U7585" t="str">
        <f>IF(SalesTbl[[#This Row],[Sales]]&gt;500,"large","small")</f>
        <v>large</v>
      </c>
    </row>
    <row r="7586" spans="1:21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  <c r="T7586">
        <f>SalesTbl[[#This Row],[Profit]]/SalesTbl[[#This Row],[Sales]]</f>
        <v>0.45999999999999996</v>
      </c>
      <c r="U7586" t="str">
        <f>IF(SalesTbl[[#This Row],[Sales]]&gt;500,"large","small")</f>
        <v>small</v>
      </c>
    </row>
    <row r="7587" spans="1:21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  <c r="T7587">
        <f>SalesTbl[[#This Row],[Profit]]/SalesTbl[[#This Row],[Sales]]</f>
        <v>0.49</v>
      </c>
      <c r="U7587" t="str">
        <f>IF(SalesTbl[[#This Row],[Sales]]&gt;500,"large","small")</f>
        <v>small</v>
      </c>
    </row>
    <row r="7588" spans="1:21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  <c r="T7588">
        <f>SalesTbl[[#This Row],[Profit]]/SalesTbl[[#This Row],[Sales]]</f>
        <v>0.28999999999999998</v>
      </c>
      <c r="U7588" t="str">
        <f>IF(SalesTbl[[#This Row],[Sales]]&gt;500,"large","small")</f>
        <v>small</v>
      </c>
    </row>
    <row r="7589" spans="1:21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  <c r="T7589">
        <f>SalesTbl[[#This Row],[Profit]]/SalesTbl[[#This Row],[Sales]]</f>
        <v>0.48000000000000004</v>
      </c>
      <c r="U7589" t="str">
        <f>IF(SalesTbl[[#This Row],[Sales]]&gt;500,"large","small")</f>
        <v>small</v>
      </c>
    </row>
    <row r="7590" spans="1:21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  <c r="T7590">
        <f>SalesTbl[[#This Row],[Profit]]/SalesTbl[[#This Row],[Sales]]</f>
        <v>0.3</v>
      </c>
      <c r="U7590" t="str">
        <f>IF(SalesTbl[[#This Row],[Sales]]&gt;500,"large","small")</f>
        <v>small</v>
      </c>
    </row>
    <row r="7591" spans="1:21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  <c r="T7591">
        <f>SalesTbl[[#This Row],[Profit]]/SalesTbl[[#This Row],[Sales]]</f>
        <v>9.9999999999999992E-2</v>
      </c>
      <c r="U7591" t="str">
        <f>IF(SalesTbl[[#This Row],[Sales]]&gt;500,"large","small")</f>
        <v>small</v>
      </c>
    </row>
    <row r="7592" spans="1:21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  <c r="T7592">
        <f>SalesTbl[[#This Row],[Profit]]/SalesTbl[[#This Row],[Sales]]</f>
        <v>0.2</v>
      </c>
      <c r="U7592" t="str">
        <f>IF(SalesTbl[[#This Row],[Sales]]&gt;500,"large","small")</f>
        <v>small</v>
      </c>
    </row>
    <row r="7593" spans="1:21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  <c r="T7593">
        <f>SalesTbl[[#This Row],[Profit]]/SalesTbl[[#This Row],[Sales]]</f>
        <v>-0.27142857142857146</v>
      </c>
      <c r="U7593" t="str">
        <f>IF(SalesTbl[[#This Row],[Sales]]&gt;500,"large","small")</f>
        <v>small</v>
      </c>
    </row>
    <row r="7594" spans="1:21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  <c r="T7594">
        <f>SalesTbl[[#This Row],[Profit]]/SalesTbl[[#This Row],[Sales]]</f>
        <v>7.5000000000000011E-2</v>
      </c>
      <c r="U7594" t="str">
        <f>IF(SalesTbl[[#This Row],[Sales]]&gt;500,"large","small")</f>
        <v>small</v>
      </c>
    </row>
    <row r="7595" spans="1:21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  <c r="T7595">
        <f>SalesTbl[[#This Row],[Profit]]/SalesTbl[[#This Row],[Sales]]</f>
        <v>-7.1428571428571438E-2</v>
      </c>
      <c r="U7595" t="str">
        <f>IF(SalesTbl[[#This Row],[Sales]]&gt;500,"large","small")</f>
        <v>large</v>
      </c>
    </row>
    <row r="7596" spans="1:21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  <c r="T7596">
        <f>SalesTbl[[#This Row],[Profit]]/SalesTbl[[#This Row],[Sales]]</f>
        <v>0.48</v>
      </c>
      <c r="U7596" t="str">
        <f>IF(SalesTbl[[#This Row],[Sales]]&gt;500,"large","small")</f>
        <v>small</v>
      </c>
    </row>
    <row r="7597" spans="1:21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  <c r="T7597">
        <f>SalesTbl[[#This Row],[Profit]]/SalesTbl[[#This Row],[Sales]]</f>
        <v>0.5</v>
      </c>
      <c r="U7597" t="str">
        <f>IF(SalesTbl[[#This Row],[Sales]]&gt;500,"large","small")</f>
        <v>small</v>
      </c>
    </row>
    <row r="7598" spans="1:21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  <c r="T7598">
        <f>SalesTbl[[#This Row],[Profit]]/SalesTbl[[#This Row],[Sales]]</f>
        <v>0.1</v>
      </c>
      <c r="U7598" t="str">
        <f>IF(SalesTbl[[#This Row],[Sales]]&gt;500,"large","small")</f>
        <v>small</v>
      </c>
    </row>
    <row r="7599" spans="1:21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  <c r="T7599">
        <f>SalesTbl[[#This Row],[Profit]]/SalesTbl[[#This Row],[Sales]]</f>
        <v>8.7499999999999994E-2</v>
      </c>
      <c r="U7599" t="str">
        <f>IF(SalesTbl[[#This Row],[Sales]]&gt;500,"large","small")</f>
        <v>small</v>
      </c>
    </row>
    <row r="7600" spans="1:21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  <c r="T7600">
        <f>SalesTbl[[#This Row],[Profit]]/SalesTbl[[#This Row],[Sales]]</f>
        <v>0.125</v>
      </c>
      <c r="U7600" t="str">
        <f>IF(SalesTbl[[#This Row],[Sales]]&gt;500,"large","small")</f>
        <v>small</v>
      </c>
    </row>
    <row r="7601" spans="1:21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  <c r="T7601">
        <f>SalesTbl[[#This Row],[Profit]]/SalesTbl[[#This Row],[Sales]]</f>
        <v>0.32499999999999996</v>
      </c>
      <c r="U7601" t="str">
        <f>IF(SalesTbl[[#This Row],[Sales]]&gt;500,"large","small")</f>
        <v>small</v>
      </c>
    </row>
    <row r="7602" spans="1:21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  <c r="T7602">
        <f>SalesTbl[[#This Row],[Profit]]/SalesTbl[[#This Row],[Sales]]</f>
        <v>-0.73333333333333328</v>
      </c>
      <c r="U7602" t="str">
        <f>IF(SalesTbl[[#This Row],[Sales]]&gt;500,"large","small")</f>
        <v>small</v>
      </c>
    </row>
    <row r="7603" spans="1:21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  <c r="T7603">
        <f>SalesTbl[[#This Row],[Profit]]/SalesTbl[[#This Row],[Sales]]</f>
        <v>0.3125</v>
      </c>
      <c r="U7603" t="str">
        <f>IF(SalesTbl[[#This Row],[Sales]]&gt;500,"large","small")</f>
        <v>small</v>
      </c>
    </row>
    <row r="7604" spans="1:21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  <c r="T7604">
        <f>SalesTbl[[#This Row],[Profit]]/SalesTbl[[#This Row],[Sales]]</f>
        <v>0.3</v>
      </c>
      <c r="U7604" t="str">
        <f>IF(SalesTbl[[#This Row],[Sales]]&gt;500,"large","small")</f>
        <v>small</v>
      </c>
    </row>
    <row r="7605" spans="1:21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  <c r="T7605">
        <f>SalesTbl[[#This Row],[Profit]]/SalesTbl[[#This Row],[Sales]]</f>
        <v>0.47999999999999993</v>
      </c>
      <c r="U7605" t="str">
        <f>IF(SalesTbl[[#This Row],[Sales]]&gt;500,"large","small")</f>
        <v>small</v>
      </c>
    </row>
    <row r="7606" spans="1:21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  <c r="T7606">
        <f>SalesTbl[[#This Row],[Profit]]/SalesTbl[[#This Row],[Sales]]</f>
        <v>-1.325</v>
      </c>
      <c r="U7606" t="str">
        <f>IF(SalesTbl[[#This Row],[Sales]]&gt;500,"large","small")</f>
        <v>small</v>
      </c>
    </row>
    <row r="7607" spans="1:21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  <c r="T7607">
        <f>SalesTbl[[#This Row],[Profit]]/SalesTbl[[#This Row],[Sales]]</f>
        <v>-0.30000000000000004</v>
      </c>
      <c r="U7607" t="str">
        <f>IF(SalesTbl[[#This Row],[Sales]]&gt;500,"large","small")</f>
        <v>small</v>
      </c>
    </row>
    <row r="7608" spans="1:21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  <c r="T7608">
        <f>SalesTbl[[#This Row],[Profit]]/SalesTbl[[#This Row],[Sales]]</f>
        <v>7.4999999999999997E-2</v>
      </c>
      <c r="U7608" t="str">
        <f>IF(SalesTbl[[#This Row],[Sales]]&gt;500,"large","small")</f>
        <v>large</v>
      </c>
    </row>
    <row r="7609" spans="1:21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  <c r="T7609">
        <f>SalesTbl[[#This Row],[Profit]]/SalesTbl[[#This Row],[Sales]]</f>
        <v>7.5000000000000011E-2</v>
      </c>
      <c r="U7609" t="str">
        <f>IF(SalesTbl[[#This Row],[Sales]]&gt;500,"large","small")</f>
        <v>small</v>
      </c>
    </row>
    <row r="7610" spans="1:21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  <c r="T7610">
        <f>SalesTbl[[#This Row],[Profit]]/SalesTbl[[#This Row],[Sales]]</f>
        <v>0.47999999999999993</v>
      </c>
      <c r="U7610" t="str">
        <f>IF(SalesTbl[[#This Row],[Sales]]&gt;500,"large","small")</f>
        <v>small</v>
      </c>
    </row>
    <row r="7611" spans="1:21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  <c r="T7611">
        <f>SalesTbl[[#This Row],[Profit]]/SalesTbl[[#This Row],[Sales]]</f>
        <v>0.28999999999999998</v>
      </c>
      <c r="U7611" t="str">
        <f>IF(SalesTbl[[#This Row],[Sales]]&gt;500,"large","small")</f>
        <v>small</v>
      </c>
    </row>
    <row r="7612" spans="1:21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  <c r="T7612">
        <f>SalesTbl[[#This Row],[Profit]]/SalesTbl[[#This Row],[Sales]]</f>
        <v>0.48000000000000004</v>
      </c>
      <c r="U7612" t="str">
        <f>IF(SalesTbl[[#This Row],[Sales]]&gt;500,"large","small")</f>
        <v>small</v>
      </c>
    </row>
    <row r="7613" spans="1:21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  <c r="T7613">
        <f>SalesTbl[[#This Row],[Profit]]/SalesTbl[[#This Row],[Sales]]</f>
        <v>0.45000000000000007</v>
      </c>
      <c r="U7613" t="str">
        <f>IF(SalesTbl[[#This Row],[Sales]]&gt;500,"large","small")</f>
        <v>small</v>
      </c>
    </row>
    <row r="7614" spans="1:21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  <c r="T7614">
        <f>SalesTbl[[#This Row],[Profit]]/SalesTbl[[#This Row],[Sales]]</f>
        <v>0.31</v>
      </c>
      <c r="U7614" t="str">
        <f>IF(SalesTbl[[#This Row],[Sales]]&gt;500,"large","small")</f>
        <v>small</v>
      </c>
    </row>
    <row r="7615" spans="1:21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  <c r="T7615">
        <f>SalesTbl[[#This Row],[Profit]]/SalesTbl[[#This Row],[Sales]]</f>
        <v>0.3</v>
      </c>
      <c r="U7615" t="str">
        <f>IF(SalesTbl[[#This Row],[Sales]]&gt;500,"large","small")</f>
        <v>small</v>
      </c>
    </row>
    <row r="7616" spans="1:21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  <c r="T7616">
        <f>SalesTbl[[#This Row],[Profit]]/SalesTbl[[#This Row],[Sales]]</f>
        <v>0.31</v>
      </c>
      <c r="U7616" t="str">
        <f>IF(SalesTbl[[#This Row],[Sales]]&gt;500,"large","small")</f>
        <v>small</v>
      </c>
    </row>
    <row r="7617" spans="1:21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  <c r="T7617">
        <f>SalesTbl[[#This Row],[Profit]]/SalesTbl[[#This Row],[Sales]]</f>
        <v>-0.66666666666666663</v>
      </c>
      <c r="U7617" t="str">
        <f>IF(SalesTbl[[#This Row],[Sales]]&gt;500,"large","small")</f>
        <v>small</v>
      </c>
    </row>
    <row r="7618" spans="1:21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  <c r="T7618">
        <f>SalesTbl[[#This Row],[Profit]]/SalesTbl[[#This Row],[Sales]]</f>
        <v>0.47000000000000008</v>
      </c>
      <c r="U7618" t="str">
        <f>IF(SalesTbl[[#This Row],[Sales]]&gt;500,"large","small")</f>
        <v>small</v>
      </c>
    </row>
    <row r="7619" spans="1:21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  <c r="T7619">
        <f>SalesTbl[[#This Row],[Profit]]/SalesTbl[[#This Row],[Sales]]</f>
        <v>0.32499999999999996</v>
      </c>
      <c r="U7619" t="str">
        <f>IF(SalesTbl[[#This Row],[Sales]]&gt;500,"large","small")</f>
        <v>large</v>
      </c>
    </row>
    <row r="7620" spans="1:21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  <c r="T7620">
        <f>SalesTbl[[#This Row],[Profit]]/SalesTbl[[#This Row],[Sales]]</f>
        <v>0.05</v>
      </c>
      <c r="U7620" t="str">
        <f>IF(SalesTbl[[#This Row],[Sales]]&gt;500,"large","small")</f>
        <v>small</v>
      </c>
    </row>
    <row r="7621" spans="1:21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  <c r="T7621">
        <f>SalesTbl[[#This Row],[Profit]]/SalesTbl[[#This Row],[Sales]]</f>
        <v>0.1</v>
      </c>
      <c r="U7621" t="str">
        <f>IF(SalesTbl[[#This Row],[Sales]]&gt;500,"large","small")</f>
        <v>small</v>
      </c>
    </row>
    <row r="7622" spans="1:21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  <c r="T7622">
        <f>SalesTbl[[#This Row],[Profit]]/SalesTbl[[#This Row],[Sales]]</f>
        <v>8.7500000000000008E-2</v>
      </c>
      <c r="U7622" t="str">
        <f>IF(SalesTbl[[#This Row],[Sales]]&gt;500,"large","small")</f>
        <v>large</v>
      </c>
    </row>
    <row r="7623" spans="1:21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  <c r="T7623">
        <f>SalesTbl[[#This Row],[Profit]]/SalesTbl[[#This Row],[Sales]]</f>
        <v>7.4999999999999983E-2</v>
      </c>
      <c r="U7623" t="str">
        <f>IF(SalesTbl[[#This Row],[Sales]]&gt;500,"large","small")</f>
        <v>large</v>
      </c>
    </row>
    <row r="7624" spans="1:21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  <c r="T7624">
        <f>SalesTbl[[#This Row],[Profit]]/SalesTbl[[#This Row],[Sales]]</f>
        <v>0.35</v>
      </c>
      <c r="U7624" t="str">
        <f>IF(SalesTbl[[#This Row],[Sales]]&gt;500,"large","small")</f>
        <v>small</v>
      </c>
    </row>
    <row r="7625" spans="1:21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  <c r="T7625">
        <f>SalesTbl[[#This Row],[Profit]]/SalesTbl[[#This Row],[Sales]]</f>
        <v>0.28000000000000003</v>
      </c>
      <c r="U7625" t="str">
        <f>IF(SalesTbl[[#This Row],[Sales]]&gt;500,"large","small")</f>
        <v>small</v>
      </c>
    </row>
    <row r="7626" spans="1:21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  <c r="T7626">
        <f>SalesTbl[[#This Row],[Profit]]/SalesTbl[[#This Row],[Sales]]</f>
        <v>0.28888888888888886</v>
      </c>
      <c r="U7626" t="str">
        <f>IF(SalesTbl[[#This Row],[Sales]]&gt;500,"large","small")</f>
        <v>large</v>
      </c>
    </row>
    <row r="7627" spans="1:21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  <c r="T7627">
        <f>SalesTbl[[#This Row],[Profit]]/SalesTbl[[#This Row],[Sales]]</f>
        <v>0.26</v>
      </c>
      <c r="U7627" t="str">
        <f>IF(SalesTbl[[#This Row],[Sales]]&gt;500,"large","small")</f>
        <v>small</v>
      </c>
    </row>
    <row r="7628" spans="1:21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  <c r="T7628">
        <f>SalesTbl[[#This Row],[Profit]]/SalesTbl[[#This Row],[Sales]]</f>
        <v>8.7499999999999994E-2</v>
      </c>
      <c r="U7628" t="str">
        <f>IF(SalesTbl[[#This Row],[Sales]]&gt;500,"large","small")</f>
        <v>small</v>
      </c>
    </row>
    <row r="7629" spans="1:21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  <c r="T7629">
        <f>SalesTbl[[#This Row],[Profit]]/SalesTbl[[#This Row],[Sales]]</f>
        <v>-6.25E-2</v>
      </c>
      <c r="U7629" t="str">
        <f>IF(SalesTbl[[#This Row],[Sales]]&gt;500,"large","small")</f>
        <v>small</v>
      </c>
    </row>
    <row r="7630" spans="1:21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  <c r="T7630">
        <f>SalesTbl[[#This Row],[Profit]]/SalesTbl[[#This Row],[Sales]]</f>
        <v>0.32500000000000001</v>
      </c>
      <c r="U7630" t="str">
        <f>IF(SalesTbl[[#This Row],[Sales]]&gt;500,"large","small")</f>
        <v>small</v>
      </c>
    </row>
    <row r="7631" spans="1:21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  <c r="T7631">
        <f>SalesTbl[[#This Row],[Profit]]/SalesTbl[[#This Row],[Sales]]</f>
        <v>0.33749999999999997</v>
      </c>
      <c r="U7631" t="str">
        <f>IF(SalesTbl[[#This Row],[Sales]]&gt;500,"large","small")</f>
        <v>small</v>
      </c>
    </row>
    <row r="7632" spans="1:21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  <c r="T7632">
        <f>SalesTbl[[#This Row],[Profit]]/SalesTbl[[#This Row],[Sales]]</f>
        <v>0.35000000000000003</v>
      </c>
      <c r="U7632" t="str">
        <f>IF(SalesTbl[[#This Row],[Sales]]&gt;500,"large","small")</f>
        <v>small</v>
      </c>
    </row>
    <row r="7633" spans="1:21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  <c r="T7633">
        <f>SalesTbl[[#This Row],[Profit]]/SalesTbl[[#This Row],[Sales]]</f>
        <v>-7.1428571428571425E-2</v>
      </c>
      <c r="U7633" t="str">
        <f>IF(SalesTbl[[#This Row],[Sales]]&gt;500,"large","small")</f>
        <v>small</v>
      </c>
    </row>
    <row r="7634" spans="1:21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  <c r="T7634">
        <f>SalesTbl[[#This Row],[Profit]]/SalesTbl[[#This Row],[Sales]]</f>
        <v>0.26000000000000006</v>
      </c>
      <c r="U7634" t="str">
        <f>IF(SalesTbl[[#This Row],[Sales]]&gt;500,"large","small")</f>
        <v>large</v>
      </c>
    </row>
    <row r="7635" spans="1:21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  <c r="T7635">
        <f>SalesTbl[[#This Row],[Profit]]/SalesTbl[[#This Row],[Sales]]</f>
        <v>0.47000000000000003</v>
      </c>
      <c r="U7635" t="str">
        <f>IF(SalesTbl[[#This Row],[Sales]]&gt;500,"large","small")</f>
        <v>small</v>
      </c>
    </row>
    <row r="7636" spans="1:21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  <c r="T7636">
        <f>SalesTbl[[#This Row],[Profit]]/SalesTbl[[#This Row],[Sales]]</f>
        <v>0.29000000000000004</v>
      </c>
      <c r="U7636" t="str">
        <f>IF(SalesTbl[[#This Row],[Sales]]&gt;500,"large","small")</f>
        <v>small</v>
      </c>
    </row>
    <row r="7637" spans="1:21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  <c r="T7637">
        <f>SalesTbl[[#This Row],[Profit]]/SalesTbl[[#This Row],[Sales]]</f>
        <v>0.28999999999999998</v>
      </c>
      <c r="U7637" t="str">
        <f>IF(SalesTbl[[#This Row],[Sales]]&gt;500,"large","small")</f>
        <v>small</v>
      </c>
    </row>
    <row r="7638" spans="1:21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  <c r="T7638">
        <f>SalesTbl[[#This Row],[Profit]]/SalesTbl[[#This Row],[Sales]]</f>
        <v>0.3</v>
      </c>
      <c r="U7638" t="str">
        <f>IF(SalesTbl[[#This Row],[Sales]]&gt;500,"large","small")</f>
        <v>small</v>
      </c>
    </row>
    <row r="7639" spans="1:21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  <c r="T7639">
        <f>SalesTbl[[#This Row],[Profit]]/SalesTbl[[#This Row],[Sales]]</f>
        <v>0.25999999999999995</v>
      </c>
      <c r="U7639" t="str">
        <f>IF(SalesTbl[[#This Row],[Sales]]&gt;500,"large","small")</f>
        <v>small</v>
      </c>
    </row>
    <row r="7640" spans="1:21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  <c r="T7640">
        <f>SalesTbl[[#This Row],[Profit]]/SalesTbl[[#This Row],[Sales]]</f>
        <v>0.47</v>
      </c>
      <c r="U7640" t="str">
        <f>IF(SalesTbl[[#This Row],[Sales]]&gt;500,"large","small")</f>
        <v>small</v>
      </c>
    </row>
    <row r="7641" spans="1:21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  <c r="T7641">
        <f>SalesTbl[[#This Row],[Profit]]/SalesTbl[[#This Row],[Sales]]</f>
        <v>0.23</v>
      </c>
      <c r="U7641" t="str">
        <f>IF(SalesTbl[[#This Row],[Sales]]&gt;500,"large","small")</f>
        <v>small</v>
      </c>
    </row>
    <row r="7642" spans="1:21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  <c r="T7642">
        <f>SalesTbl[[#This Row],[Profit]]/SalesTbl[[#This Row],[Sales]]</f>
        <v>0.48999999999999994</v>
      </c>
      <c r="U7642" t="str">
        <f>IF(SalesTbl[[#This Row],[Sales]]&gt;500,"large","small")</f>
        <v>small</v>
      </c>
    </row>
    <row r="7643" spans="1:21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  <c r="T7643">
        <f>SalesTbl[[#This Row],[Profit]]/SalesTbl[[#This Row],[Sales]]</f>
        <v>-1.3333333333333333</v>
      </c>
      <c r="U7643" t="str">
        <f>IF(SalesTbl[[#This Row],[Sales]]&gt;500,"large","small")</f>
        <v>large</v>
      </c>
    </row>
    <row r="7644" spans="1:21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  <c r="T7644">
        <f>SalesTbl[[#This Row],[Profit]]/SalesTbl[[#This Row],[Sales]]</f>
        <v>-0.83333333333333337</v>
      </c>
      <c r="U7644" t="str">
        <f>IF(SalesTbl[[#This Row],[Sales]]&gt;500,"large","small")</f>
        <v>small</v>
      </c>
    </row>
    <row r="7645" spans="1:21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  <c r="T7645">
        <f>SalesTbl[[#This Row],[Profit]]/SalesTbl[[#This Row],[Sales]]</f>
        <v>-0.76666666666666661</v>
      </c>
      <c r="U7645" t="str">
        <f>IF(SalesTbl[[#This Row],[Sales]]&gt;500,"large","small")</f>
        <v>small</v>
      </c>
    </row>
    <row r="7646" spans="1:21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  <c r="T7646">
        <f>SalesTbl[[#This Row],[Profit]]/SalesTbl[[#This Row],[Sales]]</f>
        <v>1.2500000000000002E-2</v>
      </c>
      <c r="U7646" t="str">
        <f>IF(SalesTbl[[#This Row],[Sales]]&gt;500,"large","small")</f>
        <v>small</v>
      </c>
    </row>
    <row r="7647" spans="1:21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  <c r="T7647">
        <f>SalesTbl[[#This Row],[Profit]]/SalesTbl[[#This Row],[Sales]]</f>
        <v>9.9999999999999992E-2</v>
      </c>
      <c r="U7647" t="str">
        <f>IF(SalesTbl[[#This Row],[Sales]]&gt;500,"large","small")</f>
        <v>large</v>
      </c>
    </row>
    <row r="7648" spans="1:21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  <c r="T7648">
        <f>SalesTbl[[#This Row],[Profit]]/SalesTbl[[#This Row],[Sales]]</f>
        <v>-0.43999999999999995</v>
      </c>
      <c r="U7648" t="str">
        <f>IF(SalesTbl[[#This Row],[Sales]]&gt;500,"large","small")</f>
        <v>large</v>
      </c>
    </row>
    <row r="7649" spans="1:21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  <c r="T7649">
        <f>SalesTbl[[#This Row],[Profit]]/SalesTbl[[#This Row],[Sales]]</f>
        <v>0.36250000000000004</v>
      </c>
      <c r="U7649" t="str">
        <f>IF(SalesTbl[[#This Row],[Sales]]&gt;500,"large","small")</f>
        <v>small</v>
      </c>
    </row>
    <row r="7650" spans="1:21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  <c r="T7650">
        <f>SalesTbl[[#This Row],[Profit]]/SalesTbl[[#This Row],[Sales]]</f>
        <v>6.25E-2</v>
      </c>
      <c r="U7650" t="str">
        <f>IF(SalesTbl[[#This Row],[Sales]]&gt;500,"large","small")</f>
        <v>large</v>
      </c>
    </row>
    <row r="7651" spans="1:21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  <c r="T7651">
        <f>SalesTbl[[#This Row],[Profit]]/SalesTbl[[#This Row],[Sales]]</f>
        <v>-0.3</v>
      </c>
      <c r="U7651" t="str">
        <f>IF(SalesTbl[[#This Row],[Sales]]&gt;500,"large","small")</f>
        <v>large</v>
      </c>
    </row>
    <row r="7652" spans="1:21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  <c r="T7652">
        <f>SalesTbl[[#This Row],[Profit]]/SalesTbl[[#This Row],[Sales]]</f>
        <v>0.33750000000000002</v>
      </c>
      <c r="U7652" t="str">
        <f>IF(SalesTbl[[#This Row],[Sales]]&gt;500,"large","small")</f>
        <v>small</v>
      </c>
    </row>
    <row r="7653" spans="1:21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  <c r="T7653">
        <f>SalesTbl[[#This Row],[Profit]]/SalesTbl[[#This Row],[Sales]]</f>
        <v>-0.11250000000000002</v>
      </c>
      <c r="U7653" t="str">
        <f>IF(SalesTbl[[#This Row],[Sales]]&gt;500,"large","small")</f>
        <v>small</v>
      </c>
    </row>
    <row r="7654" spans="1:21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  <c r="T7654">
        <f>SalesTbl[[#This Row],[Profit]]/SalesTbl[[#This Row],[Sales]]</f>
        <v>-0.21250000000000002</v>
      </c>
      <c r="U7654" t="str">
        <f>IF(SalesTbl[[#This Row],[Sales]]&gt;500,"large","small")</f>
        <v>small</v>
      </c>
    </row>
    <row r="7655" spans="1:21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  <c r="T7655">
        <f>SalesTbl[[#This Row],[Profit]]/SalesTbl[[#This Row],[Sales]]</f>
        <v>0.28000000000000003</v>
      </c>
      <c r="U7655" t="str">
        <f>IF(SalesTbl[[#This Row],[Sales]]&gt;500,"large","small")</f>
        <v>small</v>
      </c>
    </row>
    <row r="7656" spans="1:21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  <c r="T7656">
        <f>SalesTbl[[#This Row],[Profit]]/SalesTbl[[#This Row],[Sales]]</f>
        <v>0.36000000000000004</v>
      </c>
      <c r="U7656" t="str">
        <f>IF(SalesTbl[[#This Row],[Sales]]&gt;500,"large","small")</f>
        <v>small</v>
      </c>
    </row>
    <row r="7657" spans="1:21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  <c r="T7657">
        <f>SalesTbl[[#This Row],[Profit]]/SalesTbl[[#This Row],[Sales]]</f>
        <v>0.47999999999999993</v>
      </c>
      <c r="U7657" t="str">
        <f>IF(SalesTbl[[#This Row],[Sales]]&gt;500,"large","small")</f>
        <v>small</v>
      </c>
    </row>
    <row r="7658" spans="1:21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  <c r="T7658">
        <f>SalesTbl[[#This Row],[Profit]]/SalesTbl[[#This Row],[Sales]]</f>
        <v>0.29000000000000004</v>
      </c>
      <c r="U7658" t="str">
        <f>IF(SalesTbl[[#This Row],[Sales]]&gt;500,"large","small")</f>
        <v>small</v>
      </c>
    </row>
    <row r="7659" spans="1:21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  <c r="T7659">
        <f>SalesTbl[[#This Row],[Profit]]/SalesTbl[[#This Row],[Sales]]</f>
        <v>0.41000000000000003</v>
      </c>
      <c r="U7659" t="str">
        <f>IF(SalesTbl[[#This Row],[Sales]]&gt;500,"large","small")</f>
        <v>small</v>
      </c>
    </row>
    <row r="7660" spans="1:21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  <c r="T7660">
        <f>SalesTbl[[#This Row],[Profit]]/SalesTbl[[#This Row],[Sales]]</f>
        <v>-0.70000000000000007</v>
      </c>
      <c r="U7660" t="str">
        <f>IF(SalesTbl[[#This Row],[Sales]]&gt;500,"large","small")</f>
        <v>small</v>
      </c>
    </row>
    <row r="7661" spans="1:21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  <c r="T7661">
        <f>SalesTbl[[#This Row],[Profit]]/SalesTbl[[#This Row],[Sales]]</f>
        <v>0.48000000000000004</v>
      </c>
      <c r="U7661" t="str">
        <f>IF(SalesTbl[[#This Row],[Sales]]&gt;500,"large","small")</f>
        <v>small</v>
      </c>
    </row>
    <row r="7662" spans="1:21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  <c r="T7662">
        <f>SalesTbl[[#This Row],[Profit]]/SalesTbl[[#This Row],[Sales]]</f>
        <v>-0.70000000000000007</v>
      </c>
      <c r="U7662" t="str">
        <f>IF(SalesTbl[[#This Row],[Sales]]&gt;500,"large","small")</f>
        <v>small</v>
      </c>
    </row>
    <row r="7663" spans="1:21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  <c r="T7663">
        <f>SalesTbl[[#This Row],[Profit]]/SalesTbl[[#This Row],[Sales]]</f>
        <v>-1.7500000000000002</v>
      </c>
      <c r="U7663" t="str">
        <f>IF(SalesTbl[[#This Row],[Sales]]&gt;500,"large","small")</f>
        <v>small</v>
      </c>
    </row>
    <row r="7664" spans="1:21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  <c r="T7664">
        <f>SalesTbl[[#This Row],[Profit]]/SalesTbl[[#This Row],[Sales]]</f>
        <v>0.26</v>
      </c>
      <c r="U7664" t="str">
        <f>IF(SalesTbl[[#This Row],[Sales]]&gt;500,"large","small")</f>
        <v>small</v>
      </c>
    </row>
    <row r="7665" spans="1:21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  <c r="T7665">
        <f>SalesTbl[[#This Row],[Profit]]/SalesTbl[[#This Row],[Sales]]</f>
        <v>0.17500000000000002</v>
      </c>
      <c r="U7665" t="str">
        <f>IF(SalesTbl[[#This Row],[Sales]]&gt;500,"large","small")</f>
        <v>small</v>
      </c>
    </row>
    <row r="7666" spans="1:21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  <c r="T7666">
        <f>SalesTbl[[#This Row],[Profit]]/SalesTbl[[#This Row],[Sales]]</f>
        <v>0.08</v>
      </c>
      <c r="U7666" t="str">
        <f>IF(SalesTbl[[#This Row],[Sales]]&gt;500,"large","small")</f>
        <v>small</v>
      </c>
    </row>
    <row r="7667" spans="1:21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  <c r="T7667">
        <f>SalesTbl[[#This Row],[Profit]]/SalesTbl[[#This Row],[Sales]]</f>
        <v>0.46</v>
      </c>
      <c r="U7667" t="str">
        <f>IF(SalesTbl[[#This Row],[Sales]]&gt;500,"large","small")</f>
        <v>small</v>
      </c>
    </row>
    <row r="7668" spans="1:21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  <c r="T7668">
        <f>SalesTbl[[#This Row],[Profit]]/SalesTbl[[#This Row],[Sales]]</f>
        <v>0.48</v>
      </c>
      <c r="U7668" t="str">
        <f>IF(SalesTbl[[#This Row],[Sales]]&gt;500,"large","small")</f>
        <v>large</v>
      </c>
    </row>
    <row r="7669" spans="1:21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  <c r="T7669">
        <f>SalesTbl[[#This Row],[Profit]]/SalesTbl[[#This Row],[Sales]]</f>
        <v>0.29000000000000004</v>
      </c>
      <c r="U7669" t="str">
        <f>IF(SalesTbl[[#This Row],[Sales]]&gt;500,"large","small")</f>
        <v>small</v>
      </c>
    </row>
    <row r="7670" spans="1:21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  <c r="T7670">
        <f>SalesTbl[[#This Row],[Profit]]/SalesTbl[[#This Row],[Sales]]</f>
        <v>0.48</v>
      </c>
      <c r="U7670" t="str">
        <f>IF(SalesTbl[[#This Row],[Sales]]&gt;500,"large","small")</f>
        <v>small</v>
      </c>
    </row>
    <row r="7671" spans="1:21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  <c r="T7671">
        <f>SalesTbl[[#This Row],[Profit]]/SalesTbl[[#This Row],[Sales]]</f>
        <v>0.47000000000000003</v>
      </c>
      <c r="U7671" t="str">
        <f>IF(SalesTbl[[#This Row],[Sales]]&gt;500,"large","small")</f>
        <v>small</v>
      </c>
    </row>
    <row r="7672" spans="1:21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  <c r="T7672">
        <f>SalesTbl[[#This Row],[Profit]]/SalesTbl[[#This Row],[Sales]]</f>
        <v>0.33999999999999997</v>
      </c>
      <c r="U7672" t="str">
        <f>IF(SalesTbl[[#This Row],[Sales]]&gt;500,"large","small")</f>
        <v>small</v>
      </c>
    </row>
    <row r="7673" spans="1:21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  <c r="T7673">
        <f>SalesTbl[[#This Row],[Profit]]/SalesTbl[[#This Row],[Sales]]</f>
        <v>0.19</v>
      </c>
      <c r="U7673" t="str">
        <f>IF(SalesTbl[[#This Row],[Sales]]&gt;500,"large","small")</f>
        <v>small</v>
      </c>
    </row>
    <row r="7674" spans="1:21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  <c r="T7674">
        <f>SalesTbl[[#This Row],[Profit]]/SalesTbl[[#This Row],[Sales]]</f>
        <v>0.12000000000000001</v>
      </c>
      <c r="U7674" t="str">
        <f>IF(SalesTbl[[#This Row],[Sales]]&gt;500,"large","small")</f>
        <v>small</v>
      </c>
    </row>
    <row r="7675" spans="1:21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  <c r="T7675">
        <f>SalesTbl[[#This Row],[Profit]]/SalesTbl[[#This Row],[Sales]]</f>
        <v>0.44999999999999996</v>
      </c>
      <c r="U7675" t="str">
        <f>IF(SalesTbl[[#This Row],[Sales]]&gt;500,"large","small")</f>
        <v>small</v>
      </c>
    </row>
    <row r="7676" spans="1:21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  <c r="T7676">
        <f>SalesTbl[[#This Row],[Profit]]/SalesTbl[[#This Row],[Sales]]</f>
        <v>0</v>
      </c>
      <c r="U7676" t="str">
        <f>IF(SalesTbl[[#This Row],[Sales]]&gt;500,"large","small")</f>
        <v>small</v>
      </c>
    </row>
    <row r="7677" spans="1:21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  <c r="T7677">
        <f>SalesTbl[[#This Row],[Profit]]/SalesTbl[[#This Row],[Sales]]</f>
        <v>0.26999999999999996</v>
      </c>
      <c r="U7677" t="str">
        <f>IF(SalesTbl[[#This Row],[Sales]]&gt;500,"large","small")</f>
        <v>small</v>
      </c>
    </row>
    <row r="7678" spans="1:21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  <c r="T7678">
        <f>SalesTbl[[#This Row],[Profit]]/SalesTbl[[#This Row],[Sales]]</f>
        <v>0.21249999999999999</v>
      </c>
      <c r="U7678" t="str">
        <f>IF(SalesTbl[[#This Row],[Sales]]&gt;500,"large","small")</f>
        <v>small</v>
      </c>
    </row>
    <row r="7679" spans="1:21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  <c r="T7679">
        <f>SalesTbl[[#This Row],[Profit]]/SalesTbl[[#This Row],[Sales]]</f>
        <v>0.47000000000000003</v>
      </c>
      <c r="U7679" t="str">
        <f>IF(SalesTbl[[#This Row],[Sales]]&gt;500,"large","small")</f>
        <v>small</v>
      </c>
    </row>
    <row r="7680" spans="1:21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  <c r="T7680">
        <f>SalesTbl[[#This Row],[Profit]]/SalesTbl[[#This Row],[Sales]]</f>
        <v>0.47000000000000003</v>
      </c>
      <c r="U7680" t="str">
        <f>IF(SalesTbl[[#This Row],[Sales]]&gt;500,"large","small")</f>
        <v>small</v>
      </c>
    </row>
    <row r="7681" spans="1:21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  <c r="T7681">
        <f>SalesTbl[[#This Row],[Profit]]/SalesTbl[[#This Row],[Sales]]</f>
        <v>0.44</v>
      </c>
      <c r="U7681" t="str">
        <f>IF(SalesTbl[[#This Row],[Sales]]&gt;500,"large","small")</f>
        <v>large</v>
      </c>
    </row>
    <row r="7682" spans="1:21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  <c r="T7682">
        <f>SalesTbl[[#This Row],[Profit]]/SalesTbl[[#This Row],[Sales]]</f>
        <v>0.23000000000000004</v>
      </c>
      <c r="U7682" t="str">
        <f>IF(SalesTbl[[#This Row],[Sales]]&gt;500,"large","small")</f>
        <v>small</v>
      </c>
    </row>
    <row r="7683" spans="1:21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  <c r="T7683">
        <f>SalesTbl[[#This Row],[Profit]]/SalesTbl[[#This Row],[Sales]]</f>
        <v>0.25</v>
      </c>
      <c r="U7683" t="str">
        <f>IF(SalesTbl[[#This Row],[Sales]]&gt;500,"large","small")</f>
        <v>large</v>
      </c>
    </row>
    <row r="7684" spans="1:21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  <c r="T7684">
        <f>SalesTbl[[#This Row],[Profit]]/SalesTbl[[#This Row],[Sales]]</f>
        <v>0.22222222222222224</v>
      </c>
      <c r="U7684" t="str">
        <f>IF(SalesTbl[[#This Row],[Sales]]&gt;500,"large","small")</f>
        <v>small</v>
      </c>
    </row>
    <row r="7685" spans="1:21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  <c r="T7685">
        <f>SalesTbl[[#This Row],[Profit]]/SalesTbl[[#This Row],[Sales]]</f>
        <v>0.5</v>
      </c>
      <c r="U7685" t="str">
        <f>IF(SalesTbl[[#This Row],[Sales]]&gt;500,"large","small")</f>
        <v>large</v>
      </c>
    </row>
    <row r="7686" spans="1:21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  <c r="T7686">
        <f>SalesTbl[[#This Row],[Profit]]/SalesTbl[[#This Row],[Sales]]</f>
        <v>0.36249999999999999</v>
      </c>
      <c r="U7686" t="str">
        <f>IF(SalesTbl[[#This Row],[Sales]]&gt;500,"large","small")</f>
        <v>small</v>
      </c>
    </row>
    <row r="7687" spans="1:21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  <c r="T7687">
        <f>SalesTbl[[#This Row],[Profit]]/SalesTbl[[#This Row],[Sales]]</f>
        <v>0.3</v>
      </c>
      <c r="U7687" t="str">
        <f>IF(SalesTbl[[#This Row],[Sales]]&gt;500,"large","small")</f>
        <v>large</v>
      </c>
    </row>
    <row r="7688" spans="1:21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  <c r="T7688">
        <f>SalesTbl[[#This Row],[Profit]]/SalesTbl[[#This Row],[Sales]]</f>
        <v>0.21000000000000002</v>
      </c>
      <c r="U7688" t="str">
        <f>IF(SalesTbl[[#This Row],[Sales]]&gt;500,"large","small")</f>
        <v>large</v>
      </c>
    </row>
    <row r="7689" spans="1:21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  <c r="T7689">
        <f>SalesTbl[[#This Row],[Profit]]/SalesTbl[[#This Row],[Sales]]</f>
        <v>0.48</v>
      </c>
      <c r="U7689" t="str">
        <f>IF(SalesTbl[[#This Row],[Sales]]&gt;500,"large","small")</f>
        <v>small</v>
      </c>
    </row>
    <row r="7690" spans="1:21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  <c r="T7690">
        <f>SalesTbl[[#This Row],[Profit]]/SalesTbl[[#This Row],[Sales]]</f>
        <v>0.39</v>
      </c>
      <c r="U7690" t="str">
        <f>IF(SalesTbl[[#This Row],[Sales]]&gt;500,"large","small")</f>
        <v>small</v>
      </c>
    </row>
    <row r="7691" spans="1:21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  <c r="T7691">
        <f>SalesTbl[[#This Row],[Profit]]/SalesTbl[[#This Row],[Sales]]</f>
        <v>0.28000000000000003</v>
      </c>
      <c r="U7691" t="str">
        <f>IF(SalesTbl[[#This Row],[Sales]]&gt;500,"large","small")</f>
        <v>small</v>
      </c>
    </row>
    <row r="7692" spans="1:21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  <c r="T7692">
        <f>SalesTbl[[#This Row],[Profit]]/SalesTbl[[#This Row],[Sales]]</f>
        <v>0.18</v>
      </c>
      <c r="U7692" t="str">
        <f>IF(SalesTbl[[#This Row],[Sales]]&gt;500,"large","small")</f>
        <v>large</v>
      </c>
    </row>
    <row r="7693" spans="1:21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  <c r="T7693">
        <f>SalesTbl[[#This Row],[Profit]]/SalesTbl[[#This Row],[Sales]]</f>
        <v>0.47999999999999993</v>
      </c>
      <c r="U7693" t="str">
        <f>IF(SalesTbl[[#This Row],[Sales]]&gt;500,"large","small")</f>
        <v>small</v>
      </c>
    </row>
    <row r="7694" spans="1:21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  <c r="T7694">
        <f>SalesTbl[[#This Row],[Profit]]/SalesTbl[[#This Row],[Sales]]</f>
        <v>0.5</v>
      </c>
      <c r="U7694" t="str">
        <f>IF(SalesTbl[[#This Row],[Sales]]&gt;500,"large","small")</f>
        <v>small</v>
      </c>
    </row>
    <row r="7695" spans="1:21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  <c r="T7695">
        <f>SalesTbl[[#This Row],[Profit]]/SalesTbl[[#This Row],[Sales]]</f>
        <v>0.1125</v>
      </c>
      <c r="U7695" t="str">
        <f>IF(SalesTbl[[#This Row],[Sales]]&gt;500,"large","small")</f>
        <v>small</v>
      </c>
    </row>
    <row r="7696" spans="1:21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  <c r="T7696">
        <f>SalesTbl[[#This Row],[Profit]]/SalesTbl[[#This Row],[Sales]]</f>
        <v>8.7500000000000008E-2</v>
      </c>
      <c r="U7696" t="str">
        <f>IF(SalesTbl[[#This Row],[Sales]]&gt;500,"large","small")</f>
        <v>small</v>
      </c>
    </row>
    <row r="7697" spans="1:21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  <c r="T7697">
        <f>SalesTbl[[#This Row],[Profit]]/SalesTbl[[#This Row],[Sales]]</f>
        <v>0.36249999999999999</v>
      </c>
      <c r="U7697" t="str">
        <f>IF(SalesTbl[[#This Row],[Sales]]&gt;500,"large","small")</f>
        <v>small</v>
      </c>
    </row>
    <row r="7698" spans="1:21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  <c r="T7698">
        <f>SalesTbl[[#This Row],[Profit]]/SalesTbl[[#This Row],[Sales]]</f>
        <v>-1.55</v>
      </c>
      <c r="U7698" t="str">
        <f>IF(SalesTbl[[#This Row],[Sales]]&gt;500,"large","small")</f>
        <v>small</v>
      </c>
    </row>
    <row r="7699" spans="1:21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  <c r="T7699">
        <f>SalesTbl[[#This Row],[Profit]]/SalesTbl[[#This Row],[Sales]]</f>
        <v>0.39</v>
      </c>
      <c r="U7699" t="str">
        <f>IF(SalesTbl[[#This Row],[Sales]]&gt;500,"large","small")</f>
        <v>large</v>
      </c>
    </row>
    <row r="7700" spans="1:21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  <c r="T7700">
        <f>SalesTbl[[#This Row],[Profit]]/SalesTbl[[#This Row],[Sales]]</f>
        <v>3.0000000000000002E-2</v>
      </c>
      <c r="U7700" t="str">
        <f>IF(SalesTbl[[#This Row],[Sales]]&gt;500,"large","small")</f>
        <v>small</v>
      </c>
    </row>
    <row r="7701" spans="1:21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  <c r="T7701">
        <f>SalesTbl[[#This Row],[Profit]]/SalesTbl[[#This Row],[Sales]]</f>
        <v>0.25999999999999995</v>
      </c>
      <c r="U7701" t="str">
        <f>IF(SalesTbl[[#This Row],[Sales]]&gt;500,"large","small")</f>
        <v>small</v>
      </c>
    </row>
    <row r="7702" spans="1:21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  <c r="T7702">
        <f>SalesTbl[[#This Row],[Profit]]/SalesTbl[[#This Row],[Sales]]</f>
        <v>0.47000000000000003</v>
      </c>
      <c r="U7702" t="str">
        <f>IF(SalesTbl[[#This Row],[Sales]]&gt;500,"large","small")</f>
        <v>small</v>
      </c>
    </row>
    <row r="7703" spans="1:21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  <c r="T7703">
        <f>SalesTbl[[#This Row],[Profit]]/SalesTbl[[#This Row],[Sales]]</f>
        <v>-0.1</v>
      </c>
      <c r="U7703" t="str">
        <f>IF(SalesTbl[[#This Row],[Sales]]&gt;500,"large","small")</f>
        <v>large</v>
      </c>
    </row>
    <row r="7704" spans="1:21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  <c r="T7704">
        <f>SalesTbl[[#This Row],[Profit]]/SalesTbl[[#This Row],[Sales]]</f>
        <v>0.48999999999999994</v>
      </c>
      <c r="U7704" t="str">
        <f>IF(SalesTbl[[#This Row],[Sales]]&gt;500,"large","small")</f>
        <v>small</v>
      </c>
    </row>
    <row r="7705" spans="1:21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  <c r="T7705">
        <f>SalesTbl[[#This Row],[Profit]]/SalesTbl[[#This Row],[Sales]]</f>
        <v>0.28000000000000003</v>
      </c>
      <c r="U7705" t="str">
        <f>IF(SalesTbl[[#This Row],[Sales]]&gt;500,"large","small")</f>
        <v>small</v>
      </c>
    </row>
    <row r="7706" spans="1:21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  <c r="T7706">
        <f>SalesTbl[[#This Row],[Profit]]/SalesTbl[[#This Row],[Sales]]</f>
        <v>0.22</v>
      </c>
      <c r="U7706" t="str">
        <f>IF(SalesTbl[[#This Row],[Sales]]&gt;500,"large","small")</f>
        <v>small</v>
      </c>
    </row>
    <row r="7707" spans="1:21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  <c r="T7707">
        <f>SalesTbl[[#This Row],[Profit]]/SalesTbl[[#This Row],[Sales]]</f>
        <v>0.33999999999999997</v>
      </c>
      <c r="U7707" t="str">
        <f>IF(SalesTbl[[#This Row],[Sales]]&gt;500,"large","small")</f>
        <v>small</v>
      </c>
    </row>
    <row r="7708" spans="1:21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  <c r="T7708">
        <f>SalesTbl[[#This Row],[Profit]]/SalesTbl[[#This Row],[Sales]]</f>
        <v>0.28999999999999998</v>
      </c>
      <c r="U7708" t="str">
        <f>IF(SalesTbl[[#This Row],[Sales]]&gt;500,"large","small")</f>
        <v>small</v>
      </c>
    </row>
    <row r="7709" spans="1:21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  <c r="T7709">
        <f>SalesTbl[[#This Row],[Profit]]/SalesTbl[[#This Row],[Sales]]</f>
        <v>0.36</v>
      </c>
      <c r="U7709" t="str">
        <f>IF(SalesTbl[[#This Row],[Sales]]&gt;500,"large","small")</f>
        <v>small</v>
      </c>
    </row>
    <row r="7710" spans="1:21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  <c r="T7710">
        <f>SalesTbl[[#This Row],[Profit]]/SalesTbl[[#This Row],[Sales]]</f>
        <v>1.2500000000000001E-2</v>
      </c>
      <c r="U7710" t="str">
        <f>IF(SalesTbl[[#This Row],[Sales]]&gt;500,"large","small")</f>
        <v>small</v>
      </c>
    </row>
    <row r="7711" spans="1:21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  <c r="T7711">
        <f>SalesTbl[[#This Row],[Profit]]/SalesTbl[[#This Row],[Sales]]</f>
        <v>-0.7</v>
      </c>
      <c r="U7711" t="str">
        <f>IF(SalesTbl[[#This Row],[Sales]]&gt;500,"large","small")</f>
        <v>small</v>
      </c>
    </row>
    <row r="7712" spans="1:21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  <c r="T7712">
        <f>SalesTbl[[#This Row],[Profit]]/SalesTbl[[#This Row],[Sales]]</f>
        <v>0.375</v>
      </c>
      <c r="U7712" t="str">
        <f>IF(SalesTbl[[#This Row],[Sales]]&gt;500,"large","small")</f>
        <v>small</v>
      </c>
    </row>
    <row r="7713" spans="1:21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  <c r="T7713">
        <f>SalesTbl[[#This Row],[Profit]]/SalesTbl[[#This Row],[Sales]]</f>
        <v>0.2</v>
      </c>
      <c r="U7713" t="str">
        <f>IF(SalesTbl[[#This Row],[Sales]]&gt;500,"large","small")</f>
        <v>small</v>
      </c>
    </row>
    <row r="7714" spans="1:21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  <c r="T7714">
        <f>SalesTbl[[#This Row],[Profit]]/SalesTbl[[#This Row],[Sales]]</f>
        <v>-0.2</v>
      </c>
      <c r="U7714" t="str">
        <f>IF(SalesTbl[[#This Row],[Sales]]&gt;500,"large","small")</f>
        <v>small</v>
      </c>
    </row>
    <row r="7715" spans="1:21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  <c r="T7715">
        <f>SalesTbl[[#This Row],[Profit]]/SalesTbl[[#This Row],[Sales]]</f>
        <v>0.33750000000000002</v>
      </c>
      <c r="U7715" t="str">
        <f>IF(SalesTbl[[#This Row],[Sales]]&gt;500,"large","small")</f>
        <v>small</v>
      </c>
    </row>
    <row r="7716" spans="1:21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  <c r="T7716">
        <f>SalesTbl[[#This Row],[Profit]]/SalesTbl[[#This Row],[Sales]]</f>
        <v>0.29000000000000004</v>
      </c>
      <c r="U7716" t="str">
        <f>IF(SalesTbl[[#This Row],[Sales]]&gt;500,"large","small")</f>
        <v>small</v>
      </c>
    </row>
    <row r="7717" spans="1:21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  <c r="T7717">
        <f>SalesTbl[[#This Row],[Profit]]/SalesTbl[[#This Row],[Sales]]</f>
        <v>1.2500000000000001E-2</v>
      </c>
      <c r="U7717" t="str">
        <f>IF(SalesTbl[[#This Row],[Sales]]&gt;500,"large","small")</f>
        <v>small</v>
      </c>
    </row>
    <row r="7718" spans="1:21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  <c r="T7718">
        <f>SalesTbl[[#This Row],[Profit]]/SalesTbl[[#This Row],[Sales]]</f>
        <v>0.3125</v>
      </c>
      <c r="U7718" t="str">
        <f>IF(SalesTbl[[#This Row],[Sales]]&gt;500,"large","small")</f>
        <v>small</v>
      </c>
    </row>
    <row r="7719" spans="1:21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  <c r="T7719">
        <f>SalesTbl[[#This Row],[Profit]]/SalesTbl[[#This Row],[Sales]]</f>
        <v>-0.70000000000000007</v>
      </c>
      <c r="U7719" t="str">
        <f>IF(SalesTbl[[#This Row],[Sales]]&gt;500,"large","small")</f>
        <v>small</v>
      </c>
    </row>
    <row r="7720" spans="1:21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  <c r="T7720">
        <f>SalesTbl[[#This Row],[Profit]]/SalesTbl[[#This Row],[Sales]]</f>
        <v>0.31999999999999995</v>
      </c>
      <c r="U7720" t="str">
        <f>IF(SalesTbl[[#This Row],[Sales]]&gt;500,"large","small")</f>
        <v>small</v>
      </c>
    </row>
    <row r="7721" spans="1:21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  <c r="T7721">
        <f>SalesTbl[[#This Row],[Profit]]/SalesTbl[[#This Row],[Sales]]</f>
        <v>0.25999999999999995</v>
      </c>
      <c r="U7721" t="str">
        <f>IF(SalesTbl[[#This Row],[Sales]]&gt;500,"large","small")</f>
        <v>small</v>
      </c>
    </row>
    <row r="7722" spans="1:21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  <c r="T7722">
        <f>SalesTbl[[#This Row],[Profit]]/SalesTbl[[#This Row],[Sales]]</f>
        <v>0.47000000000000003</v>
      </c>
      <c r="U7722" t="str">
        <f>IF(SalesTbl[[#This Row],[Sales]]&gt;500,"large","small")</f>
        <v>small</v>
      </c>
    </row>
    <row r="7723" spans="1:21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  <c r="T7723">
        <f>SalesTbl[[#This Row],[Profit]]/SalesTbl[[#This Row],[Sales]]</f>
        <v>0.35</v>
      </c>
      <c r="U7723" t="str">
        <f>IF(SalesTbl[[#This Row],[Sales]]&gt;500,"large","small")</f>
        <v>small</v>
      </c>
    </row>
    <row r="7724" spans="1:21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  <c r="T7724">
        <f>SalesTbl[[#This Row],[Profit]]/SalesTbl[[#This Row],[Sales]]</f>
        <v>0.3</v>
      </c>
      <c r="U7724" t="str">
        <f>IF(SalesTbl[[#This Row],[Sales]]&gt;500,"large","small")</f>
        <v>small</v>
      </c>
    </row>
    <row r="7725" spans="1:21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  <c r="T7725">
        <f>SalesTbl[[#This Row],[Profit]]/SalesTbl[[#This Row],[Sales]]</f>
        <v>-1.4285714285714285E-2</v>
      </c>
      <c r="U7725" t="str">
        <f>IF(SalesTbl[[#This Row],[Sales]]&gt;500,"large","small")</f>
        <v>small</v>
      </c>
    </row>
    <row r="7726" spans="1:21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  <c r="T7726">
        <f>SalesTbl[[#This Row],[Profit]]/SalesTbl[[#This Row],[Sales]]</f>
        <v>6.25E-2</v>
      </c>
      <c r="U7726" t="str">
        <f>IF(SalesTbl[[#This Row],[Sales]]&gt;500,"large","small")</f>
        <v>small</v>
      </c>
    </row>
    <row r="7727" spans="1:21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  <c r="T7727">
        <f>SalesTbl[[#This Row],[Profit]]/SalesTbl[[#This Row],[Sales]]</f>
        <v>-0.2</v>
      </c>
      <c r="U7727" t="str">
        <f>IF(SalesTbl[[#This Row],[Sales]]&gt;500,"large","small")</f>
        <v>small</v>
      </c>
    </row>
    <row r="7728" spans="1:21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  <c r="T7728">
        <f>SalesTbl[[#This Row],[Profit]]/SalesTbl[[#This Row],[Sales]]</f>
        <v>-0.25</v>
      </c>
      <c r="U7728" t="str">
        <f>IF(SalesTbl[[#This Row],[Sales]]&gt;500,"large","small")</f>
        <v>small</v>
      </c>
    </row>
    <row r="7729" spans="1:21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  <c r="T7729">
        <f>SalesTbl[[#This Row],[Profit]]/SalesTbl[[#This Row],[Sales]]</f>
        <v>0.36</v>
      </c>
      <c r="U7729" t="str">
        <f>IF(SalesTbl[[#This Row],[Sales]]&gt;500,"large","small")</f>
        <v>small</v>
      </c>
    </row>
    <row r="7730" spans="1:21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  <c r="T7730">
        <f>SalesTbl[[#This Row],[Profit]]/SalesTbl[[#This Row],[Sales]]</f>
        <v>0.23749999999999999</v>
      </c>
      <c r="U7730" t="str">
        <f>IF(SalesTbl[[#This Row],[Sales]]&gt;500,"large","small")</f>
        <v>small</v>
      </c>
    </row>
    <row r="7731" spans="1:21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  <c r="T7731">
        <f>SalesTbl[[#This Row],[Profit]]/SalesTbl[[#This Row],[Sales]]</f>
        <v>-0.17499999999999999</v>
      </c>
      <c r="U7731" t="str">
        <f>IF(SalesTbl[[#This Row],[Sales]]&gt;500,"large","small")</f>
        <v>small</v>
      </c>
    </row>
    <row r="7732" spans="1:21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  <c r="T7732">
        <f>SalesTbl[[#This Row],[Profit]]/SalesTbl[[#This Row],[Sales]]</f>
        <v>-8.7499999999999994E-2</v>
      </c>
      <c r="U7732" t="str">
        <f>IF(SalesTbl[[#This Row],[Sales]]&gt;500,"large","small")</f>
        <v>small</v>
      </c>
    </row>
    <row r="7733" spans="1:21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  <c r="T7733">
        <f>SalesTbl[[#This Row],[Profit]]/SalesTbl[[#This Row],[Sales]]</f>
        <v>0.3125</v>
      </c>
      <c r="U7733" t="str">
        <f>IF(SalesTbl[[#This Row],[Sales]]&gt;500,"large","small")</f>
        <v>small</v>
      </c>
    </row>
    <row r="7734" spans="1:21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  <c r="T7734">
        <f>SalesTbl[[#This Row],[Profit]]/SalesTbl[[#This Row],[Sales]]</f>
        <v>0.35</v>
      </c>
      <c r="U7734" t="str">
        <f>IF(SalesTbl[[#This Row],[Sales]]&gt;500,"large","small")</f>
        <v>small</v>
      </c>
    </row>
    <row r="7735" spans="1:21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  <c r="T7735">
        <f>SalesTbl[[#This Row],[Profit]]/SalesTbl[[#This Row],[Sales]]</f>
        <v>0.36250000000000004</v>
      </c>
      <c r="U7735" t="str">
        <f>IF(SalesTbl[[#This Row],[Sales]]&gt;500,"large","small")</f>
        <v>small</v>
      </c>
    </row>
    <row r="7736" spans="1:21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  <c r="T7736">
        <f>SalesTbl[[#This Row],[Profit]]/SalesTbl[[#This Row],[Sales]]</f>
        <v>0.42000000000000004</v>
      </c>
      <c r="U7736" t="str">
        <f>IF(SalesTbl[[#This Row],[Sales]]&gt;500,"large","small")</f>
        <v>small</v>
      </c>
    </row>
    <row r="7737" spans="1:21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  <c r="T7737">
        <f>SalesTbl[[#This Row],[Profit]]/SalesTbl[[#This Row],[Sales]]</f>
        <v>0.48000000000000004</v>
      </c>
      <c r="U7737" t="str">
        <f>IF(SalesTbl[[#This Row],[Sales]]&gt;500,"large","small")</f>
        <v>small</v>
      </c>
    </row>
    <row r="7738" spans="1:21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  <c r="T7738">
        <f>SalesTbl[[#This Row],[Profit]]/SalesTbl[[#This Row],[Sales]]</f>
        <v>0.37500000000000006</v>
      </c>
      <c r="U7738" t="str">
        <f>IF(SalesTbl[[#This Row],[Sales]]&gt;500,"large","small")</f>
        <v>small</v>
      </c>
    </row>
    <row r="7739" spans="1:21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  <c r="T7739">
        <f>SalesTbl[[#This Row],[Profit]]/SalesTbl[[#This Row],[Sales]]</f>
        <v>0.11249999999999999</v>
      </c>
      <c r="U7739" t="str">
        <f>IF(SalesTbl[[#This Row],[Sales]]&gt;500,"large","small")</f>
        <v>small</v>
      </c>
    </row>
    <row r="7740" spans="1:21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  <c r="T7740">
        <f>SalesTbl[[#This Row],[Profit]]/SalesTbl[[#This Row],[Sales]]</f>
        <v>0.48</v>
      </c>
      <c r="U7740" t="str">
        <f>IF(SalesTbl[[#This Row],[Sales]]&gt;500,"large","small")</f>
        <v>small</v>
      </c>
    </row>
    <row r="7741" spans="1:21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  <c r="T7741">
        <f>SalesTbl[[#This Row],[Profit]]/SalesTbl[[#This Row],[Sales]]</f>
        <v>0.46</v>
      </c>
      <c r="U7741" t="str">
        <f>IF(SalesTbl[[#This Row],[Sales]]&gt;500,"large","small")</f>
        <v>small</v>
      </c>
    </row>
    <row r="7742" spans="1:21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  <c r="T7742">
        <f>SalesTbl[[#This Row],[Profit]]/SalesTbl[[#This Row],[Sales]]</f>
        <v>0.3</v>
      </c>
      <c r="U7742" t="str">
        <f>IF(SalesTbl[[#This Row],[Sales]]&gt;500,"large","small")</f>
        <v>small</v>
      </c>
    </row>
    <row r="7743" spans="1:21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  <c r="T7743">
        <f>SalesTbl[[#This Row],[Profit]]/SalesTbl[[#This Row],[Sales]]</f>
        <v>0.375</v>
      </c>
      <c r="U7743" t="str">
        <f>IF(SalesTbl[[#This Row],[Sales]]&gt;500,"large","small")</f>
        <v>small</v>
      </c>
    </row>
    <row r="7744" spans="1:21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  <c r="T7744">
        <f>SalesTbl[[#This Row],[Profit]]/SalesTbl[[#This Row],[Sales]]</f>
        <v>0.47999999999999993</v>
      </c>
      <c r="U7744" t="str">
        <f>IF(SalesTbl[[#This Row],[Sales]]&gt;500,"large","small")</f>
        <v>small</v>
      </c>
    </row>
    <row r="7745" spans="1:21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  <c r="T7745">
        <f>SalesTbl[[#This Row],[Profit]]/SalesTbl[[#This Row],[Sales]]</f>
        <v>0.47000000000000003</v>
      </c>
      <c r="U7745" t="str">
        <f>IF(SalesTbl[[#This Row],[Sales]]&gt;500,"large","small")</f>
        <v>small</v>
      </c>
    </row>
    <row r="7746" spans="1:21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  <c r="T7746">
        <f>SalesTbl[[#This Row],[Profit]]/SalesTbl[[#This Row],[Sales]]</f>
        <v>0.26999999999999996</v>
      </c>
      <c r="U7746" t="str">
        <f>IF(SalesTbl[[#This Row],[Sales]]&gt;500,"large","small")</f>
        <v>large</v>
      </c>
    </row>
    <row r="7747" spans="1:21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  <c r="T7747">
        <f>SalesTbl[[#This Row],[Profit]]/SalesTbl[[#This Row],[Sales]]</f>
        <v>0.29000000000000004</v>
      </c>
      <c r="U7747" t="str">
        <f>IF(SalesTbl[[#This Row],[Sales]]&gt;500,"large","small")</f>
        <v>small</v>
      </c>
    </row>
    <row r="7748" spans="1:21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  <c r="T7748">
        <f>SalesTbl[[#This Row],[Profit]]/SalesTbl[[#This Row],[Sales]]</f>
        <v>0.1875</v>
      </c>
      <c r="U7748" t="str">
        <f>IF(SalesTbl[[#This Row],[Sales]]&gt;500,"large","small")</f>
        <v>small</v>
      </c>
    </row>
    <row r="7749" spans="1:21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  <c r="T7749">
        <f>SalesTbl[[#This Row],[Profit]]/SalesTbl[[#This Row],[Sales]]</f>
        <v>0.04</v>
      </c>
      <c r="U7749" t="str">
        <f>IF(SalesTbl[[#This Row],[Sales]]&gt;500,"large","small")</f>
        <v>small</v>
      </c>
    </row>
    <row r="7750" spans="1:21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  <c r="T7750">
        <f>SalesTbl[[#This Row],[Profit]]/SalesTbl[[#This Row],[Sales]]</f>
        <v>0.32</v>
      </c>
      <c r="U7750" t="str">
        <f>IF(SalesTbl[[#This Row],[Sales]]&gt;500,"large","small")</f>
        <v>small</v>
      </c>
    </row>
    <row r="7751" spans="1:21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  <c r="T7751">
        <f>SalesTbl[[#This Row],[Profit]]/SalesTbl[[#This Row],[Sales]]</f>
        <v>0.13</v>
      </c>
      <c r="U7751" t="str">
        <f>IF(SalesTbl[[#This Row],[Sales]]&gt;500,"large","small")</f>
        <v>small</v>
      </c>
    </row>
    <row r="7752" spans="1:21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  <c r="T7752">
        <f>SalesTbl[[#This Row],[Profit]]/SalesTbl[[#This Row],[Sales]]</f>
        <v>0.48</v>
      </c>
      <c r="U7752" t="str">
        <f>IF(SalesTbl[[#This Row],[Sales]]&gt;500,"large","small")</f>
        <v>small</v>
      </c>
    </row>
    <row r="7753" spans="1:21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  <c r="T7753">
        <f>SalesTbl[[#This Row],[Profit]]/SalesTbl[[#This Row],[Sales]]</f>
        <v>0.3</v>
      </c>
      <c r="U7753" t="str">
        <f>IF(SalesTbl[[#This Row],[Sales]]&gt;500,"large","small")</f>
        <v>small</v>
      </c>
    </row>
    <row r="7754" spans="1:21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  <c r="T7754">
        <f>SalesTbl[[#This Row],[Profit]]/SalesTbl[[#This Row],[Sales]]</f>
        <v>0.48</v>
      </c>
      <c r="U7754" t="str">
        <f>IF(SalesTbl[[#This Row],[Sales]]&gt;500,"large","small")</f>
        <v>small</v>
      </c>
    </row>
    <row r="7755" spans="1:21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  <c r="T7755">
        <f>SalesTbl[[#This Row],[Profit]]/SalesTbl[[#This Row],[Sales]]</f>
        <v>6.25E-2</v>
      </c>
      <c r="U7755" t="str">
        <f>IF(SalesTbl[[#This Row],[Sales]]&gt;500,"large","small")</f>
        <v>small</v>
      </c>
    </row>
    <row r="7756" spans="1:21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  <c r="T7756">
        <f>SalesTbl[[#This Row],[Profit]]/SalesTbl[[#This Row],[Sales]]</f>
        <v>0.11249999999999999</v>
      </c>
      <c r="U7756" t="str">
        <f>IF(SalesTbl[[#This Row],[Sales]]&gt;500,"large","small")</f>
        <v>small</v>
      </c>
    </row>
    <row r="7757" spans="1:21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  <c r="T7757">
        <f>SalesTbl[[#This Row],[Profit]]/SalesTbl[[#This Row],[Sales]]</f>
        <v>0.35</v>
      </c>
      <c r="U7757" t="str">
        <f>IF(SalesTbl[[#This Row],[Sales]]&gt;500,"large","small")</f>
        <v>small</v>
      </c>
    </row>
    <row r="7758" spans="1:21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  <c r="T7758">
        <f>SalesTbl[[#This Row],[Profit]]/SalesTbl[[#This Row],[Sales]]</f>
        <v>0.25</v>
      </c>
      <c r="U7758" t="str">
        <f>IF(SalesTbl[[#This Row],[Sales]]&gt;500,"large","small")</f>
        <v>small</v>
      </c>
    </row>
    <row r="7759" spans="1:21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  <c r="T7759">
        <f>SalesTbl[[#This Row],[Profit]]/SalesTbl[[#This Row],[Sales]]</f>
        <v>0.27999999999999997</v>
      </c>
      <c r="U7759" t="str">
        <f>IF(SalesTbl[[#This Row],[Sales]]&gt;500,"large","small")</f>
        <v>small</v>
      </c>
    </row>
    <row r="7760" spans="1:21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  <c r="T7760">
        <f>SalesTbl[[#This Row],[Profit]]/SalesTbl[[#This Row],[Sales]]</f>
        <v>0.2</v>
      </c>
      <c r="U7760" t="str">
        <f>IF(SalesTbl[[#This Row],[Sales]]&gt;500,"large","small")</f>
        <v>small</v>
      </c>
    </row>
    <row r="7761" spans="1:21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  <c r="T7761">
        <f>SalesTbl[[#This Row],[Profit]]/SalesTbl[[#This Row],[Sales]]</f>
        <v>0.35000000000000003</v>
      </c>
      <c r="U7761" t="str">
        <f>IF(SalesTbl[[#This Row],[Sales]]&gt;500,"large","small")</f>
        <v>small</v>
      </c>
    </row>
    <row r="7762" spans="1:21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  <c r="T7762">
        <f>SalesTbl[[#This Row],[Profit]]/SalesTbl[[#This Row],[Sales]]</f>
        <v>0.32500000000000001</v>
      </c>
      <c r="U7762" t="str">
        <f>IF(SalesTbl[[#This Row],[Sales]]&gt;500,"large","small")</f>
        <v>small</v>
      </c>
    </row>
    <row r="7763" spans="1:21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  <c r="T7763">
        <f>SalesTbl[[#This Row],[Profit]]/SalesTbl[[#This Row],[Sales]]</f>
        <v>0.35</v>
      </c>
      <c r="U7763" t="str">
        <f>IF(SalesTbl[[#This Row],[Sales]]&gt;500,"large","small")</f>
        <v>small</v>
      </c>
    </row>
    <row r="7764" spans="1:21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  <c r="T7764">
        <f>SalesTbl[[#This Row],[Profit]]/SalesTbl[[#This Row],[Sales]]</f>
        <v>0.25</v>
      </c>
      <c r="U7764" t="str">
        <f>IF(SalesTbl[[#This Row],[Sales]]&gt;500,"large","small")</f>
        <v>small</v>
      </c>
    </row>
    <row r="7765" spans="1:21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  <c r="T7765">
        <f>SalesTbl[[#This Row],[Profit]]/SalesTbl[[#This Row],[Sales]]</f>
        <v>0.47000000000000003</v>
      </c>
      <c r="U7765" t="str">
        <f>IF(SalesTbl[[#This Row],[Sales]]&gt;500,"large","small")</f>
        <v>small</v>
      </c>
    </row>
    <row r="7766" spans="1:21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  <c r="T7766">
        <f>SalesTbl[[#This Row],[Profit]]/SalesTbl[[#This Row],[Sales]]</f>
        <v>0.30000000000000004</v>
      </c>
      <c r="U7766" t="str">
        <f>IF(SalesTbl[[#This Row],[Sales]]&gt;500,"large","small")</f>
        <v>small</v>
      </c>
    </row>
    <row r="7767" spans="1:21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  <c r="T7767">
        <f>SalesTbl[[#This Row],[Profit]]/SalesTbl[[#This Row],[Sales]]</f>
        <v>0.21</v>
      </c>
      <c r="U7767" t="str">
        <f>IF(SalesTbl[[#This Row],[Sales]]&gt;500,"large","small")</f>
        <v>large</v>
      </c>
    </row>
    <row r="7768" spans="1:21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  <c r="T7768">
        <f>SalesTbl[[#This Row],[Profit]]/SalesTbl[[#This Row],[Sales]]</f>
        <v>0.26999999999999996</v>
      </c>
      <c r="U7768" t="str">
        <f>IF(SalesTbl[[#This Row],[Sales]]&gt;500,"large","small")</f>
        <v>small</v>
      </c>
    </row>
    <row r="7769" spans="1:21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  <c r="T7769">
        <f>SalesTbl[[#This Row],[Profit]]/SalesTbl[[#This Row],[Sales]]</f>
        <v>9.9999999999999992E-2</v>
      </c>
      <c r="U7769" t="str">
        <f>IF(SalesTbl[[#This Row],[Sales]]&gt;500,"large","small")</f>
        <v>small</v>
      </c>
    </row>
    <row r="7770" spans="1:21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  <c r="T7770">
        <f>SalesTbl[[#This Row],[Profit]]/SalesTbl[[#This Row],[Sales]]</f>
        <v>0.35000000000000003</v>
      </c>
      <c r="U7770" t="str">
        <f>IF(SalesTbl[[#This Row],[Sales]]&gt;500,"large","small")</f>
        <v>small</v>
      </c>
    </row>
    <row r="7771" spans="1:21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  <c r="T7771">
        <f>SalesTbl[[#This Row],[Profit]]/SalesTbl[[#This Row],[Sales]]</f>
        <v>8.7499999999999994E-2</v>
      </c>
      <c r="U7771" t="str">
        <f>IF(SalesTbl[[#This Row],[Sales]]&gt;500,"large","small")</f>
        <v>large</v>
      </c>
    </row>
    <row r="7772" spans="1:21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  <c r="T7772">
        <f>SalesTbl[[#This Row],[Profit]]/SalesTbl[[#This Row],[Sales]]</f>
        <v>0.3</v>
      </c>
      <c r="U7772" t="str">
        <f>IF(SalesTbl[[#This Row],[Sales]]&gt;500,"large","small")</f>
        <v>small</v>
      </c>
    </row>
    <row r="7773" spans="1:21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  <c r="T7773">
        <f>SalesTbl[[#This Row],[Profit]]/SalesTbl[[#This Row],[Sales]]</f>
        <v>-0.66666666666666663</v>
      </c>
      <c r="U7773" t="str">
        <f>IF(SalesTbl[[#This Row],[Sales]]&gt;500,"large","small")</f>
        <v>small</v>
      </c>
    </row>
    <row r="7774" spans="1:21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  <c r="T7774">
        <f>SalesTbl[[#This Row],[Profit]]/SalesTbl[[#This Row],[Sales]]</f>
        <v>-1.4666666666666668</v>
      </c>
      <c r="U7774" t="str">
        <f>IF(SalesTbl[[#This Row],[Sales]]&gt;500,"large","small")</f>
        <v>large</v>
      </c>
    </row>
    <row r="7775" spans="1:21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  <c r="T7775">
        <f>SalesTbl[[#This Row],[Profit]]/SalesTbl[[#This Row],[Sales]]</f>
        <v>0.2</v>
      </c>
      <c r="U7775" t="str">
        <f>IF(SalesTbl[[#This Row],[Sales]]&gt;500,"large","small")</f>
        <v>small</v>
      </c>
    </row>
    <row r="7776" spans="1:21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  <c r="T7776">
        <f>SalesTbl[[#This Row],[Profit]]/SalesTbl[[#This Row],[Sales]]</f>
        <v>0.47</v>
      </c>
      <c r="U7776" t="str">
        <f>IF(SalesTbl[[#This Row],[Sales]]&gt;500,"large","small")</f>
        <v>small</v>
      </c>
    </row>
    <row r="7777" spans="1:21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  <c r="T7777">
        <f>SalesTbl[[#This Row],[Profit]]/SalesTbl[[#This Row],[Sales]]</f>
        <v>0.26999999999999996</v>
      </c>
      <c r="U7777" t="str">
        <f>IF(SalesTbl[[#This Row],[Sales]]&gt;500,"large","small")</f>
        <v>small</v>
      </c>
    </row>
    <row r="7778" spans="1:21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  <c r="T7778">
        <f>SalesTbl[[#This Row],[Profit]]/SalesTbl[[#This Row],[Sales]]</f>
        <v>0.46</v>
      </c>
      <c r="U7778" t="str">
        <f>IF(SalesTbl[[#This Row],[Sales]]&gt;500,"large","small")</f>
        <v>small</v>
      </c>
    </row>
    <row r="7779" spans="1:21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  <c r="T7779">
        <f>SalesTbl[[#This Row],[Profit]]/SalesTbl[[#This Row],[Sales]]</f>
        <v>0.27</v>
      </c>
      <c r="U7779" t="str">
        <f>IF(SalesTbl[[#This Row],[Sales]]&gt;500,"large","small")</f>
        <v>small</v>
      </c>
    </row>
    <row r="7780" spans="1:21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  <c r="T7780">
        <f>SalesTbl[[#This Row],[Profit]]/SalesTbl[[#This Row],[Sales]]</f>
        <v>0.37500000000000006</v>
      </c>
      <c r="U7780" t="str">
        <f>IF(SalesTbl[[#This Row],[Sales]]&gt;500,"large","small")</f>
        <v>small</v>
      </c>
    </row>
    <row r="7781" spans="1:21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  <c r="T7781">
        <f>SalesTbl[[#This Row],[Profit]]/SalesTbl[[#This Row],[Sales]]</f>
        <v>0.27</v>
      </c>
      <c r="U7781" t="str">
        <f>IF(SalesTbl[[#This Row],[Sales]]&gt;500,"large","small")</f>
        <v>small</v>
      </c>
    </row>
    <row r="7782" spans="1:21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  <c r="T7782">
        <f>SalesTbl[[#This Row],[Profit]]/SalesTbl[[#This Row],[Sales]]</f>
        <v>0.27</v>
      </c>
      <c r="U7782" t="str">
        <f>IF(SalesTbl[[#This Row],[Sales]]&gt;500,"large","small")</f>
        <v>small</v>
      </c>
    </row>
    <row r="7783" spans="1:21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  <c r="T7783">
        <f>SalesTbl[[#This Row],[Profit]]/SalesTbl[[#This Row],[Sales]]</f>
        <v>-1.7</v>
      </c>
      <c r="U7783" t="str">
        <f>IF(SalesTbl[[#This Row],[Sales]]&gt;500,"large","small")</f>
        <v>small</v>
      </c>
    </row>
    <row r="7784" spans="1:21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  <c r="T7784">
        <f>SalesTbl[[#This Row],[Profit]]/SalesTbl[[#This Row],[Sales]]</f>
        <v>8.7500000000000008E-2</v>
      </c>
      <c r="U7784" t="str">
        <f>IF(SalesTbl[[#This Row],[Sales]]&gt;500,"large","small")</f>
        <v>small</v>
      </c>
    </row>
    <row r="7785" spans="1:21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  <c r="T7785">
        <f>SalesTbl[[#This Row],[Profit]]/SalesTbl[[#This Row],[Sales]]</f>
        <v>-0.33333333333333337</v>
      </c>
      <c r="U7785" t="str">
        <f>IF(SalesTbl[[#This Row],[Sales]]&gt;500,"large","small")</f>
        <v>large</v>
      </c>
    </row>
    <row r="7786" spans="1:21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  <c r="T7786">
        <f>SalesTbl[[#This Row],[Profit]]/SalesTbl[[#This Row],[Sales]]</f>
        <v>-0.1875</v>
      </c>
      <c r="U7786" t="str">
        <f>IF(SalesTbl[[#This Row],[Sales]]&gt;500,"large","small")</f>
        <v>small</v>
      </c>
    </row>
    <row r="7787" spans="1:21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  <c r="T7787">
        <f>SalesTbl[[#This Row],[Profit]]/SalesTbl[[#This Row],[Sales]]</f>
        <v>0.47000000000000003</v>
      </c>
      <c r="U7787" t="str">
        <f>IF(SalesTbl[[#This Row],[Sales]]&gt;500,"large","small")</f>
        <v>small</v>
      </c>
    </row>
    <row r="7788" spans="1:21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  <c r="T7788">
        <f>SalesTbl[[#This Row],[Profit]]/SalesTbl[[#This Row],[Sales]]</f>
        <v>-1.6500000000000001</v>
      </c>
      <c r="U7788" t="str">
        <f>IF(SalesTbl[[#This Row],[Sales]]&gt;500,"large","small")</f>
        <v>small</v>
      </c>
    </row>
    <row r="7789" spans="1:21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  <c r="T7789">
        <f>SalesTbl[[#This Row],[Profit]]/SalesTbl[[#This Row],[Sales]]</f>
        <v>0.3125</v>
      </c>
      <c r="U7789" t="str">
        <f>IF(SalesTbl[[#This Row],[Sales]]&gt;500,"large","small")</f>
        <v>small</v>
      </c>
    </row>
    <row r="7790" spans="1:21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  <c r="T7790">
        <f>SalesTbl[[#This Row],[Profit]]/SalesTbl[[#This Row],[Sales]]</f>
        <v>-0.45</v>
      </c>
      <c r="U7790" t="str">
        <f>IF(SalesTbl[[#This Row],[Sales]]&gt;500,"large","small")</f>
        <v>small</v>
      </c>
    </row>
    <row r="7791" spans="1:21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  <c r="T7791">
        <f>SalesTbl[[#This Row],[Profit]]/SalesTbl[[#This Row],[Sales]]</f>
        <v>0.3125</v>
      </c>
      <c r="U7791" t="str">
        <f>IF(SalesTbl[[#This Row],[Sales]]&gt;500,"large","small")</f>
        <v>small</v>
      </c>
    </row>
    <row r="7792" spans="1:21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  <c r="T7792">
        <f>SalesTbl[[#This Row],[Profit]]/SalesTbl[[#This Row],[Sales]]</f>
        <v>-0.70000000000000007</v>
      </c>
      <c r="U7792" t="str">
        <f>IF(SalesTbl[[#This Row],[Sales]]&gt;500,"large","small")</f>
        <v>small</v>
      </c>
    </row>
    <row r="7793" spans="1:21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  <c r="T7793">
        <f>SalesTbl[[#This Row],[Profit]]/SalesTbl[[#This Row],[Sales]]</f>
        <v>-1.5999999999999999</v>
      </c>
      <c r="U7793" t="str">
        <f>IF(SalesTbl[[#This Row],[Sales]]&gt;500,"large","small")</f>
        <v>small</v>
      </c>
    </row>
    <row r="7794" spans="1:21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  <c r="T7794">
        <f>SalesTbl[[#This Row],[Profit]]/SalesTbl[[#This Row],[Sales]]</f>
        <v>-3.7499999999999999E-2</v>
      </c>
      <c r="U7794" t="str">
        <f>IF(SalesTbl[[#This Row],[Sales]]&gt;500,"large","small")</f>
        <v>small</v>
      </c>
    </row>
    <row r="7795" spans="1:21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  <c r="T7795">
        <f>SalesTbl[[#This Row],[Profit]]/SalesTbl[[#This Row],[Sales]]</f>
        <v>0.49</v>
      </c>
      <c r="U7795" t="str">
        <f>IF(SalesTbl[[#This Row],[Sales]]&gt;500,"large","small")</f>
        <v>small</v>
      </c>
    </row>
    <row r="7796" spans="1:21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  <c r="T7796">
        <f>SalesTbl[[#This Row],[Profit]]/SalesTbl[[#This Row],[Sales]]</f>
        <v>0.5</v>
      </c>
      <c r="U7796" t="str">
        <f>IF(SalesTbl[[#This Row],[Sales]]&gt;500,"large","small")</f>
        <v>small</v>
      </c>
    </row>
    <row r="7797" spans="1:21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  <c r="T7797">
        <f>SalesTbl[[#This Row],[Profit]]/SalesTbl[[#This Row],[Sales]]</f>
        <v>9.9999999999999992E-2</v>
      </c>
      <c r="U7797" t="str">
        <f>IF(SalesTbl[[#This Row],[Sales]]&gt;500,"large","small")</f>
        <v>small</v>
      </c>
    </row>
    <row r="7798" spans="1:21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  <c r="T7798">
        <f>SalesTbl[[#This Row],[Profit]]/SalesTbl[[#This Row],[Sales]]</f>
        <v>0.49</v>
      </c>
      <c r="U7798" t="str">
        <f>IF(SalesTbl[[#This Row],[Sales]]&gt;500,"large","small")</f>
        <v>small</v>
      </c>
    </row>
    <row r="7799" spans="1:21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  <c r="T7799">
        <f>SalesTbl[[#This Row],[Profit]]/SalesTbl[[#This Row],[Sales]]</f>
        <v>0.47000000000000003</v>
      </c>
      <c r="U7799" t="str">
        <f>IF(SalesTbl[[#This Row],[Sales]]&gt;500,"large","small")</f>
        <v>small</v>
      </c>
    </row>
    <row r="7800" spans="1:21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  <c r="T7800">
        <f>SalesTbl[[#This Row],[Profit]]/SalesTbl[[#This Row],[Sales]]</f>
        <v>0.28999999999999998</v>
      </c>
      <c r="U7800" t="str">
        <f>IF(SalesTbl[[#This Row],[Sales]]&gt;500,"large","small")</f>
        <v>small</v>
      </c>
    </row>
    <row r="7801" spans="1:21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  <c r="T7801">
        <f>SalesTbl[[#This Row],[Profit]]/SalesTbl[[#This Row],[Sales]]</f>
        <v>1.1111111111111112E-2</v>
      </c>
      <c r="U7801" t="str">
        <f>IF(SalesTbl[[#This Row],[Sales]]&gt;500,"large","small")</f>
        <v>small</v>
      </c>
    </row>
    <row r="7802" spans="1:21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  <c r="T7802">
        <f>SalesTbl[[#This Row],[Profit]]/SalesTbl[[#This Row],[Sales]]</f>
        <v>-0.23749999999999999</v>
      </c>
      <c r="U7802" t="str">
        <f>IF(SalesTbl[[#This Row],[Sales]]&gt;500,"large","small")</f>
        <v>small</v>
      </c>
    </row>
    <row r="7803" spans="1:21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  <c r="T7803">
        <f>SalesTbl[[#This Row],[Profit]]/SalesTbl[[#This Row],[Sales]]</f>
        <v>0.36000000000000004</v>
      </c>
      <c r="U7803" t="str">
        <f>IF(SalesTbl[[#This Row],[Sales]]&gt;500,"large","small")</f>
        <v>small</v>
      </c>
    </row>
    <row r="7804" spans="1:21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  <c r="T7804">
        <f>SalesTbl[[#This Row],[Profit]]/SalesTbl[[#This Row],[Sales]]</f>
        <v>0.35000000000000003</v>
      </c>
      <c r="U7804" t="str">
        <f>IF(SalesTbl[[#This Row],[Sales]]&gt;500,"large","small")</f>
        <v>small</v>
      </c>
    </row>
    <row r="7805" spans="1:21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  <c r="T7805">
        <f>SalesTbl[[#This Row],[Profit]]/SalesTbl[[#This Row],[Sales]]</f>
        <v>-8.7500000000000008E-2</v>
      </c>
      <c r="U7805" t="str">
        <f>IF(SalesTbl[[#This Row],[Sales]]&gt;500,"large","small")</f>
        <v>large</v>
      </c>
    </row>
    <row r="7806" spans="1:21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  <c r="T7806">
        <f>SalesTbl[[#This Row],[Profit]]/SalesTbl[[#This Row],[Sales]]</f>
        <v>-0.18750000000000003</v>
      </c>
      <c r="U7806" t="str">
        <f>IF(SalesTbl[[#This Row],[Sales]]&gt;500,"large","small")</f>
        <v>small</v>
      </c>
    </row>
    <row r="7807" spans="1:21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  <c r="T7807">
        <f>SalesTbl[[#This Row],[Profit]]/SalesTbl[[#This Row],[Sales]]</f>
        <v>0.11250000000000002</v>
      </c>
      <c r="U7807" t="str">
        <f>IF(SalesTbl[[#This Row],[Sales]]&gt;500,"large","small")</f>
        <v>small</v>
      </c>
    </row>
    <row r="7808" spans="1:21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  <c r="T7808">
        <f>SalesTbl[[#This Row],[Profit]]/SalesTbl[[#This Row],[Sales]]</f>
        <v>-0.8</v>
      </c>
      <c r="U7808" t="str">
        <f>IF(SalesTbl[[#This Row],[Sales]]&gt;500,"large","small")</f>
        <v>small</v>
      </c>
    </row>
    <row r="7809" spans="1:21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  <c r="T7809">
        <f>SalesTbl[[#This Row],[Profit]]/SalesTbl[[#This Row],[Sales]]</f>
        <v>-0.8</v>
      </c>
      <c r="U7809" t="str">
        <f>IF(SalesTbl[[#This Row],[Sales]]&gt;500,"large","small")</f>
        <v>small</v>
      </c>
    </row>
    <row r="7810" spans="1:21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  <c r="T7810">
        <f>SalesTbl[[#This Row],[Profit]]/SalesTbl[[#This Row],[Sales]]</f>
        <v>0.125</v>
      </c>
      <c r="U7810" t="str">
        <f>IF(SalesTbl[[#This Row],[Sales]]&gt;500,"large","small")</f>
        <v>small</v>
      </c>
    </row>
    <row r="7811" spans="1:21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  <c r="T7811">
        <f>SalesTbl[[#This Row],[Profit]]/SalesTbl[[#This Row],[Sales]]</f>
        <v>9.9999999999999992E-2</v>
      </c>
      <c r="U7811" t="str">
        <f>IF(SalesTbl[[#This Row],[Sales]]&gt;500,"large","small")</f>
        <v>small</v>
      </c>
    </row>
    <row r="7812" spans="1:21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  <c r="T7812">
        <f>SalesTbl[[#This Row],[Profit]]/SalesTbl[[#This Row],[Sales]]</f>
        <v>0.45000000000000007</v>
      </c>
      <c r="U7812" t="str">
        <f>IF(SalesTbl[[#This Row],[Sales]]&gt;500,"large","small")</f>
        <v>small</v>
      </c>
    </row>
    <row r="7813" spans="1:21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  <c r="T7813">
        <f>SalesTbl[[#This Row],[Profit]]/SalesTbl[[#This Row],[Sales]]</f>
        <v>0.26</v>
      </c>
      <c r="U7813" t="str">
        <f>IF(SalesTbl[[#This Row],[Sales]]&gt;500,"large","small")</f>
        <v>small</v>
      </c>
    </row>
    <row r="7814" spans="1:21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  <c r="T7814">
        <f>SalesTbl[[#This Row],[Profit]]/SalesTbl[[#This Row],[Sales]]</f>
        <v>-8.5714285714285715E-2</v>
      </c>
      <c r="U7814" t="str">
        <f>IF(SalesTbl[[#This Row],[Sales]]&gt;500,"large","small")</f>
        <v>large</v>
      </c>
    </row>
    <row r="7815" spans="1:21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  <c r="T7815">
        <f>SalesTbl[[#This Row],[Profit]]/SalesTbl[[#This Row],[Sales]]</f>
        <v>0.43999999999999995</v>
      </c>
      <c r="U7815" t="str">
        <f>IF(SalesTbl[[#This Row],[Sales]]&gt;500,"large","small")</f>
        <v>small</v>
      </c>
    </row>
    <row r="7816" spans="1:21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  <c r="T7816">
        <f>SalesTbl[[#This Row],[Profit]]/SalesTbl[[#This Row],[Sales]]</f>
        <v>9.4117647058823528E-2</v>
      </c>
      <c r="U7816" t="str">
        <f>IF(SalesTbl[[#This Row],[Sales]]&gt;500,"large","small")</f>
        <v>large</v>
      </c>
    </row>
    <row r="7817" spans="1:21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  <c r="T7817">
        <f>SalesTbl[[#This Row],[Profit]]/SalesTbl[[#This Row],[Sales]]</f>
        <v>-0.2</v>
      </c>
      <c r="U7817" t="str">
        <f>IF(SalesTbl[[#This Row],[Sales]]&gt;500,"large","small")</f>
        <v>small</v>
      </c>
    </row>
    <row r="7818" spans="1:21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  <c r="T7818">
        <f>SalesTbl[[#This Row],[Profit]]/SalesTbl[[#This Row],[Sales]]</f>
        <v>0.26</v>
      </c>
      <c r="U7818" t="str">
        <f>IF(SalesTbl[[#This Row],[Sales]]&gt;500,"large","small")</f>
        <v>small</v>
      </c>
    </row>
    <row r="7819" spans="1:21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  <c r="T7819">
        <f>SalesTbl[[#This Row],[Profit]]/SalesTbl[[#This Row],[Sales]]</f>
        <v>0.48999999999999994</v>
      </c>
      <c r="U7819" t="str">
        <f>IF(SalesTbl[[#This Row],[Sales]]&gt;500,"large","small")</f>
        <v>small</v>
      </c>
    </row>
    <row r="7820" spans="1:21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  <c r="T7820">
        <f>SalesTbl[[#This Row],[Profit]]/SalesTbl[[#This Row],[Sales]]</f>
        <v>0.36250000000000004</v>
      </c>
      <c r="U7820" t="str">
        <f>IF(SalesTbl[[#This Row],[Sales]]&gt;500,"large","small")</f>
        <v>large</v>
      </c>
    </row>
    <row r="7821" spans="1:21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  <c r="T7821">
        <f>SalesTbl[[#This Row],[Profit]]/SalesTbl[[#This Row],[Sales]]</f>
        <v>0.48000000000000004</v>
      </c>
      <c r="U7821" t="str">
        <f>IF(SalesTbl[[#This Row],[Sales]]&gt;500,"large","small")</f>
        <v>small</v>
      </c>
    </row>
    <row r="7822" spans="1:21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  <c r="T7822">
        <f>SalesTbl[[#This Row],[Profit]]/SalesTbl[[#This Row],[Sales]]</f>
        <v>0.27</v>
      </c>
      <c r="U7822" t="str">
        <f>IF(SalesTbl[[#This Row],[Sales]]&gt;500,"large","small")</f>
        <v>large</v>
      </c>
    </row>
    <row r="7823" spans="1:21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  <c r="T7823">
        <f>SalesTbl[[#This Row],[Profit]]/SalesTbl[[#This Row],[Sales]]</f>
        <v>6.25E-2</v>
      </c>
      <c r="U7823" t="str">
        <f>IF(SalesTbl[[#This Row],[Sales]]&gt;500,"large","small")</f>
        <v>small</v>
      </c>
    </row>
    <row r="7824" spans="1:21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  <c r="T7824">
        <f>SalesTbl[[#This Row],[Profit]]/SalesTbl[[#This Row],[Sales]]</f>
        <v>0.28999999999999998</v>
      </c>
      <c r="U7824" t="str">
        <f>IF(SalesTbl[[#This Row],[Sales]]&gt;500,"large","small")</f>
        <v>small</v>
      </c>
    </row>
    <row r="7825" spans="1:21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  <c r="T7825">
        <f>SalesTbl[[#This Row],[Profit]]/SalesTbl[[#This Row],[Sales]]</f>
        <v>0.35</v>
      </c>
      <c r="U7825" t="str">
        <f>IF(SalesTbl[[#This Row],[Sales]]&gt;500,"large","small")</f>
        <v>small</v>
      </c>
    </row>
    <row r="7826" spans="1:21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  <c r="T7826">
        <f>SalesTbl[[#This Row],[Profit]]/SalesTbl[[#This Row],[Sales]]</f>
        <v>7.5000000000000011E-2</v>
      </c>
      <c r="U7826" t="str">
        <f>IF(SalesTbl[[#This Row],[Sales]]&gt;500,"large","small")</f>
        <v>small</v>
      </c>
    </row>
    <row r="7827" spans="1:21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  <c r="T7827">
        <f>SalesTbl[[#This Row],[Profit]]/SalesTbl[[#This Row],[Sales]]</f>
        <v>0.16666666666666666</v>
      </c>
      <c r="U7827" t="str">
        <f>IF(SalesTbl[[#This Row],[Sales]]&gt;500,"large","small")</f>
        <v>small</v>
      </c>
    </row>
    <row r="7828" spans="1:21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  <c r="T7828">
        <f>SalesTbl[[#This Row],[Profit]]/SalesTbl[[#This Row],[Sales]]</f>
        <v>7.5000000000000011E-2</v>
      </c>
      <c r="U7828" t="str">
        <f>IF(SalesTbl[[#This Row],[Sales]]&gt;500,"large","small")</f>
        <v>large</v>
      </c>
    </row>
    <row r="7829" spans="1:21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  <c r="T7829">
        <f>SalesTbl[[#This Row],[Profit]]/SalesTbl[[#This Row],[Sales]]</f>
        <v>0.32499999999999996</v>
      </c>
      <c r="U7829" t="str">
        <f>IF(SalesTbl[[#This Row],[Sales]]&gt;500,"large","small")</f>
        <v>small</v>
      </c>
    </row>
    <row r="7830" spans="1:21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  <c r="T7830">
        <f>SalesTbl[[#This Row],[Profit]]/SalesTbl[[#This Row],[Sales]]</f>
        <v>0.1</v>
      </c>
      <c r="U7830" t="str">
        <f>IF(SalesTbl[[#This Row],[Sales]]&gt;500,"large","small")</f>
        <v>small</v>
      </c>
    </row>
    <row r="7831" spans="1:21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  <c r="T7831">
        <f>SalesTbl[[#This Row],[Profit]]/SalesTbl[[#This Row],[Sales]]</f>
        <v>0.25999999999999995</v>
      </c>
      <c r="U7831" t="str">
        <f>IF(SalesTbl[[#This Row],[Sales]]&gt;500,"large","small")</f>
        <v>small</v>
      </c>
    </row>
    <row r="7832" spans="1:21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  <c r="T7832">
        <f>SalesTbl[[#This Row],[Profit]]/SalesTbl[[#This Row],[Sales]]</f>
        <v>0.125</v>
      </c>
      <c r="U7832" t="str">
        <f>IF(SalesTbl[[#This Row],[Sales]]&gt;500,"large","small")</f>
        <v>small</v>
      </c>
    </row>
    <row r="7833" spans="1:21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  <c r="T7833">
        <f>SalesTbl[[#This Row],[Profit]]/SalesTbl[[#This Row],[Sales]]</f>
        <v>0.35000000000000003</v>
      </c>
      <c r="U7833" t="str">
        <f>IF(SalesTbl[[#This Row],[Sales]]&gt;500,"large","small")</f>
        <v>small</v>
      </c>
    </row>
    <row r="7834" spans="1:21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  <c r="T7834">
        <f>SalesTbl[[#This Row],[Profit]]/SalesTbl[[#This Row],[Sales]]</f>
        <v>0.1</v>
      </c>
      <c r="U7834" t="str">
        <f>IF(SalesTbl[[#This Row],[Sales]]&gt;500,"large","small")</f>
        <v>small</v>
      </c>
    </row>
    <row r="7835" spans="1:21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  <c r="T7835">
        <f>SalesTbl[[#This Row],[Profit]]/SalesTbl[[#This Row],[Sales]]</f>
        <v>0.16250000000000001</v>
      </c>
      <c r="U7835" t="str">
        <f>IF(SalesTbl[[#This Row],[Sales]]&gt;500,"large","small")</f>
        <v>small</v>
      </c>
    </row>
    <row r="7836" spans="1:21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  <c r="T7836">
        <f>SalesTbl[[#This Row],[Profit]]/SalesTbl[[#This Row],[Sales]]</f>
        <v>-6.25E-2</v>
      </c>
      <c r="U7836" t="str">
        <f>IF(SalesTbl[[#This Row],[Sales]]&gt;500,"large","small")</f>
        <v>small</v>
      </c>
    </row>
    <row r="7837" spans="1:21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  <c r="T7837">
        <f>SalesTbl[[#This Row],[Profit]]/SalesTbl[[#This Row],[Sales]]</f>
        <v>8.7500000000000008E-2</v>
      </c>
      <c r="U7837" t="str">
        <f>IF(SalesTbl[[#This Row],[Sales]]&gt;500,"large","small")</f>
        <v>small</v>
      </c>
    </row>
    <row r="7838" spans="1:21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  <c r="T7838">
        <f>SalesTbl[[#This Row],[Profit]]/SalesTbl[[#This Row],[Sales]]</f>
        <v>-3.7499999999999999E-2</v>
      </c>
      <c r="U7838" t="str">
        <f>IF(SalesTbl[[#This Row],[Sales]]&gt;500,"large","small")</f>
        <v>small</v>
      </c>
    </row>
    <row r="7839" spans="1:21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  <c r="T7839">
        <f>SalesTbl[[#This Row],[Profit]]/SalesTbl[[#This Row],[Sales]]</f>
        <v>0.46</v>
      </c>
      <c r="U7839" t="str">
        <f>IF(SalesTbl[[#This Row],[Sales]]&gt;500,"large","small")</f>
        <v>small</v>
      </c>
    </row>
    <row r="7840" spans="1:21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  <c r="T7840">
        <f>SalesTbl[[#This Row],[Profit]]/SalesTbl[[#This Row],[Sales]]</f>
        <v>0.36</v>
      </c>
      <c r="U7840" t="str">
        <f>IF(SalesTbl[[#This Row],[Sales]]&gt;500,"large","small")</f>
        <v>small</v>
      </c>
    </row>
    <row r="7841" spans="1:21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  <c r="T7841">
        <f>SalesTbl[[#This Row],[Profit]]/SalesTbl[[#This Row],[Sales]]</f>
        <v>0.47</v>
      </c>
      <c r="U7841" t="str">
        <f>IF(SalesTbl[[#This Row],[Sales]]&gt;500,"large","small")</f>
        <v>small</v>
      </c>
    </row>
    <row r="7842" spans="1:21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  <c r="T7842">
        <f>SalesTbl[[#This Row],[Profit]]/SalesTbl[[#This Row],[Sales]]</f>
        <v>0.09</v>
      </c>
      <c r="U7842" t="str">
        <f>IF(SalesTbl[[#This Row],[Sales]]&gt;500,"large","small")</f>
        <v>large</v>
      </c>
    </row>
    <row r="7843" spans="1:21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  <c r="T7843">
        <f>SalesTbl[[#This Row],[Profit]]/SalesTbl[[#This Row],[Sales]]</f>
        <v>0.3</v>
      </c>
      <c r="U7843" t="str">
        <f>IF(SalesTbl[[#This Row],[Sales]]&gt;500,"large","small")</f>
        <v>small</v>
      </c>
    </row>
    <row r="7844" spans="1:21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  <c r="T7844">
        <f>SalesTbl[[#This Row],[Profit]]/SalesTbl[[#This Row],[Sales]]</f>
        <v>0.46</v>
      </c>
      <c r="U7844" t="str">
        <f>IF(SalesTbl[[#This Row],[Sales]]&gt;500,"large","small")</f>
        <v>small</v>
      </c>
    </row>
    <row r="7845" spans="1:21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  <c r="T7845">
        <f>SalesTbl[[#This Row],[Profit]]/SalesTbl[[#This Row],[Sales]]</f>
        <v>0.48</v>
      </c>
      <c r="U7845" t="str">
        <f>IF(SalesTbl[[#This Row],[Sales]]&gt;500,"large","small")</f>
        <v>small</v>
      </c>
    </row>
    <row r="7846" spans="1:21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  <c r="T7846">
        <f>SalesTbl[[#This Row],[Profit]]/SalesTbl[[#This Row],[Sales]]</f>
        <v>-0.17142857142857143</v>
      </c>
      <c r="U7846" t="str">
        <f>IF(SalesTbl[[#This Row],[Sales]]&gt;500,"large","small")</f>
        <v>small</v>
      </c>
    </row>
    <row r="7847" spans="1:21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  <c r="T7847">
        <f>SalesTbl[[#This Row],[Profit]]/SalesTbl[[#This Row],[Sales]]</f>
        <v>0.44999999999999996</v>
      </c>
      <c r="U7847" t="str">
        <f>IF(SalesTbl[[#This Row],[Sales]]&gt;500,"large","small")</f>
        <v>small</v>
      </c>
    </row>
    <row r="7848" spans="1:21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  <c r="T7848">
        <f>SalesTbl[[#This Row],[Profit]]/SalesTbl[[#This Row],[Sales]]</f>
        <v>0.3</v>
      </c>
      <c r="U7848" t="str">
        <f>IF(SalesTbl[[#This Row],[Sales]]&gt;500,"large","small")</f>
        <v>large</v>
      </c>
    </row>
    <row r="7849" spans="1:21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  <c r="T7849">
        <f>SalesTbl[[#This Row],[Profit]]/SalesTbl[[#This Row],[Sales]]</f>
        <v>-0.42499999999999999</v>
      </c>
      <c r="U7849" t="str">
        <f>IF(SalesTbl[[#This Row],[Sales]]&gt;500,"large","small")</f>
        <v>small</v>
      </c>
    </row>
    <row r="7850" spans="1:21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  <c r="T7850">
        <f>SalesTbl[[#This Row],[Profit]]/SalesTbl[[#This Row],[Sales]]</f>
        <v>-0.19999999999999998</v>
      </c>
      <c r="U7850" t="str">
        <f>IF(SalesTbl[[#This Row],[Sales]]&gt;500,"large","small")</f>
        <v>small</v>
      </c>
    </row>
    <row r="7851" spans="1:21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  <c r="T7851">
        <f>SalesTbl[[#This Row],[Profit]]/SalesTbl[[#This Row],[Sales]]</f>
        <v>-0.25</v>
      </c>
      <c r="U7851" t="str">
        <f>IF(SalesTbl[[#This Row],[Sales]]&gt;500,"large","small")</f>
        <v>small</v>
      </c>
    </row>
    <row r="7852" spans="1:21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  <c r="T7852">
        <f>SalesTbl[[#This Row],[Profit]]/SalesTbl[[#This Row],[Sales]]</f>
        <v>0.35</v>
      </c>
      <c r="U7852" t="str">
        <f>IF(SalesTbl[[#This Row],[Sales]]&gt;500,"large","small")</f>
        <v>small</v>
      </c>
    </row>
    <row r="7853" spans="1:21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  <c r="T7853">
        <f>SalesTbl[[#This Row],[Profit]]/SalesTbl[[#This Row],[Sales]]</f>
        <v>0.35</v>
      </c>
      <c r="U7853" t="str">
        <f>IF(SalesTbl[[#This Row],[Sales]]&gt;500,"large","small")</f>
        <v>small</v>
      </c>
    </row>
    <row r="7854" spans="1:21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  <c r="T7854">
        <f>SalesTbl[[#This Row],[Profit]]/SalesTbl[[#This Row],[Sales]]</f>
        <v>-2.5999999999999996</v>
      </c>
      <c r="U7854" t="str">
        <f>IF(SalesTbl[[#This Row],[Sales]]&gt;500,"large","small")</f>
        <v>small</v>
      </c>
    </row>
    <row r="7855" spans="1:21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  <c r="T7855">
        <f>SalesTbl[[#This Row],[Profit]]/SalesTbl[[#This Row],[Sales]]</f>
        <v>0.48999999999999994</v>
      </c>
      <c r="U7855" t="str">
        <f>IF(SalesTbl[[#This Row],[Sales]]&gt;500,"large","small")</f>
        <v>small</v>
      </c>
    </row>
    <row r="7856" spans="1:21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  <c r="T7856">
        <f>SalesTbl[[#This Row],[Profit]]/SalesTbl[[#This Row],[Sales]]</f>
        <v>0.28000000000000003</v>
      </c>
      <c r="U7856" t="str">
        <f>IF(SalesTbl[[#This Row],[Sales]]&gt;500,"large","small")</f>
        <v>small</v>
      </c>
    </row>
    <row r="7857" spans="1:21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  <c r="T7857">
        <f>SalesTbl[[#This Row],[Profit]]/SalesTbl[[#This Row],[Sales]]</f>
        <v>0.44999999999999996</v>
      </c>
      <c r="U7857" t="str">
        <f>IF(SalesTbl[[#This Row],[Sales]]&gt;500,"large","small")</f>
        <v>small</v>
      </c>
    </row>
    <row r="7858" spans="1:21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  <c r="T7858">
        <f>SalesTbl[[#This Row],[Profit]]/SalesTbl[[#This Row],[Sales]]</f>
        <v>0.35</v>
      </c>
      <c r="U7858" t="str">
        <f>IF(SalesTbl[[#This Row],[Sales]]&gt;500,"large","small")</f>
        <v>small</v>
      </c>
    </row>
    <row r="7859" spans="1:21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  <c r="T7859">
        <f>SalesTbl[[#This Row],[Profit]]/SalesTbl[[#This Row],[Sales]]</f>
        <v>0.28999999999999998</v>
      </c>
      <c r="U7859" t="str">
        <f>IF(SalesTbl[[#This Row],[Sales]]&gt;500,"large","small")</f>
        <v>small</v>
      </c>
    </row>
    <row r="7860" spans="1:21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  <c r="T7860">
        <f>SalesTbl[[#This Row],[Profit]]/SalesTbl[[#This Row],[Sales]]</f>
        <v>0.33</v>
      </c>
      <c r="U7860" t="str">
        <f>IF(SalesTbl[[#This Row],[Sales]]&gt;500,"large","small")</f>
        <v>small</v>
      </c>
    </row>
    <row r="7861" spans="1:21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  <c r="T7861">
        <f>SalesTbl[[#This Row],[Profit]]/SalesTbl[[#This Row],[Sales]]</f>
        <v>0.44999999999999996</v>
      </c>
      <c r="U7861" t="str">
        <f>IF(SalesTbl[[#This Row],[Sales]]&gt;500,"large","small")</f>
        <v>small</v>
      </c>
    </row>
    <row r="7862" spans="1:21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  <c r="T7862">
        <f>SalesTbl[[#This Row],[Profit]]/SalesTbl[[#This Row],[Sales]]</f>
        <v>-0.66666666666666674</v>
      </c>
      <c r="U7862" t="str">
        <f>IF(SalesTbl[[#This Row],[Sales]]&gt;500,"large","small")</f>
        <v>small</v>
      </c>
    </row>
    <row r="7863" spans="1:21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  <c r="T7863">
        <f>SalesTbl[[#This Row],[Profit]]/SalesTbl[[#This Row],[Sales]]</f>
        <v>0.19</v>
      </c>
      <c r="U7863" t="str">
        <f>IF(SalesTbl[[#This Row],[Sales]]&gt;500,"large","small")</f>
        <v>small</v>
      </c>
    </row>
    <row r="7864" spans="1:21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  <c r="T7864">
        <f>SalesTbl[[#This Row],[Profit]]/SalesTbl[[#This Row],[Sales]]</f>
        <v>0</v>
      </c>
      <c r="U7864" t="str">
        <f>IF(SalesTbl[[#This Row],[Sales]]&gt;500,"large","small")</f>
        <v>small</v>
      </c>
    </row>
    <row r="7865" spans="1:21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  <c r="T7865">
        <f>SalesTbl[[#This Row],[Profit]]/SalesTbl[[#This Row],[Sales]]</f>
        <v>-0.23750000000000002</v>
      </c>
      <c r="U7865" t="str">
        <f>IF(SalesTbl[[#This Row],[Sales]]&gt;500,"large","small")</f>
        <v>small</v>
      </c>
    </row>
    <row r="7866" spans="1:21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  <c r="T7866">
        <f>SalesTbl[[#This Row],[Profit]]/SalesTbl[[#This Row],[Sales]]</f>
        <v>0.36249999999999999</v>
      </c>
      <c r="U7866" t="str">
        <f>IF(SalesTbl[[#This Row],[Sales]]&gt;500,"large","small")</f>
        <v>small</v>
      </c>
    </row>
    <row r="7867" spans="1:21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  <c r="T7867">
        <f>SalesTbl[[#This Row],[Profit]]/SalesTbl[[#This Row],[Sales]]</f>
        <v>0.1125</v>
      </c>
      <c r="U7867" t="str">
        <f>IF(SalesTbl[[#This Row],[Sales]]&gt;500,"large","small")</f>
        <v>small</v>
      </c>
    </row>
    <row r="7868" spans="1:21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  <c r="T7868">
        <f>SalesTbl[[#This Row],[Profit]]/SalesTbl[[#This Row],[Sales]]</f>
        <v>-1.5</v>
      </c>
      <c r="U7868" t="str">
        <f>IF(SalesTbl[[#This Row],[Sales]]&gt;500,"large","small")</f>
        <v>small</v>
      </c>
    </row>
    <row r="7869" spans="1:21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  <c r="T7869">
        <f>SalesTbl[[#This Row],[Profit]]/SalesTbl[[#This Row],[Sales]]</f>
        <v>0.48</v>
      </c>
      <c r="U7869" t="str">
        <f>IF(SalesTbl[[#This Row],[Sales]]&gt;500,"large","small")</f>
        <v>small</v>
      </c>
    </row>
    <row r="7870" spans="1:21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  <c r="T7870">
        <f>SalesTbl[[#This Row],[Profit]]/SalesTbl[[#This Row],[Sales]]</f>
        <v>0.45999999999999996</v>
      </c>
      <c r="U7870" t="str">
        <f>IF(SalesTbl[[#This Row],[Sales]]&gt;500,"large","small")</f>
        <v>small</v>
      </c>
    </row>
    <row r="7871" spans="1:21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  <c r="T7871">
        <f>SalesTbl[[#This Row],[Profit]]/SalesTbl[[#This Row],[Sales]]</f>
        <v>-0.1125</v>
      </c>
      <c r="U7871" t="str">
        <f>IF(SalesTbl[[#This Row],[Sales]]&gt;500,"large","small")</f>
        <v>small</v>
      </c>
    </row>
    <row r="7872" spans="1:21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  <c r="T7872">
        <f>SalesTbl[[#This Row],[Profit]]/SalesTbl[[#This Row],[Sales]]</f>
        <v>0.36249999999999993</v>
      </c>
      <c r="U7872" t="str">
        <f>IF(SalesTbl[[#This Row],[Sales]]&gt;500,"large","small")</f>
        <v>small</v>
      </c>
    </row>
    <row r="7873" spans="1:21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  <c r="T7873">
        <f>SalesTbl[[#This Row],[Profit]]/SalesTbl[[#This Row],[Sales]]</f>
        <v>0.48</v>
      </c>
      <c r="U7873" t="str">
        <f>IF(SalesTbl[[#This Row],[Sales]]&gt;500,"large","small")</f>
        <v>small</v>
      </c>
    </row>
    <row r="7874" spans="1:21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  <c r="T7874">
        <f>SalesTbl[[#This Row],[Profit]]/SalesTbl[[#This Row],[Sales]]</f>
        <v>0.1125</v>
      </c>
      <c r="U7874" t="str">
        <f>IF(SalesTbl[[#This Row],[Sales]]&gt;500,"large","small")</f>
        <v>large</v>
      </c>
    </row>
    <row r="7875" spans="1:21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  <c r="T7875">
        <f>SalesTbl[[#This Row],[Profit]]/SalesTbl[[#This Row],[Sales]]</f>
        <v>0.44999999999999996</v>
      </c>
      <c r="U7875" t="str">
        <f>IF(SalesTbl[[#This Row],[Sales]]&gt;500,"large","small")</f>
        <v>small</v>
      </c>
    </row>
    <row r="7876" spans="1:21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  <c r="T7876">
        <f>SalesTbl[[#This Row],[Profit]]/SalesTbl[[#This Row],[Sales]]</f>
        <v>0.47000000000000003</v>
      </c>
      <c r="U7876" t="str">
        <f>IF(SalesTbl[[#This Row],[Sales]]&gt;500,"large","small")</f>
        <v>small</v>
      </c>
    </row>
    <row r="7877" spans="1:21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  <c r="T7877">
        <f>SalesTbl[[#This Row],[Profit]]/SalesTbl[[#This Row],[Sales]]</f>
        <v>0.36249999999999999</v>
      </c>
      <c r="U7877" t="str">
        <f>IF(SalesTbl[[#This Row],[Sales]]&gt;500,"large","small")</f>
        <v>small</v>
      </c>
    </row>
    <row r="7878" spans="1:21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  <c r="T7878">
        <f>SalesTbl[[#This Row],[Profit]]/SalesTbl[[#This Row],[Sales]]</f>
        <v>7.4999999999999997E-2</v>
      </c>
      <c r="U7878" t="str">
        <f>IF(SalesTbl[[#This Row],[Sales]]&gt;500,"large","small")</f>
        <v>small</v>
      </c>
    </row>
    <row r="7879" spans="1:21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  <c r="T7879">
        <f>SalesTbl[[#This Row],[Profit]]/SalesTbl[[#This Row],[Sales]]</f>
        <v>0.35</v>
      </c>
      <c r="U7879" t="str">
        <f>IF(SalesTbl[[#This Row],[Sales]]&gt;500,"large","small")</f>
        <v>small</v>
      </c>
    </row>
    <row r="7880" spans="1:21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  <c r="T7880">
        <f>SalesTbl[[#This Row],[Profit]]/SalesTbl[[#This Row],[Sales]]</f>
        <v>-1.2500000000000002</v>
      </c>
      <c r="U7880" t="str">
        <f>IF(SalesTbl[[#This Row],[Sales]]&gt;500,"large","small")</f>
        <v>small</v>
      </c>
    </row>
    <row r="7881" spans="1:21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  <c r="T7881">
        <f>SalesTbl[[#This Row],[Profit]]/SalesTbl[[#This Row],[Sales]]</f>
        <v>-0.35000000000000003</v>
      </c>
      <c r="U7881" t="str">
        <f>IF(SalesTbl[[#This Row],[Sales]]&gt;500,"large","small")</f>
        <v>small</v>
      </c>
    </row>
    <row r="7882" spans="1:21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  <c r="T7882">
        <f>SalesTbl[[#This Row],[Profit]]/SalesTbl[[#This Row],[Sales]]</f>
        <v>7.4999999999999997E-2</v>
      </c>
      <c r="U7882" t="str">
        <f>IF(SalesTbl[[#This Row],[Sales]]&gt;500,"large","small")</f>
        <v>small</v>
      </c>
    </row>
    <row r="7883" spans="1:21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  <c r="T7883">
        <f>SalesTbl[[#This Row],[Profit]]/SalesTbl[[#This Row],[Sales]]</f>
        <v>0.13750000000000001</v>
      </c>
      <c r="U7883" t="str">
        <f>IF(SalesTbl[[#This Row],[Sales]]&gt;500,"large","small")</f>
        <v>small</v>
      </c>
    </row>
    <row r="7884" spans="1:21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  <c r="T7884">
        <f>SalesTbl[[#This Row],[Profit]]/SalesTbl[[#This Row],[Sales]]</f>
        <v>0.13749999999999998</v>
      </c>
      <c r="U7884" t="str">
        <f>IF(SalesTbl[[#This Row],[Sales]]&gt;500,"large","small")</f>
        <v>small</v>
      </c>
    </row>
    <row r="7885" spans="1:21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  <c r="T7885">
        <f>SalesTbl[[#This Row],[Profit]]/SalesTbl[[#This Row],[Sales]]</f>
        <v>0.36249999999999999</v>
      </c>
      <c r="U7885" t="str">
        <f>IF(SalesTbl[[#This Row],[Sales]]&gt;500,"large","small")</f>
        <v>small</v>
      </c>
    </row>
    <row r="7886" spans="1:21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  <c r="T7886">
        <f>SalesTbl[[#This Row],[Profit]]/SalesTbl[[#This Row],[Sales]]</f>
        <v>0.125</v>
      </c>
      <c r="U7886" t="str">
        <f>IF(SalesTbl[[#This Row],[Sales]]&gt;500,"large","small")</f>
        <v>small</v>
      </c>
    </row>
    <row r="7887" spans="1:21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  <c r="T7887">
        <f>SalesTbl[[#This Row],[Profit]]/SalesTbl[[#This Row],[Sales]]</f>
        <v>0.3</v>
      </c>
      <c r="U7887" t="str">
        <f>IF(SalesTbl[[#This Row],[Sales]]&gt;500,"large","small")</f>
        <v>small</v>
      </c>
    </row>
    <row r="7888" spans="1:21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  <c r="T7888">
        <f>SalesTbl[[#This Row],[Profit]]/SalesTbl[[#This Row],[Sales]]</f>
        <v>0.2</v>
      </c>
      <c r="U7888" t="str">
        <f>IF(SalesTbl[[#This Row],[Sales]]&gt;500,"large","small")</f>
        <v>small</v>
      </c>
    </row>
    <row r="7889" spans="1:21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  <c r="T7889">
        <f>SalesTbl[[#This Row],[Profit]]/SalesTbl[[#This Row],[Sales]]</f>
        <v>0.28749999999999998</v>
      </c>
      <c r="U7889" t="str">
        <f>IF(SalesTbl[[#This Row],[Sales]]&gt;500,"large","small")</f>
        <v>small</v>
      </c>
    </row>
    <row r="7890" spans="1:21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  <c r="T7890">
        <f>SalesTbl[[#This Row],[Profit]]/SalesTbl[[#This Row],[Sales]]</f>
        <v>0.48</v>
      </c>
      <c r="U7890" t="str">
        <f>IF(SalesTbl[[#This Row],[Sales]]&gt;500,"large","small")</f>
        <v>small</v>
      </c>
    </row>
    <row r="7891" spans="1:21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  <c r="T7891">
        <f>SalesTbl[[#This Row],[Profit]]/SalesTbl[[#This Row],[Sales]]</f>
        <v>0.27</v>
      </c>
      <c r="U7891" t="str">
        <f>IF(SalesTbl[[#This Row],[Sales]]&gt;500,"large","small")</f>
        <v>small</v>
      </c>
    </row>
    <row r="7892" spans="1:21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  <c r="T7892">
        <f>SalesTbl[[#This Row],[Profit]]/SalesTbl[[#This Row],[Sales]]</f>
        <v>0.43</v>
      </c>
      <c r="U7892" t="str">
        <f>IF(SalesTbl[[#This Row],[Sales]]&gt;500,"large","small")</f>
        <v>small</v>
      </c>
    </row>
    <row r="7893" spans="1:21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  <c r="T7893">
        <f>SalesTbl[[#This Row],[Profit]]/SalesTbl[[#This Row],[Sales]]</f>
        <v>0.39999999999999997</v>
      </c>
      <c r="U7893" t="str">
        <f>IF(SalesTbl[[#This Row],[Sales]]&gt;500,"large","small")</f>
        <v>small</v>
      </c>
    </row>
    <row r="7894" spans="1:21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  <c r="T7894">
        <f>SalesTbl[[#This Row],[Profit]]/SalesTbl[[#This Row],[Sales]]</f>
        <v>0.47000000000000003</v>
      </c>
      <c r="U7894" t="str">
        <f>IF(SalesTbl[[#This Row],[Sales]]&gt;500,"large","small")</f>
        <v>small</v>
      </c>
    </row>
    <row r="7895" spans="1:21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  <c r="T7895">
        <f>SalesTbl[[#This Row],[Profit]]/SalesTbl[[#This Row],[Sales]]</f>
        <v>0.3125</v>
      </c>
      <c r="U7895" t="str">
        <f>IF(SalesTbl[[#This Row],[Sales]]&gt;500,"large","small")</f>
        <v>small</v>
      </c>
    </row>
    <row r="7896" spans="1:21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  <c r="T7896">
        <f>SalesTbl[[#This Row],[Profit]]/SalesTbl[[#This Row],[Sales]]</f>
        <v>0.48999999999999994</v>
      </c>
      <c r="U7896" t="str">
        <f>IF(SalesTbl[[#This Row],[Sales]]&gt;500,"large","small")</f>
        <v>small</v>
      </c>
    </row>
    <row r="7897" spans="1:21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  <c r="T7897">
        <f>SalesTbl[[#This Row],[Profit]]/SalesTbl[[#This Row],[Sales]]</f>
        <v>0.48999999999999994</v>
      </c>
      <c r="U7897" t="str">
        <f>IF(SalesTbl[[#This Row],[Sales]]&gt;500,"large","small")</f>
        <v>small</v>
      </c>
    </row>
    <row r="7898" spans="1:21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  <c r="T7898">
        <f>SalesTbl[[#This Row],[Profit]]/SalesTbl[[#This Row],[Sales]]</f>
        <v>0.49</v>
      </c>
      <c r="U7898" t="str">
        <f>IF(SalesTbl[[#This Row],[Sales]]&gt;500,"large","small")</f>
        <v>small</v>
      </c>
    </row>
    <row r="7899" spans="1:21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  <c r="T7899">
        <f>SalesTbl[[#This Row],[Profit]]/SalesTbl[[#This Row],[Sales]]</f>
        <v>0.1125</v>
      </c>
      <c r="U7899" t="str">
        <f>IF(SalesTbl[[#This Row],[Sales]]&gt;500,"large","small")</f>
        <v>small</v>
      </c>
    </row>
    <row r="7900" spans="1:21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  <c r="T7900">
        <f>SalesTbl[[#This Row],[Profit]]/SalesTbl[[#This Row],[Sales]]</f>
        <v>-0.76666666666666661</v>
      </c>
      <c r="U7900" t="str">
        <f>IF(SalesTbl[[#This Row],[Sales]]&gt;500,"large","small")</f>
        <v>large</v>
      </c>
    </row>
    <row r="7901" spans="1:21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  <c r="T7901">
        <f>SalesTbl[[#This Row],[Profit]]/SalesTbl[[#This Row],[Sales]]</f>
        <v>0.37499999999999994</v>
      </c>
      <c r="U7901" t="str">
        <f>IF(SalesTbl[[#This Row],[Sales]]&gt;500,"large","small")</f>
        <v>small</v>
      </c>
    </row>
    <row r="7902" spans="1:21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  <c r="T7902">
        <f>SalesTbl[[#This Row],[Profit]]/SalesTbl[[#This Row],[Sales]]</f>
        <v>0.3</v>
      </c>
      <c r="U7902" t="str">
        <f>IF(SalesTbl[[#This Row],[Sales]]&gt;500,"large","small")</f>
        <v>small</v>
      </c>
    </row>
    <row r="7903" spans="1:21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  <c r="T7903">
        <f>SalesTbl[[#This Row],[Profit]]/SalesTbl[[#This Row],[Sales]]</f>
        <v>0</v>
      </c>
      <c r="U7903" t="str">
        <f>IF(SalesTbl[[#This Row],[Sales]]&gt;500,"large","small")</f>
        <v>small</v>
      </c>
    </row>
    <row r="7904" spans="1:21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  <c r="T7904">
        <f>SalesTbl[[#This Row],[Profit]]/SalesTbl[[#This Row],[Sales]]</f>
        <v>0.32500000000000001</v>
      </c>
      <c r="U7904" t="str">
        <f>IF(SalesTbl[[#This Row],[Sales]]&gt;500,"large","small")</f>
        <v>small</v>
      </c>
    </row>
    <row r="7905" spans="1:21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  <c r="T7905">
        <f>SalesTbl[[#This Row],[Profit]]/SalesTbl[[#This Row],[Sales]]</f>
        <v>0.1125</v>
      </c>
      <c r="U7905" t="str">
        <f>IF(SalesTbl[[#This Row],[Sales]]&gt;500,"large","small")</f>
        <v>small</v>
      </c>
    </row>
    <row r="7906" spans="1:21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  <c r="T7906">
        <f>SalesTbl[[#This Row],[Profit]]/SalesTbl[[#This Row],[Sales]]</f>
        <v>0.35000000000000003</v>
      </c>
      <c r="U7906" t="str">
        <f>IF(SalesTbl[[#This Row],[Sales]]&gt;500,"large","small")</f>
        <v>small</v>
      </c>
    </row>
    <row r="7907" spans="1:21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  <c r="T7907">
        <f>SalesTbl[[#This Row],[Profit]]/SalesTbl[[#This Row],[Sales]]</f>
        <v>0.37499999999999994</v>
      </c>
      <c r="U7907" t="str">
        <f>IF(SalesTbl[[#This Row],[Sales]]&gt;500,"large","small")</f>
        <v>small</v>
      </c>
    </row>
    <row r="7908" spans="1:21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  <c r="T7908">
        <f>SalesTbl[[#This Row],[Profit]]/SalesTbl[[#This Row],[Sales]]</f>
        <v>-1.75</v>
      </c>
      <c r="U7908" t="str">
        <f>IF(SalesTbl[[#This Row],[Sales]]&gt;500,"large","small")</f>
        <v>small</v>
      </c>
    </row>
    <row r="7909" spans="1:21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  <c r="T7909">
        <f>SalesTbl[[#This Row],[Profit]]/SalesTbl[[#This Row],[Sales]]</f>
        <v>0.25</v>
      </c>
      <c r="U7909" t="str">
        <f>IF(SalesTbl[[#This Row],[Sales]]&gt;500,"large","small")</f>
        <v>large</v>
      </c>
    </row>
    <row r="7910" spans="1:21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  <c r="T7910">
        <f>SalesTbl[[#This Row],[Profit]]/SalesTbl[[#This Row],[Sales]]</f>
        <v>2.4999999999999998E-2</v>
      </c>
      <c r="U7910" t="str">
        <f>IF(SalesTbl[[#This Row],[Sales]]&gt;500,"large","small")</f>
        <v>small</v>
      </c>
    </row>
    <row r="7911" spans="1:21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  <c r="T7911">
        <f>SalesTbl[[#This Row],[Profit]]/SalesTbl[[#This Row],[Sales]]</f>
        <v>0.26999999999999996</v>
      </c>
      <c r="U7911" t="str">
        <f>IF(SalesTbl[[#This Row],[Sales]]&gt;500,"large","small")</f>
        <v>small</v>
      </c>
    </row>
    <row r="7912" spans="1:21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  <c r="T7912">
        <f>SalesTbl[[#This Row],[Profit]]/SalesTbl[[#This Row],[Sales]]</f>
        <v>0.15</v>
      </c>
      <c r="U7912" t="str">
        <f>IF(SalesTbl[[#This Row],[Sales]]&gt;500,"large","small")</f>
        <v>small</v>
      </c>
    </row>
    <row r="7913" spans="1:21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  <c r="T7913">
        <f>SalesTbl[[#This Row],[Profit]]/SalesTbl[[#This Row],[Sales]]</f>
        <v>-5.8823529411764712E-2</v>
      </c>
      <c r="U7913" t="str">
        <f>IF(SalesTbl[[#This Row],[Sales]]&gt;500,"large","small")</f>
        <v>small</v>
      </c>
    </row>
    <row r="7914" spans="1:21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  <c r="T7914">
        <f>SalesTbl[[#This Row],[Profit]]/SalesTbl[[#This Row],[Sales]]</f>
        <v>-1.05</v>
      </c>
      <c r="U7914" t="str">
        <f>IF(SalesTbl[[#This Row],[Sales]]&gt;500,"large","small")</f>
        <v>small</v>
      </c>
    </row>
    <row r="7915" spans="1:21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  <c r="T7915">
        <f>SalesTbl[[#This Row],[Profit]]/SalesTbl[[#This Row],[Sales]]</f>
        <v>7.4999999999999997E-2</v>
      </c>
      <c r="U7915" t="str">
        <f>IF(SalesTbl[[#This Row],[Sales]]&gt;500,"large","small")</f>
        <v>small</v>
      </c>
    </row>
    <row r="7916" spans="1:21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  <c r="T7916">
        <f>SalesTbl[[#This Row],[Profit]]/SalesTbl[[#This Row],[Sales]]</f>
        <v>0.49</v>
      </c>
      <c r="U7916" t="str">
        <f>IF(SalesTbl[[#This Row],[Sales]]&gt;500,"large","small")</f>
        <v>large</v>
      </c>
    </row>
    <row r="7917" spans="1:21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  <c r="T7917">
        <f>SalesTbl[[#This Row],[Profit]]/SalesTbl[[#This Row],[Sales]]</f>
        <v>0.08</v>
      </c>
      <c r="U7917" t="str">
        <f>IF(SalesTbl[[#This Row],[Sales]]&gt;500,"large","small")</f>
        <v>small</v>
      </c>
    </row>
    <row r="7918" spans="1:21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  <c r="T7918">
        <f>SalesTbl[[#This Row],[Profit]]/SalesTbl[[#This Row],[Sales]]</f>
        <v>-0.27142857142857141</v>
      </c>
      <c r="U7918" t="str">
        <f>IF(SalesTbl[[#This Row],[Sales]]&gt;500,"large","small")</f>
        <v>small</v>
      </c>
    </row>
    <row r="7919" spans="1:21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  <c r="T7919">
        <f>SalesTbl[[#This Row],[Profit]]/SalesTbl[[#This Row],[Sales]]</f>
        <v>0.125</v>
      </c>
      <c r="U7919" t="str">
        <f>IF(SalesTbl[[#This Row],[Sales]]&gt;500,"large","small")</f>
        <v>small</v>
      </c>
    </row>
    <row r="7920" spans="1:21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  <c r="T7920">
        <f>SalesTbl[[#This Row],[Profit]]/SalesTbl[[#This Row],[Sales]]</f>
        <v>0.32500000000000001</v>
      </c>
      <c r="U7920" t="str">
        <f>IF(SalesTbl[[#This Row],[Sales]]&gt;500,"large","small")</f>
        <v>small</v>
      </c>
    </row>
    <row r="7921" spans="1:21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  <c r="T7921">
        <f>SalesTbl[[#This Row],[Profit]]/SalesTbl[[#This Row],[Sales]]</f>
        <v>0.27999999999999997</v>
      </c>
      <c r="U7921" t="str">
        <f>IF(SalesTbl[[#This Row],[Sales]]&gt;500,"large","small")</f>
        <v>small</v>
      </c>
    </row>
    <row r="7922" spans="1:21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  <c r="T7922">
        <f>SalesTbl[[#This Row],[Profit]]/SalesTbl[[#This Row],[Sales]]</f>
        <v>0.18000000000000002</v>
      </c>
      <c r="U7922" t="str">
        <f>IF(SalesTbl[[#This Row],[Sales]]&gt;500,"large","small")</f>
        <v>small</v>
      </c>
    </row>
    <row r="7923" spans="1:21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  <c r="T7923">
        <f>SalesTbl[[#This Row],[Profit]]/SalesTbl[[#This Row],[Sales]]</f>
        <v>0.47000000000000003</v>
      </c>
      <c r="U7923" t="str">
        <f>IF(SalesTbl[[#This Row],[Sales]]&gt;500,"large","small")</f>
        <v>small</v>
      </c>
    </row>
    <row r="7924" spans="1:21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  <c r="T7924">
        <f>SalesTbl[[#This Row],[Profit]]/SalesTbl[[#This Row],[Sales]]</f>
        <v>0.1</v>
      </c>
      <c r="U7924" t="str">
        <f>IF(SalesTbl[[#This Row],[Sales]]&gt;500,"large","small")</f>
        <v>small</v>
      </c>
    </row>
    <row r="7925" spans="1:21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  <c r="T7925">
        <f>SalesTbl[[#This Row],[Profit]]/SalesTbl[[#This Row],[Sales]]</f>
        <v>-0.73333333333333328</v>
      </c>
      <c r="U7925" t="str">
        <f>IF(SalesTbl[[#This Row],[Sales]]&gt;500,"large","small")</f>
        <v>small</v>
      </c>
    </row>
    <row r="7926" spans="1:21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  <c r="T7926">
        <f>SalesTbl[[#This Row],[Profit]]/SalesTbl[[#This Row],[Sales]]</f>
        <v>0.48</v>
      </c>
      <c r="U7926" t="str">
        <f>IF(SalesTbl[[#This Row],[Sales]]&gt;500,"large","small")</f>
        <v>small</v>
      </c>
    </row>
    <row r="7927" spans="1:21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  <c r="T7927">
        <f>SalesTbl[[#This Row],[Profit]]/SalesTbl[[#This Row],[Sales]]</f>
        <v>0.5</v>
      </c>
      <c r="U7927" t="str">
        <f>IF(SalesTbl[[#This Row],[Sales]]&gt;500,"large","small")</f>
        <v>small</v>
      </c>
    </row>
    <row r="7928" spans="1:21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  <c r="T7928">
        <f>SalesTbl[[#This Row],[Profit]]/SalesTbl[[#This Row],[Sales]]</f>
        <v>0.44999999999999996</v>
      </c>
      <c r="U7928" t="str">
        <f>IF(SalesTbl[[#This Row],[Sales]]&gt;500,"large","small")</f>
        <v>small</v>
      </c>
    </row>
    <row r="7929" spans="1:21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  <c r="T7929">
        <f>SalesTbl[[#This Row],[Profit]]/SalesTbl[[#This Row],[Sales]]</f>
        <v>0.30000000000000004</v>
      </c>
      <c r="U7929" t="str">
        <f>IF(SalesTbl[[#This Row],[Sales]]&gt;500,"large","small")</f>
        <v>large</v>
      </c>
    </row>
    <row r="7930" spans="1:21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  <c r="T7930">
        <f>SalesTbl[[#This Row],[Profit]]/SalesTbl[[#This Row],[Sales]]</f>
        <v>0.18</v>
      </c>
      <c r="U7930" t="str">
        <f>IF(SalesTbl[[#This Row],[Sales]]&gt;500,"large","small")</f>
        <v>small</v>
      </c>
    </row>
    <row r="7931" spans="1:21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  <c r="T7931">
        <f>SalesTbl[[#This Row],[Profit]]/SalesTbl[[#This Row],[Sales]]</f>
        <v>-1.4285714285714287E-2</v>
      </c>
      <c r="U7931" t="str">
        <f>IF(SalesTbl[[#This Row],[Sales]]&gt;500,"large","small")</f>
        <v>small</v>
      </c>
    </row>
    <row r="7932" spans="1:21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  <c r="T7932">
        <f>SalesTbl[[#This Row],[Profit]]/SalesTbl[[#This Row],[Sales]]</f>
        <v>0.3</v>
      </c>
      <c r="U7932" t="str">
        <f>IF(SalesTbl[[#This Row],[Sales]]&gt;500,"large","small")</f>
        <v>small</v>
      </c>
    </row>
    <row r="7933" spans="1:21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  <c r="T7933">
        <f>SalesTbl[[#This Row],[Profit]]/SalesTbl[[#This Row],[Sales]]</f>
        <v>9.9999999999999992E-2</v>
      </c>
      <c r="U7933" t="str">
        <f>IF(SalesTbl[[#This Row],[Sales]]&gt;500,"large","small")</f>
        <v>small</v>
      </c>
    </row>
    <row r="7934" spans="1:21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  <c r="T7934">
        <f>SalesTbl[[#This Row],[Profit]]/SalesTbl[[#This Row],[Sales]]</f>
        <v>0.32499999999999996</v>
      </c>
      <c r="U7934" t="str">
        <f>IF(SalesTbl[[#This Row],[Sales]]&gt;500,"large","small")</f>
        <v>small</v>
      </c>
    </row>
    <row r="7935" spans="1:21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  <c r="T7935">
        <f>SalesTbl[[#This Row],[Profit]]/SalesTbl[[#This Row],[Sales]]</f>
        <v>0.5</v>
      </c>
      <c r="U7935" t="str">
        <f>IF(SalesTbl[[#This Row],[Sales]]&gt;500,"large","small")</f>
        <v>small</v>
      </c>
    </row>
    <row r="7936" spans="1:21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  <c r="T7936">
        <f>SalesTbl[[#This Row],[Profit]]/SalesTbl[[#This Row],[Sales]]</f>
        <v>0.125</v>
      </c>
      <c r="U7936" t="str">
        <f>IF(SalesTbl[[#This Row],[Sales]]&gt;500,"large","small")</f>
        <v>small</v>
      </c>
    </row>
    <row r="7937" spans="1:21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  <c r="T7937">
        <f>SalesTbl[[#This Row],[Profit]]/SalesTbl[[#This Row],[Sales]]</f>
        <v>0.44999999999999996</v>
      </c>
      <c r="U7937" t="str">
        <f>IF(SalesTbl[[#This Row],[Sales]]&gt;500,"large","small")</f>
        <v>small</v>
      </c>
    </row>
    <row r="7938" spans="1:21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  <c r="T7938">
        <f>SalesTbl[[#This Row],[Profit]]/SalesTbl[[#This Row],[Sales]]</f>
        <v>0.35</v>
      </c>
      <c r="U7938" t="str">
        <f>IF(SalesTbl[[#This Row],[Sales]]&gt;500,"large","small")</f>
        <v>small</v>
      </c>
    </row>
    <row r="7939" spans="1:21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  <c r="T7939">
        <f>SalesTbl[[#This Row],[Profit]]/SalesTbl[[#This Row],[Sales]]</f>
        <v>0.26</v>
      </c>
      <c r="U7939" t="str">
        <f>IF(SalesTbl[[#This Row],[Sales]]&gt;500,"large","small")</f>
        <v>large</v>
      </c>
    </row>
    <row r="7940" spans="1:21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  <c r="T7940">
        <f>SalesTbl[[#This Row],[Profit]]/SalesTbl[[#This Row],[Sales]]</f>
        <v>0.26</v>
      </c>
      <c r="U7940" t="str">
        <f>IF(SalesTbl[[#This Row],[Sales]]&gt;500,"large","small")</f>
        <v>large</v>
      </c>
    </row>
    <row r="7941" spans="1:21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  <c r="T7941">
        <f>SalesTbl[[#This Row],[Profit]]/SalesTbl[[#This Row],[Sales]]</f>
        <v>0.35000000000000003</v>
      </c>
      <c r="U7941" t="str">
        <f>IF(SalesTbl[[#This Row],[Sales]]&gt;500,"large","small")</f>
        <v>small</v>
      </c>
    </row>
    <row r="7942" spans="1:21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  <c r="T7942">
        <f>SalesTbl[[#This Row],[Profit]]/SalesTbl[[#This Row],[Sales]]</f>
        <v>-0.11249999999999999</v>
      </c>
      <c r="U7942" t="str">
        <f>IF(SalesTbl[[#This Row],[Sales]]&gt;500,"large","small")</f>
        <v>small</v>
      </c>
    </row>
    <row r="7943" spans="1:21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  <c r="T7943">
        <f>SalesTbl[[#This Row],[Profit]]/SalesTbl[[#This Row],[Sales]]</f>
        <v>0.26</v>
      </c>
      <c r="U7943" t="str">
        <f>IF(SalesTbl[[#This Row],[Sales]]&gt;500,"large","small")</f>
        <v>small</v>
      </c>
    </row>
    <row r="7944" spans="1:21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  <c r="T7944">
        <f>SalesTbl[[#This Row],[Profit]]/SalesTbl[[#This Row],[Sales]]</f>
        <v>-1.5</v>
      </c>
      <c r="U7944" t="str">
        <f>IF(SalesTbl[[#This Row],[Sales]]&gt;500,"large","small")</f>
        <v>small</v>
      </c>
    </row>
    <row r="7945" spans="1:21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  <c r="T7945">
        <f>SalesTbl[[#This Row],[Profit]]/SalesTbl[[#This Row],[Sales]]</f>
        <v>0.1125</v>
      </c>
      <c r="U7945" t="str">
        <f>IF(SalesTbl[[#This Row],[Sales]]&gt;500,"large","small")</f>
        <v>small</v>
      </c>
    </row>
    <row r="7946" spans="1:21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  <c r="T7946">
        <f>SalesTbl[[#This Row],[Profit]]/SalesTbl[[#This Row],[Sales]]</f>
        <v>7.4999999999999997E-2</v>
      </c>
      <c r="U7946" t="str">
        <f>IF(SalesTbl[[#This Row],[Sales]]&gt;500,"large","small")</f>
        <v>small</v>
      </c>
    </row>
    <row r="7947" spans="1:21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  <c r="T7947">
        <f>SalesTbl[[#This Row],[Profit]]/SalesTbl[[#This Row],[Sales]]</f>
        <v>-1.6</v>
      </c>
      <c r="U7947" t="str">
        <f>IF(SalesTbl[[#This Row],[Sales]]&gt;500,"large","small")</f>
        <v>small</v>
      </c>
    </row>
    <row r="7948" spans="1:21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  <c r="T7948">
        <f>SalesTbl[[#This Row],[Profit]]/SalesTbl[[#This Row],[Sales]]</f>
        <v>-1.6</v>
      </c>
      <c r="U7948" t="str">
        <f>IF(SalesTbl[[#This Row],[Sales]]&gt;500,"large","small")</f>
        <v>small</v>
      </c>
    </row>
    <row r="7949" spans="1:21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  <c r="T7949">
        <f>SalesTbl[[#This Row],[Profit]]/SalesTbl[[#This Row],[Sales]]</f>
        <v>-0.1875</v>
      </c>
      <c r="U7949" t="str">
        <f>IF(SalesTbl[[#This Row],[Sales]]&gt;500,"large","small")</f>
        <v>small</v>
      </c>
    </row>
    <row r="7950" spans="1:21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  <c r="T7950">
        <f>SalesTbl[[#This Row],[Profit]]/SalesTbl[[#This Row],[Sales]]</f>
        <v>0</v>
      </c>
      <c r="U7950" t="str">
        <f>IF(SalesTbl[[#This Row],[Sales]]&gt;500,"large","small")</f>
        <v>small</v>
      </c>
    </row>
    <row r="7951" spans="1:21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  <c r="T7951">
        <f>SalesTbl[[#This Row],[Profit]]/SalesTbl[[#This Row],[Sales]]</f>
        <v>-0.55000000000000004</v>
      </c>
      <c r="U7951" t="str">
        <f>IF(SalesTbl[[#This Row],[Sales]]&gt;500,"large","small")</f>
        <v>small</v>
      </c>
    </row>
    <row r="7952" spans="1:21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  <c r="T7952">
        <f>SalesTbl[[#This Row],[Profit]]/SalesTbl[[#This Row],[Sales]]</f>
        <v>-0.17500000000000002</v>
      </c>
      <c r="U7952" t="str">
        <f>IF(SalesTbl[[#This Row],[Sales]]&gt;500,"large","small")</f>
        <v>small</v>
      </c>
    </row>
    <row r="7953" spans="1:21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  <c r="T7953">
        <f>SalesTbl[[#This Row],[Profit]]/SalesTbl[[#This Row],[Sales]]</f>
        <v>0.37500000000000006</v>
      </c>
      <c r="U7953" t="str">
        <f>IF(SalesTbl[[#This Row],[Sales]]&gt;500,"large","small")</f>
        <v>small</v>
      </c>
    </row>
    <row r="7954" spans="1:21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  <c r="T7954">
        <f>SalesTbl[[#This Row],[Profit]]/SalesTbl[[#This Row],[Sales]]</f>
        <v>0.29000000000000004</v>
      </c>
      <c r="U7954" t="str">
        <f>IF(SalesTbl[[#This Row],[Sales]]&gt;500,"large","small")</f>
        <v>large</v>
      </c>
    </row>
    <row r="7955" spans="1:21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  <c r="T7955">
        <f>SalesTbl[[#This Row],[Profit]]/SalesTbl[[#This Row],[Sales]]</f>
        <v>0.04</v>
      </c>
      <c r="U7955" t="str">
        <f>IF(SalesTbl[[#This Row],[Sales]]&gt;500,"large","small")</f>
        <v>small</v>
      </c>
    </row>
    <row r="7956" spans="1:21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  <c r="T7956">
        <f>SalesTbl[[#This Row],[Profit]]/SalesTbl[[#This Row],[Sales]]</f>
        <v>0.48999999999999994</v>
      </c>
      <c r="U7956" t="str">
        <f>IF(SalesTbl[[#This Row],[Sales]]&gt;500,"large","small")</f>
        <v>small</v>
      </c>
    </row>
    <row r="7957" spans="1:21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  <c r="T7957">
        <f>SalesTbl[[#This Row],[Profit]]/SalesTbl[[#This Row],[Sales]]</f>
        <v>-0.13749999999999998</v>
      </c>
      <c r="U7957" t="str">
        <f>IF(SalesTbl[[#This Row],[Sales]]&gt;500,"large","small")</f>
        <v>small</v>
      </c>
    </row>
    <row r="7958" spans="1:21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  <c r="T7958">
        <f>SalesTbl[[#This Row],[Profit]]/SalesTbl[[#This Row],[Sales]]</f>
        <v>0.46</v>
      </c>
      <c r="U7958" t="str">
        <f>IF(SalesTbl[[#This Row],[Sales]]&gt;500,"large","small")</f>
        <v>small</v>
      </c>
    </row>
    <row r="7959" spans="1:21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  <c r="T7959">
        <f>SalesTbl[[#This Row],[Profit]]/SalesTbl[[#This Row],[Sales]]</f>
        <v>0.25999999999999995</v>
      </c>
      <c r="U7959" t="str">
        <f>IF(SalesTbl[[#This Row],[Sales]]&gt;500,"large","small")</f>
        <v>small</v>
      </c>
    </row>
    <row r="7960" spans="1:21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  <c r="T7960">
        <f>SalesTbl[[#This Row],[Profit]]/SalesTbl[[#This Row],[Sales]]</f>
        <v>0.36999999999999994</v>
      </c>
      <c r="U7960" t="str">
        <f>IF(SalesTbl[[#This Row],[Sales]]&gt;500,"large","small")</f>
        <v>small</v>
      </c>
    </row>
    <row r="7961" spans="1:21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  <c r="T7961">
        <f>SalesTbl[[#This Row],[Profit]]/SalesTbl[[#This Row],[Sales]]</f>
        <v>2.5000000000000001E-2</v>
      </c>
      <c r="U7961" t="str">
        <f>IF(SalesTbl[[#This Row],[Sales]]&gt;500,"large","small")</f>
        <v>small</v>
      </c>
    </row>
    <row r="7962" spans="1:21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  <c r="T7962">
        <f>SalesTbl[[#This Row],[Profit]]/SalesTbl[[#This Row],[Sales]]</f>
        <v>0.33749999999999997</v>
      </c>
      <c r="U7962" t="str">
        <f>IF(SalesTbl[[#This Row],[Sales]]&gt;500,"large","small")</f>
        <v>small</v>
      </c>
    </row>
    <row r="7963" spans="1:21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  <c r="T7963">
        <f>SalesTbl[[#This Row],[Profit]]/SalesTbl[[#This Row],[Sales]]</f>
        <v>-0.23750000000000002</v>
      </c>
      <c r="U7963" t="str">
        <f>IF(SalesTbl[[#This Row],[Sales]]&gt;500,"large","small")</f>
        <v>small</v>
      </c>
    </row>
    <row r="7964" spans="1:21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  <c r="T7964">
        <f>SalesTbl[[#This Row],[Profit]]/SalesTbl[[#This Row],[Sales]]</f>
        <v>-0.8</v>
      </c>
      <c r="U7964" t="str">
        <f>IF(SalesTbl[[#This Row],[Sales]]&gt;500,"large","small")</f>
        <v>small</v>
      </c>
    </row>
    <row r="7965" spans="1:21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  <c r="T7965">
        <f>SalesTbl[[#This Row],[Profit]]/SalesTbl[[#This Row],[Sales]]</f>
        <v>0.125</v>
      </c>
      <c r="U7965" t="str">
        <f>IF(SalesTbl[[#This Row],[Sales]]&gt;500,"large","small")</f>
        <v>small</v>
      </c>
    </row>
    <row r="7966" spans="1:21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  <c r="T7966">
        <f>SalesTbl[[#This Row],[Profit]]/SalesTbl[[#This Row],[Sales]]</f>
        <v>0.35</v>
      </c>
      <c r="U7966" t="str">
        <f>IF(SalesTbl[[#This Row],[Sales]]&gt;500,"large","small")</f>
        <v>small</v>
      </c>
    </row>
    <row r="7967" spans="1:21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  <c r="T7967">
        <f>SalesTbl[[#This Row],[Profit]]/SalesTbl[[#This Row],[Sales]]</f>
        <v>0.35</v>
      </c>
      <c r="U7967" t="str">
        <f>IF(SalesTbl[[#This Row],[Sales]]&gt;500,"large","small")</f>
        <v>small</v>
      </c>
    </row>
    <row r="7968" spans="1:21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  <c r="T7968">
        <f>SalesTbl[[#This Row],[Profit]]/SalesTbl[[#This Row],[Sales]]</f>
        <v>0.5</v>
      </c>
      <c r="U7968" t="str">
        <f>IF(SalesTbl[[#This Row],[Sales]]&gt;500,"large","small")</f>
        <v>small</v>
      </c>
    </row>
    <row r="7969" spans="1:21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  <c r="T7969">
        <f>SalesTbl[[#This Row],[Profit]]/SalesTbl[[#This Row],[Sales]]</f>
        <v>-2.1</v>
      </c>
      <c r="U7969" t="str">
        <f>IF(SalesTbl[[#This Row],[Sales]]&gt;500,"large","small")</f>
        <v>small</v>
      </c>
    </row>
    <row r="7970" spans="1:21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  <c r="T7970">
        <f>SalesTbl[[#This Row],[Profit]]/SalesTbl[[#This Row],[Sales]]</f>
        <v>-0.18749999999999997</v>
      </c>
      <c r="U7970" t="str">
        <f>IF(SalesTbl[[#This Row],[Sales]]&gt;500,"large","small")</f>
        <v>small</v>
      </c>
    </row>
    <row r="7971" spans="1:21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  <c r="T7971">
        <f>SalesTbl[[#This Row],[Profit]]/SalesTbl[[#This Row],[Sales]]</f>
        <v>0.1125</v>
      </c>
      <c r="U7971" t="str">
        <f>IF(SalesTbl[[#This Row],[Sales]]&gt;500,"large","small")</f>
        <v>small</v>
      </c>
    </row>
    <row r="7972" spans="1:21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  <c r="T7972">
        <f>SalesTbl[[#This Row],[Profit]]/SalesTbl[[#This Row],[Sales]]</f>
        <v>-0.21666666666666665</v>
      </c>
      <c r="U7972" t="str">
        <f>IF(SalesTbl[[#This Row],[Sales]]&gt;500,"large","small")</f>
        <v>large</v>
      </c>
    </row>
    <row r="7973" spans="1:21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  <c r="T7973">
        <f>SalesTbl[[#This Row],[Profit]]/SalesTbl[[#This Row],[Sales]]</f>
        <v>-0.17500000000000002</v>
      </c>
      <c r="U7973" t="str">
        <f>IF(SalesTbl[[#This Row],[Sales]]&gt;500,"large","small")</f>
        <v>small</v>
      </c>
    </row>
    <row r="7974" spans="1:21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  <c r="T7974">
        <f>SalesTbl[[#This Row],[Profit]]/SalesTbl[[#This Row],[Sales]]</f>
        <v>0.35</v>
      </c>
      <c r="U7974" t="str">
        <f>IF(SalesTbl[[#This Row],[Sales]]&gt;500,"large","small")</f>
        <v>small</v>
      </c>
    </row>
    <row r="7975" spans="1:21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  <c r="T7975">
        <f>SalesTbl[[#This Row],[Profit]]/SalesTbl[[#This Row],[Sales]]</f>
        <v>-0.7</v>
      </c>
      <c r="U7975" t="str">
        <f>IF(SalesTbl[[#This Row],[Sales]]&gt;500,"large","small")</f>
        <v>small</v>
      </c>
    </row>
    <row r="7976" spans="1:21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  <c r="T7976">
        <f>SalesTbl[[#This Row],[Profit]]/SalesTbl[[#This Row],[Sales]]</f>
        <v>0</v>
      </c>
      <c r="U7976" t="str">
        <f>IF(SalesTbl[[#This Row],[Sales]]&gt;500,"large","small")</f>
        <v>small</v>
      </c>
    </row>
    <row r="7977" spans="1:21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  <c r="T7977">
        <f>SalesTbl[[#This Row],[Profit]]/SalesTbl[[#This Row],[Sales]]</f>
        <v>-0.73333333333333328</v>
      </c>
      <c r="U7977" t="str">
        <f>IF(SalesTbl[[#This Row],[Sales]]&gt;500,"large","small")</f>
        <v>small</v>
      </c>
    </row>
    <row r="7978" spans="1:21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  <c r="T7978">
        <f>SalesTbl[[#This Row],[Profit]]/SalesTbl[[#This Row],[Sales]]</f>
        <v>0.3125</v>
      </c>
      <c r="U7978" t="str">
        <f>IF(SalesTbl[[#This Row],[Sales]]&gt;500,"large","small")</f>
        <v>small</v>
      </c>
    </row>
    <row r="7979" spans="1:21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  <c r="T7979">
        <f>SalesTbl[[#This Row],[Profit]]/SalesTbl[[#This Row],[Sales]]</f>
        <v>0.3</v>
      </c>
      <c r="U7979" t="str">
        <f>IF(SalesTbl[[#This Row],[Sales]]&gt;500,"large","small")</f>
        <v>large</v>
      </c>
    </row>
    <row r="7980" spans="1:21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  <c r="T7980">
        <f>SalesTbl[[#This Row],[Profit]]/SalesTbl[[#This Row],[Sales]]</f>
        <v>0.28999999999999998</v>
      </c>
      <c r="U7980" t="str">
        <f>IF(SalesTbl[[#This Row],[Sales]]&gt;500,"large","small")</f>
        <v>small</v>
      </c>
    </row>
    <row r="7981" spans="1:21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  <c r="T7981">
        <f>SalesTbl[[#This Row],[Profit]]/SalesTbl[[#This Row],[Sales]]</f>
        <v>0.32500000000000001</v>
      </c>
      <c r="U7981" t="str">
        <f>IF(SalesTbl[[#This Row],[Sales]]&gt;500,"large","small")</f>
        <v>small</v>
      </c>
    </row>
    <row r="7982" spans="1:21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  <c r="T7982">
        <f>SalesTbl[[#This Row],[Profit]]/SalesTbl[[#This Row],[Sales]]</f>
        <v>0.33749999999999997</v>
      </c>
      <c r="U7982" t="str">
        <f>IF(SalesTbl[[#This Row],[Sales]]&gt;500,"large","small")</f>
        <v>small</v>
      </c>
    </row>
    <row r="7983" spans="1:21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  <c r="T7983">
        <f>SalesTbl[[#This Row],[Profit]]/SalesTbl[[#This Row],[Sales]]</f>
        <v>0.27</v>
      </c>
      <c r="U7983" t="str">
        <f>IF(SalesTbl[[#This Row],[Sales]]&gt;500,"large","small")</f>
        <v>small</v>
      </c>
    </row>
    <row r="7984" spans="1:21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  <c r="T7984">
        <f>SalesTbl[[#This Row],[Profit]]/SalesTbl[[#This Row],[Sales]]</f>
        <v>0.3</v>
      </c>
      <c r="U7984" t="str">
        <f>IF(SalesTbl[[#This Row],[Sales]]&gt;500,"large","small")</f>
        <v>small</v>
      </c>
    </row>
    <row r="7985" spans="1:21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  <c r="T7985">
        <f>SalesTbl[[#This Row],[Profit]]/SalesTbl[[#This Row],[Sales]]</f>
        <v>0.32500000000000001</v>
      </c>
      <c r="U7985" t="str">
        <f>IF(SalesTbl[[#This Row],[Sales]]&gt;500,"large","small")</f>
        <v>small</v>
      </c>
    </row>
    <row r="7986" spans="1:21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  <c r="T7986">
        <f>SalesTbl[[#This Row],[Profit]]/SalesTbl[[#This Row],[Sales]]</f>
        <v>0.1125</v>
      </c>
      <c r="U7986" t="str">
        <f>IF(SalesTbl[[#This Row],[Sales]]&gt;500,"large","small")</f>
        <v>small</v>
      </c>
    </row>
    <row r="7987" spans="1:21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  <c r="T7987">
        <f>SalesTbl[[#This Row],[Profit]]/SalesTbl[[#This Row],[Sales]]</f>
        <v>0.33749999999999997</v>
      </c>
      <c r="U7987" t="str">
        <f>IF(SalesTbl[[#This Row],[Sales]]&gt;500,"large","small")</f>
        <v>small</v>
      </c>
    </row>
    <row r="7988" spans="1:21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  <c r="T7988">
        <f>SalesTbl[[#This Row],[Profit]]/SalesTbl[[#This Row],[Sales]]</f>
        <v>0.48</v>
      </c>
      <c r="U7988" t="str">
        <f>IF(SalesTbl[[#This Row],[Sales]]&gt;500,"large","small")</f>
        <v>small</v>
      </c>
    </row>
    <row r="7989" spans="1:21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  <c r="T7989">
        <f>SalesTbl[[#This Row],[Profit]]/SalesTbl[[#This Row],[Sales]]</f>
        <v>0.46</v>
      </c>
      <c r="U7989" t="str">
        <f>IF(SalesTbl[[#This Row],[Sales]]&gt;500,"large","small")</f>
        <v>small</v>
      </c>
    </row>
    <row r="7990" spans="1:21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  <c r="T7990">
        <f>SalesTbl[[#This Row],[Profit]]/SalesTbl[[#This Row],[Sales]]</f>
        <v>0.47</v>
      </c>
      <c r="U7990" t="str">
        <f>IF(SalesTbl[[#This Row],[Sales]]&gt;500,"large","small")</f>
        <v>small</v>
      </c>
    </row>
    <row r="7991" spans="1:21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  <c r="T7991">
        <f>SalesTbl[[#This Row],[Profit]]/SalesTbl[[#This Row],[Sales]]</f>
        <v>0.28000000000000003</v>
      </c>
      <c r="U7991" t="str">
        <f>IF(SalesTbl[[#This Row],[Sales]]&gt;500,"large","small")</f>
        <v>small</v>
      </c>
    </row>
    <row r="7992" spans="1:21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  <c r="T7992">
        <f>SalesTbl[[#This Row],[Profit]]/SalesTbl[[#This Row],[Sales]]</f>
        <v>0.45</v>
      </c>
      <c r="U7992" t="str">
        <f>IF(SalesTbl[[#This Row],[Sales]]&gt;500,"large","small")</f>
        <v>small</v>
      </c>
    </row>
    <row r="7993" spans="1:21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  <c r="T7993">
        <f>SalesTbl[[#This Row],[Profit]]/SalesTbl[[#This Row],[Sales]]</f>
        <v>-0.66666666666666663</v>
      </c>
      <c r="U7993" t="str">
        <f>IF(SalesTbl[[#This Row],[Sales]]&gt;500,"large","small")</f>
        <v>small</v>
      </c>
    </row>
    <row r="7994" spans="1:21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  <c r="T7994">
        <f>SalesTbl[[#This Row],[Profit]]/SalesTbl[[#This Row],[Sales]]</f>
        <v>0.125</v>
      </c>
      <c r="U7994" t="str">
        <f>IF(SalesTbl[[#This Row],[Sales]]&gt;500,"large","small")</f>
        <v>small</v>
      </c>
    </row>
    <row r="7995" spans="1:21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  <c r="T7995">
        <f>SalesTbl[[#This Row],[Profit]]/SalesTbl[[#This Row],[Sales]]</f>
        <v>-0.70000000000000007</v>
      </c>
      <c r="U7995" t="str">
        <f>IF(SalesTbl[[#This Row],[Sales]]&gt;500,"large","small")</f>
        <v>small</v>
      </c>
    </row>
    <row r="7996" spans="1:21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  <c r="T7996">
        <f>SalesTbl[[#This Row],[Profit]]/SalesTbl[[#This Row],[Sales]]</f>
        <v>-1.7</v>
      </c>
      <c r="U7996" t="str">
        <f>IF(SalesTbl[[#This Row],[Sales]]&gt;500,"large","small")</f>
        <v>small</v>
      </c>
    </row>
    <row r="7997" spans="1:21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  <c r="T7997">
        <f>SalesTbl[[#This Row],[Profit]]/SalesTbl[[#This Row],[Sales]]</f>
        <v>-0.76666666666666672</v>
      </c>
      <c r="U7997" t="str">
        <f>IF(SalesTbl[[#This Row],[Sales]]&gt;500,"large","small")</f>
        <v>small</v>
      </c>
    </row>
    <row r="7998" spans="1:21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  <c r="T7998">
        <f>SalesTbl[[#This Row],[Profit]]/SalesTbl[[#This Row],[Sales]]</f>
        <v>0.44</v>
      </c>
      <c r="U7998" t="str">
        <f>IF(SalesTbl[[#This Row],[Sales]]&gt;500,"large","small")</f>
        <v>small</v>
      </c>
    </row>
    <row r="7999" spans="1:21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  <c r="T7999">
        <f>SalesTbl[[#This Row],[Profit]]/SalesTbl[[#This Row],[Sales]]</f>
        <v>1.2500000000000001E-2</v>
      </c>
      <c r="U7999" t="str">
        <f>IF(SalesTbl[[#This Row],[Sales]]&gt;500,"large","small")</f>
        <v>large</v>
      </c>
    </row>
    <row r="8000" spans="1:21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  <c r="T8000">
        <f>SalesTbl[[#This Row],[Profit]]/SalesTbl[[#This Row],[Sales]]</f>
        <v>0.32</v>
      </c>
      <c r="U8000" t="str">
        <f>IF(SalesTbl[[#This Row],[Sales]]&gt;500,"large","small")</f>
        <v>small</v>
      </c>
    </row>
    <row r="8001" spans="1:21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  <c r="T8001">
        <f>SalesTbl[[#This Row],[Profit]]/SalesTbl[[#This Row],[Sales]]</f>
        <v>0.33</v>
      </c>
      <c r="U8001" t="str">
        <f>IF(SalesTbl[[#This Row],[Sales]]&gt;500,"large","small")</f>
        <v>small</v>
      </c>
    </row>
    <row r="8002" spans="1:21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  <c r="T8002">
        <f>SalesTbl[[#This Row],[Profit]]/SalesTbl[[#This Row],[Sales]]</f>
        <v>0.29000000000000004</v>
      </c>
      <c r="U8002" t="str">
        <f>IF(SalesTbl[[#This Row],[Sales]]&gt;500,"large","small")</f>
        <v>small</v>
      </c>
    </row>
    <row r="8003" spans="1:21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  <c r="T8003">
        <f>SalesTbl[[#This Row],[Profit]]/SalesTbl[[#This Row],[Sales]]</f>
        <v>0.43</v>
      </c>
      <c r="U8003" t="str">
        <f>IF(SalesTbl[[#This Row],[Sales]]&gt;500,"large","small")</f>
        <v>small</v>
      </c>
    </row>
    <row r="8004" spans="1:21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  <c r="T8004">
        <f>SalesTbl[[#This Row],[Profit]]/SalesTbl[[#This Row],[Sales]]</f>
        <v>1.9999999999999997E-2</v>
      </c>
      <c r="U8004" t="str">
        <f>IF(SalesTbl[[#This Row],[Sales]]&gt;500,"large","small")</f>
        <v>small</v>
      </c>
    </row>
    <row r="8005" spans="1:21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  <c r="T8005">
        <f>SalesTbl[[#This Row],[Profit]]/SalesTbl[[#This Row],[Sales]]</f>
        <v>0.29000000000000004</v>
      </c>
      <c r="U8005" t="str">
        <f>IF(SalesTbl[[#This Row],[Sales]]&gt;500,"large","small")</f>
        <v>small</v>
      </c>
    </row>
    <row r="8006" spans="1:21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  <c r="T8006">
        <f>SalesTbl[[#This Row],[Profit]]/SalesTbl[[#This Row],[Sales]]</f>
        <v>0.33999999999999997</v>
      </c>
      <c r="U8006" t="str">
        <f>IF(SalesTbl[[#This Row],[Sales]]&gt;500,"large","small")</f>
        <v>small</v>
      </c>
    </row>
    <row r="8007" spans="1:21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  <c r="T8007">
        <f>SalesTbl[[#This Row],[Profit]]/SalesTbl[[#This Row],[Sales]]</f>
        <v>0.33</v>
      </c>
      <c r="U8007" t="str">
        <f>IF(SalesTbl[[#This Row],[Sales]]&gt;500,"large","small")</f>
        <v>small</v>
      </c>
    </row>
    <row r="8008" spans="1:21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  <c r="T8008">
        <f>SalesTbl[[#This Row],[Profit]]/SalesTbl[[#This Row],[Sales]]</f>
        <v>0.01</v>
      </c>
      <c r="U8008" t="str">
        <f>IF(SalesTbl[[#This Row],[Sales]]&gt;500,"large","small")</f>
        <v>small</v>
      </c>
    </row>
    <row r="8009" spans="1:21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  <c r="T8009">
        <f>SalesTbl[[#This Row],[Profit]]/SalesTbl[[#This Row],[Sales]]</f>
        <v>0.01</v>
      </c>
      <c r="U8009" t="str">
        <f>IF(SalesTbl[[#This Row],[Sales]]&gt;500,"large","small")</f>
        <v>large</v>
      </c>
    </row>
    <row r="8010" spans="1:21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  <c r="T8010">
        <f>SalesTbl[[#This Row],[Profit]]/SalesTbl[[#This Row],[Sales]]</f>
        <v>0.47000000000000003</v>
      </c>
      <c r="U8010" t="str">
        <f>IF(SalesTbl[[#This Row],[Sales]]&gt;500,"large","small")</f>
        <v>small</v>
      </c>
    </row>
    <row r="8011" spans="1:21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  <c r="T8011">
        <f>SalesTbl[[#This Row],[Profit]]/SalesTbl[[#This Row],[Sales]]</f>
        <v>0.28999999999999998</v>
      </c>
      <c r="U8011" t="str">
        <f>IF(SalesTbl[[#This Row],[Sales]]&gt;500,"large","small")</f>
        <v>large</v>
      </c>
    </row>
    <row r="8012" spans="1:21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  <c r="T8012">
        <f>SalesTbl[[#This Row],[Profit]]/SalesTbl[[#This Row],[Sales]]</f>
        <v>0.32500000000000001</v>
      </c>
      <c r="U8012" t="str">
        <f>IF(SalesTbl[[#This Row],[Sales]]&gt;500,"large","small")</f>
        <v>small</v>
      </c>
    </row>
    <row r="8013" spans="1:21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  <c r="T8013">
        <f>SalesTbl[[#This Row],[Profit]]/SalesTbl[[#This Row],[Sales]]</f>
        <v>0.125</v>
      </c>
      <c r="U8013" t="str">
        <f>IF(SalesTbl[[#This Row],[Sales]]&gt;500,"large","small")</f>
        <v>small</v>
      </c>
    </row>
    <row r="8014" spans="1:21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  <c r="T8014">
        <f>SalesTbl[[#This Row],[Profit]]/SalesTbl[[#This Row],[Sales]]</f>
        <v>0.3125</v>
      </c>
      <c r="U8014" t="str">
        <f>IF(SalesTbl[[#This Row],[Sales]]&gt;500,"large","small")</f>
        <v>large</v>
      </c>
    </row>
    <row r="8015" spans="1:21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  <c r="T8015">
        <f>SalesTbl[[#This Row],[Profit]]/SalesTbl[[#This Row],[Sales]]</f>
        <v>0.11</v>
      </c>
      <c r="U8015" t="str">
        <f>IF(SalesTbl[[#This Row],[Sales]]&gt;500,"large","small")</f>
        <v>small</v>
      </c>
    </row>
    <row r="8016" spans="1:21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  <c r="T8016">
        <f>SalesTbl[[#This Row],[Profit]]/SalesTbl[[#This Row],[Sales]]</f>
        <v>0.44999999999999996</v>
      </c>
      <c r="U8016" t="str">
        <f>IF(SalesTbl[[#This Row],[Sales]]&gt;500,"large","small")</f>
        <v>small</v>
      </c>
    </row>
    <row r="8017" spans="1:21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  <c r="T8017">
        <f>SalesTbl[[#This Row],[Profit]]/SalesTbl[[#This Row],[Sales]]</f>
        <v>0.32</v>
      </c>
      <c r="U8017" t="str">
        <f>IF(SalesTbl[[#This Row],[Sales]]&gt;500,"large","small")</f>
        <v>small</v>
      </c>
    </row>
    <row r="8018" spans="1:21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  <c r="T8018">
        <f>SalesTbl[[#This Row],[Profit]]/SalesTbl[[#This Row],[Sales]]</f>
        <v>0.21249999999999999</v>
      </c>
      <c r="U8018" t="str">
        <f>IF(SalesTbl[[#This Row],[Sales]]&gt;500,"large","small")</f>
        <v>small</v>
      </c>
    </row>
    <row r="8019" spans="1:21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  <c r="T8019">
        <f>SalesTbl[[#This Row],[Profit]]/SalesTbl[[#This Row],[Sales]]</f>
        <v>8.7500000000000008E-2</v>
      </c>
      <c r="U8019" t="str">
        <f>IF(SalesTbl[[#This Row],[Sales]]&gt;500,"large","small")</f>
        <v>small</v>
      </c>
    </row>
    <row r="8020" spans="1:21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  <c r="T8020">
        <f>SalesTbl[[#This Row],[Profit]]/SalesTbl[[#This Row],[Sales]]</f>
        <v>8.7499999999999994E-2</v>
      </c>
      <c r="U8020" t="str">
        <f>IF(SalesTbl[[#This Row],[Sales]]&gt;500,"large","small")</f>
        <v>small</v>
      </c>
    </row>
    <row r="8021" spans="1:21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  <c r="T8021">
        <f>SalesTbl[[#This Row],[Profit]]/SalesTbl[[#This Row],[Sales]]</f>
        <v>0.25</v>
      </c>
      <c r="U8021" t="str">
        <f>IF(SalesTbl[[#This Row],[Sales]]&gt;500,"large","small")</f>
        <v>small</v>
      </c>
    </row>
    <row r="8022" spans="1:21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  <c r="T8022">
        <f>SalesTbl[[#This Row],[Profit]]/SalesTbl[[#This Row],[Sales]]</f>
        <v>0.49000000000000005</v>
      </c>
      <c r="U8022" t="str">
        <f>IF(SalesTbl[[#This Row],[Sales]]&gt;500,"large","small")</f>
        <v>small</v>
      </c>
    </row>
    <row r="8023" spans="1:21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  <c r="T8023">
        <f>SalesTbl[[#This Row],[Profit]]/SalesTbl[[#This Row],[Sales]]</f>
        <v>-2.6</v>
      </c>
      <c r="U8023" t="str">
        <f>IF(SalesTbl[[#This Row],[Sales]]&gt;500,"large","small")</f>
        <v>small</v>
      </c>
    </row>
    <row r="8024" spans="1:21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  <c r="T8024">
        <f>SalesTbl[[#This Row],[Profit]]/SalesTbl[[#This Row],[Sales]]</f>
        <v>0.33749999999999997</v>
      </c>
      <c r="U8024" t="str">
        <f>IF(SalesTbl[[#This Row],[Sales]]&gt;500,"large","small")</f>
        <v>small</v>
      </c>
    </row>
    <row r="8025" spans="1:21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  <c r="T8025">
        <f>SalesTbl[[#This Row],[Profit]]/SalesTbl[[#This Row],[Sales]]</f>
        <v>-0.14285714285714285</v>
      </c>
      <c r="U8025" t="str">
        <f>IF(SalesTbl[[#This Row],[Sales]]&gt;500,"large","small")</f>
        <v>large</v>
      </c>
    </row>
    <row r="8026" spans="1:21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  <c r="T8026">
        <f>SalesTbl[[#This Row],[Profit]]/SalesTbl[[#This Row],[Sales]]</f>
        <v>-1.75</v>
      </c>
      <c r="U8026" t="str">
        <f>IF(SalesTbl[[#This Row],[Sales]]&gt;500,"large","small")</f>
        <v>small</v>
      </c>
    </row>
    <row r="8027" spans="1:21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  <c r="T8027">
        <f>SalesTbl[[#This Row],[Profit]]/SalesTbl[[#This Row],[Sales]]</f>
        <v>0.24</v>
      </c>
      <c r="U8027" t="str">
        <f>IF(SalesTbl[[#This Row],[Sales]]&gt;500,"large","small")</f>
        <v>small</v>
      </c>
    </row>
    <row r="8028" spans="1:21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  <c r="T8028">
        <f>SalesTbl[[#This Row],[Profit]]/SalesTbl[[#This Row],[Sales]]</f>
        <v>0.02</v>
      </c>
      <c r="U8028" t="str">
        <f>IF(SalesTbl[[#This Row],[Sales]]&gt;500,"large","small")</f>
        <v>small</v>
      </c>
    </row>
    <row r="8029" spans="1:21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  <c r="T8029">
        <f>SalesTbl[[#This Row],[Profit]]/SalesTbl[[#This Row],[Sales]]</f>
        <v>0.34</v>
      </c>
      <c r="U8029" t="str">
        <f>IF(SalesTbl[[#This Row],[Sales]]&gt;500,"large","small")</f>
        <v>small</v>
      </c>
    </row>
    <row r="8030" spans="1:21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  <c r="T8030">
        <f>SalesTbl[[#This Row],[Profit]]/SalesTbl[[#This Row],[Sales]]</f>
        <v>0.14000000000000001</v>
      </c>
      <c r="U8030" t="str">
        <f>IF(SalesTbl[[#This Row],[Sales]]&gt;500,"large","small")</f>
        <v>large</v>
      </c>
    </row>
    <row r="8031" spans="1:21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  <c r="T8031">
        <f>SalesTbl[[#This Row],[Profit]]/SalesTbl[[#This Row],[Sales]]</f>
        <v>-8.7500000000000008E-2</v>
      </c>
      <c r="U8031" t="str">
        <f>IF(SalesTbl[[#This Row],[Sales]]&gt;500,"large","small")</f>
        <v>small</v>
      </c>
    </row>
    <row r="8032" spans="1:21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  <c r="T8032">
        <f>SalesTbl[[#This Row],[Profit]]/SalesTbl[[#This Row],[Sales]]</f>
        <v>-0.47499999999999998</v>
      </c>
      <c r="U8032" t="str">
        <f>IF(SalesTbl[[#This Row],[Sales]]&gt;500,"large","small")</f>
        <v>small</v>
      </c>
    </row>
    <row r="8033" spans="1:21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  <c r="T8033">
        <f>SalesTbl[[#This Row],[Profit]]/SalesTbl[[#This Row],[Sales]]</f>
        <v>0.34999999999999992</v>
      </c>
      <c r="U8033" t="str">
        <f>IF(SalesTbl[[#This Row],[Sales]]&gt;500,"large","small")</f>
        <v>small</v>
      </c>
    </row>
    <row r="8034" spans="1:21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  <c r="T8034">
        <f>SalesTbl[[#This Row],[Profit]]/SalesTbl[[#This Row],[Sales]]</f>
        <v>0.33750000000000002</v>
      </c>
      <c r="U8034" t="str">
        <f>IF(SalesTbl[[#This Row],[Sales]]&gt;500,"large","small")</f>
        <v>small</v>
      </c>
    </row>
    <row r="8035" spans="1:21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  <c r="T8035">
        <f>SalesTbl[[#This Row],[Profit]]/SalesTbl[[#This Row],[Sales]]</f>
        <v>-1.5</v>
      </c>
      <c r="U8035" t="str">
        <f>IF(SalesTbl[[#This Row],[Sales]]&gt;500,"large","small")</f>
        <v>small</v>
      </c>
    </row>
    <row r="8036" spans="1:21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  <c r="T8036">
        <f>SalesTbl[[#This Row],[Profit]]/SalesTbl[[#This Row],[Sales]]</f>
        <v>-0.27499999999999997</v>
      </c>
      <c r="U8036" t="str">
        <f>IF(SalesTbl[[#This Row],[Sales]]&gt;500,"large","small")</f>
        <v>small</v>
      </c>
    </row>
    <row r="8037" spans="1:21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  <c r="T8037">
        <f>SalesTbl[[#This Row],[Profit]]/SalesTbl[[#This Row],[Sales]]</f>
        <v>0.36250000000000004</v>
      </c>
      <c r="U8037" t="str">
        <f>IF(SalesTbl[[#This Row],[Sales]]&gt;500,"large","small")</f>
        <v>small</v>
      </c>
    </row>
    <row r="8038" spans="1:21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  <c r="T8038">
        <f>SalesTbl[[#This Row],[Profit]]/SalesTbl[[#This Row],[Sales]]</f>
        <v>0.45</v>
      </c>
      <c r="U8038" t="str">
        <f>IF(SalesTbl[[#This Row],[Sales]]&gt;500,"large","small")</f>
        <v>small</v>
      </c>
    </row>
    <row r="8039" spans="1:21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  <c r="T8039">
        <f>SalesTbl[[#This Row],[Profit]]/SalesTbl[[#This Row],[Sales]]</f>
        <v>0.26</v>
      </c>
      <c r="U8039" t="str">
        <f>IF(SalesTbl[[#This Row],[Sales]]&gt;500,"large","small")</f>
        <v>small</v>
      </c>
    </row>
    <row r="8040" spans="1:21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  <c r="T8040">
        <f>SalesTbl[[#This Row],[Profit]]/SalesTbl[[#This Row],[Sales]]</f>
        <v>1.1764705882352941E-2</v>
      </c>
      <c r="U8040" t="str">
        <f>IF(SalesTbl[[#This Row],[Sales]]&gt;500,"large","small")</f>
        <v>small</v>
      </c>
    </row>
    <row r="8041" spans="1:21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  <c r="T8041">
        <f>SalesTbl[[#This Row],[Profit]]/SalesTbl[[#This Row],[Sales]]</f>
        <v>9.9999999999999992E-2</v>
      </c>
      <c r="U8041" t="str">
        <f>IF(SalesTbl[[#This Row],[Sales]]&gt;500,"large","small")</f>
        <v>small</v>
      </c>
    </row>
    <row r="8042" spans="1:21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  <c r="T8042">
        <f>SalesTbl[[#This Row],[Profit]]/SalesTbl[[#This Row],[Sales]]</f>
        <v>5.9999999999999991E-2</v>
      </c>
      <c r="U8042" t="str">
        <f>IF(SalesTbl[[#This Row],[Sales]]&gt;500,"large","small")</f>
        <v>large</v>
      </c>
    </row>
    <row r="8043" spans="1:21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  <c r="T8043">
        <f>SalesTbl[[#This Row],[Profit]]/SalesTbl[[#This Row],[Sales]]</f>
        <v>0.35</v>
      </c>
      <c r="U8043" t="str">
        <f>IF(SalesTbl[[#This Row],[Sales]]&gt;500,"large","small")</f>
        <v>small</v>
      </c>
    </row>
    <row r="8044" spans="1:21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  <c r="T8044">
        <f>SalesTbl[[#This Row],[Profit]]/SalesTbl[[#This Row],[Sales]]</f>
        <v>0.38999999999999996</v>
      </c>
      <c r="U8044" t="str">
        <f>IF(SalesTbl[[#This Row],[Sales]]&gt;500,"large","small")</f>
        <v>small</v>
      </c>
    </row>
    <row r="8045" spans="1:21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  <c r="T8045">
        <f>SalesTbl[[#This Row],[Profit]]/SalesTbl[[#This Row],[Sales]]</f>
        <v>0.44</v>
      </c>
      <c r="U8045" t="str">
        <f>IF(SalesTbl[[#This Row],[Sales]]&gt;500,"large","small")</f>
        <v>small</v>
      </c>
    </row>
    <row r="8046" spans="1:21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  <c r="T8046">
        <f>SalesTbl[[#This Row],[Profit]]/SalesTbl[[#This Row],[Sales]]</f>
        <v>0.36250000000000004</v>
      </c>
      <c r="U8046" t="str">
        <f>IF(SalesTbl[[#This Row],[Sales]]&gt;500,"large","small")</f>
        <v>small</v>
      </c>
    </row>
    <row r="8047" spans="1:21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  <c r="T8047">
        <f>SalesTbl[[#This Row],[Profit]]/SalesTbl[[#This Row],[Sales]]</f>
        <v>0.33</v>
      </c>
      <c r="U8047" t="str">
        <f>IF(SalesTbl[[#This Row],[Sales]]&gt;500,"large","small")</f>
        <v>small</v>
      </c>
    </row>
    <row r="8048" spans="1:21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  <c r="T8048">
        <f>SalesTbl[[#This Row],[Profit]]/SalesTbl[[#This Row],[Sales]]</f>
        <v>-0.66666666666666663</v>
      </c>
      <c r="U8048" t="str">
        <f>IF(SalesTbl[[#This Row],[Sales]]&gt;500,"large","small")</f>
        <v>small</v>
      </c>
    </row>
    <row r="8049" spans="1:21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  <c r="T8049">
        <f>SalesTbl[[#This Row],[Profit]]/SalesTbl[[#This Row],[Sales]]</f>
        <v>0.32500000000000007</v>
      </c>
      <c r="U8049" t="str">
        <f>IF(SalesTbl[[#This Row],[Sales]]&gt;500,"large","small")</f>
        <v>small</v>
      </c>
    </row>
    <row r="8050" spans="1:21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  <c r="T8050">
        <f>SalesTbl[[#This Row],[Profit]]/SalesTbl[[#This Row],[Sales]]</f>
        <v>0.28000000000000003</v>
      </c>
      <c r="U8050" t="str">
        <f>IF(SalesTbl[[#This Row],[Sales]]&gt;500,"large","small")</f>
        <v>large</v>
      </c>
    </row>
    <row r="8051" spans="1:21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  <c r="T8051">
        <f>SalesTbl[[#This Row],[Profit]]/SalesTbl[[#This Row],[Sales]]</f>
        <v>-0.76666666666666672</v>
      </c>
      <c r="U8051" t="str">
        <f>IF(SalesTbl[[#This Row],[Sales]]&gt;500,"large","small")</f>
        <v>small</v>
      </c>
    </row>
    <row r="8052" spans="1:21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  <c r="T8052">
        <f>SalesTbl[[#This Row],[Profit]]/SalesTbl[[#This Row],[Sales]]</f>
        <v>0.22499999999999998</v>
      </c>
      <c r="U8052" t="str">
        <f>IF(SalesTbl[[#This Row],[Sales]]&gt;500,"large","small")</f>
        <v>small</v>
      </c>
    </row>
    <row r="8053" spans="1:21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  <c r="T8053">
        <f>SalesTbl[[#This Row],[Profit]]/SalesTbl[[#This Row],[Sales]]</f>
        <v>7.5000000000000011E-2</v>
      </c>
      <c r="U8053" t="str">
        <f>IF(SalesTbl[[#This Row],[Sales]]&gt;500,"large","small")</f>
        <v>small</v>
      </c>
    </row>
    <row r="8054" spans="1:21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  <c r="T8054">
        <f>SalesTbl[[#This Row],[Profit]]/SalesTbl[[#This Row],[Sales]]</f>
        <v>0.25</v>
      </c>
      <c r="U8054" t="str">
        <f>IF(SalesTbl[[#This Row],[Sales]]&gt;500,"large","small")</f>
        <v>small</v>
      </c>
    </row>
    <row r="8055" spans="1:21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  <c r="T8055">
        <f>SalesTbl[[#This Row],[Profit]]/SalesTbl[[#This Row],[Sales]]</f>
        <v>-0.70000000000000007</v>
      </c>
      <c r="U8055" t="str">
        <f>IF(SalesTbl[[#This Row],[Sales]]&gt;500,"large","small")</f>
        <v>small</v>
      </c>
    </row>
    <row r="8056" spans="1:21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  <c r="T8056">
        <f>SalesTbl[[#This Row],[Profit]]/SalesTbl[[#This Row],[Sales]]</f>
        <v>0.3</v>
      </c>
      <c r="U8056" t="str">
        <f>IF(SalesTbl[[#This Row],[Sales]]&gt;500,"large","small")</f>
        <v>large</v>
      </c>
    </row>
    <row r="8057" spans="1:21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  <c r="T8057">
        <f>SalesTbl[[#This Row],[Profit]]/SalesTbl[[#This Row],[Sales]]</f>
        <v>9.4117647058823528E-2</v>
      </c>
      <c r="U8057" t="str">
        <f>IF(SalesTbl[[#This Row],[Sales]]&gt;500,"large","small")</f>
        <v>small</v>
      </c>
    </row>
    <row r="8058" spans="1:21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  <c r="T8058">
        <f>SalesTbl[[#This Row],[Profit]]/SalesTbl[[#This Row],[Sales]]</f>
        <v>3.9999999999999994E-2</v>
      </c>
      <c r="U8058" t="str">
        <f>IF(SalesTbl[[#This Row],[Sales]]&gt;500,"large","small")</f>
        <v>large</v>
      </c>
    </row>
    <row r="8059" spans="1:21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  <c r="T8059">
        <f>SalesTbl[[#This Row],[Profit]]/SalesTbl[[#This Row],[Sales]]</f>
        <v>0.33750000000000002</v>
      </c>
      <c r="U8059" t="str">
        <f>IF(SalesTbl[[#This Row],[Sales]]&gt;500,"large","small")</f>
        <v>small</v>
      </c>
    </row>
    <row r="8060" spans="1:21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  <c r="T8060">
        <f>SalesTbl[[#This Row],[Profit]]/SalesTbl[[#This Row],[Sales]]</f>
        <v>0.35</v>
      </c>
      <c r="U8060" t="str">
        <f>IF(SalesTbl[[#This Row],[Sales]]&gt;500,"large","small")</f>
        <v>small</v>
      </c>
    </row>
    <row r="8061" spans="1:21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  <c r="T8061">
        <f>SalesTbl[[#This Row],[Profit]]/SalesTbl[[#This Row],[Sales]]</f>
        <v>0.42</v>
      </c>
      <c r="U8061" t="str">
        <f>IF(SalesTbl[[#This Row],[Sales]]&gt;500,"large","small")</f>
        <v>small</v>
      </c>
    </row>
    <row r="8062" spans="1:21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  <c r="T8062">
        <f>SalesTbl[[#This Row],[Profit]]/SalesTbl[[#This Row],[Sales]]</f>
        <v>0.47000000000000003</v>
      </c>
      <c r="U8062" t="str">
        <f>IF(SalesTbl[[#This Row],[Sales]]&gt;500,"large","small")</f>
        <v>small</v>
      </c>
    </row>
    <row r="8063" spans="1:21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  <c r="T8063">
        <f>SalesTbl[[#This Row],[Profit]]/SalesTbl[[#This Row],[Sales]]</f>
        <v>0.36249999999999993</v>
      </c>
      <c r="U8063" t="str">
        <f>IF(SalesTbl[[#This Row],[Sales]]&gt;500,"large","small")</f>
        <v>small</v>
      </c>
    </row>
    <row r="8064" spans="1:21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  <c r="T8064">
        <f>SalesTbl[[#This Row],[Profit]]/SalesTbl[[#This Row],[Sales]]</f>
        <v>0.27</v>
      </c>
      <c r="U8064" t="str">
        <f>IF(SalesTbl[[#This Row],[Sales]]&gt;500,"large","small")</f>
        <v>small</v>
      </c>
    </row>
    <row r="8065" spans="1:21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  <c r="T8065">
        <f>SalesTbl[[#This Row],[Profit]]/SalesTbl[[#This Row],[Sales]]</f>
        <v>0.27999999999999997</v>
      </c>
      <c r="U8065" t="str">
        <f>IF(SalesTbl[[#This Row],[Sales]]&gt;500,"large","small")</f>
        <v>small</v>
      </c>
    </row>
    <row r="8066" spans="1:21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  <c r="T8066">
        <f>SalesTbl[[#This Row],[Profit]]/SalesTbl[[#This Row],[Sales]]</f>
        <v>0.47999999999999993</v>
      </c>
      <c r="U8066" t="str">
        <f>IF(SalesTbl[[#This Row],[Sales]]&gt;500,"large","small")</f>
        <v>small</v>
      </c>
    </row>
    <row r="8067" spans="1:21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  <c r="T8067">
        <f>SalesTbl[[#This Row],[Profit]]/SalesTbl[[#This Row],[Sales]]</f>
        <v>0.05</v>
      </c>
      <c r="U8067" t="str">
        <f>IF(SalesTbl[[#This Row],[Sales]]&gt;500,"large","small")</f>
        <v>small</v>
      </c>
    </row>
    <row r="8068" spans="1:21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  <c r="T8068">
        <f>SalesTbl[[#This Row],[Profit]]/SalesTbl[[#This Row],[Sales]]</f>
        <v>0.32500000000000001</v>
      </c>
      <c r="U8068" t="str">
        <f>IF(SalesTbl[[#This Row],[Sales]]&gt;500,"large","small")</f>
        <v>small</v>
      </c>
    </row>
    <row r="8069" spans="1:21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  <c r="T8069">
        <f>SalesTbl[[#This Row],[Profit]]/SalesTbl[[#This Row],[Sales]]</f>
        <v>0.36</v>
      </c>
      <c r="U8069" t="str">
        <f>IF(SalesTbl[[#This Row],[Sales]]&gt;500,"large","small")</f>
        <v>small</v>
      </c>
    </row>
    <row r="8070" spans="1:21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  <c r="T8070">
        <f>SalesTbl[[#This Row],[Profit]]/SalesTbl[[#This Row],[Sales]]</f>
        <v>0.38</v>
      </c>
      <c r="U8070" t="str">
        <f>IF(SalesTbl[[#This Row],[Sales]]&gt;500,"large","small")</f>
        <v>small</v>
      </c>
    </row>
    <row r="8071" spans="1:21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  <c r="T8071">
        <f>SalesTbl[[#This Row],[Profit]]/SalesTbl[[#This Row],[Sales]]</f>
        <v>-0.23749999999999999</v>
      </c>
      <c r="U8071" t="str">
        <f>IF(SalesTbl[[#This Row],[Sales]]&gt;500,"large","small")</f>
        <v>small</v>
      </c>
    </row>
    <row r="8072" spans="1:21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  <c r="T8072">
        <f>SalesTbl[[#This Row],[Profit]]/SalesTbl[[#This Row],[Sales]]</f>
        <v>-1.325</v>
      </c>
      <c r="U8072" t="str">
        <f>IF(SalesTbl[[#This Row],[Sales]]&gt;500,"large","small")</f>
        <v>small</v>
      </c>
    </row>
    <row r="8073" spans="1:21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  <c r="T8073">
        <f>SalesTbl[[#This Row],[Profit]]/SalesTbl[[#This Row],[Sales]]</f>
        <v>-8.5714285714285715E-2</v>
      </c>
      <c r="U8073" t="str">
        <f>IF(SalesTbl[[#This Row],[Sales]]&gt;500,"large","small")</f>
        <v>small</v>
      </c>
    </row>
    <row r="8074" spans="1:21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  <c r="T8074">
        <f>SalesTbl[[#This Row],[Profit]]/SalesTbl[[#This Row],[Sales]]</f>
        <v>0.17499999999999999</v>
      </c>
      <c r="U8074" t="str">
        <f>IF(SalesTbl[[#This Row],[Sales]]&gt;500,"large","small")</f>
        <v>small</v>
      </c>
    </row>
    <row r="8075" spans="1:21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  <c r="T8075">
        <f>SalesTbl[[#This Row],[Profit]]/SalesTbl[[#This Row],[Sales]]</f>
        <v>-1.5</v>
      </c>
      <c r="U8075" t="str">
        <f>IF(SalesTbl[[#This Row],[Sales]]&gt;500,"large","small")</f>
        <v>small</v>
      </c>
    </row>
    <row r="8076" spans="1:21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  <c r="T8076">
        <f>SalesTbl[[#This Row],[Profit]]/SalesTbl[[#This Row],[Sales]]</f>
        <v>-1.6500000000000001</v>
      </c>
      <c r="U8076" t="str">
        <f>IF(SalesTbl[[#This Row],[Sales]]&gt;500,"large","small")</f>
        <v>small</v>
      </c>
    </row>
    <row r="8077" spans="1:21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  <c r="T8077">
        <f>SalesTbl[[#This Row],[Profit]]/SalesTbl[[#This Row],[Sales]]</f>
        <v>-2.5499999999999998</v>
      </c>
      <c r="U8077" t="str">
        <f>IF(SalesTbl[[#This Row],[Sales]]&gt;500,"large","small")</f>
        <v>small</v>
      </c>
    </row>
    <row r="8078" spans="1:21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  <c r="T8078">
        <f>SalesTbl[[#This Row],[Profit]]/SalesTbl[[#This Row],[Sales]]</f>
        <v>0.34</v>
      </c>
      <c r="U8078" t="str">
        <f>IF(SalesTbl[[#This Row],[Sales]]&gt;500,"large","small")</f>
        <v>small</v>
      </c>
    </row>
    <row r="8079" spans="1:21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  <c r="T8079">
        <f>SalesTbl[[#This Row],[Profit]]/SalesTbl[[#This Row],[Sales]]</f>
        <v>0.45000000000000007</v>
      </c>
      <c r="U8079" t="str">
        <f>IF(SalesTbl[[#This Row],[Sales]]&gt;500,"large","small")</f>
        <v>small</v>
      </c>
    </row>
    <row r="8080" spans="1:21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  <c r="T8080">
        <f>SalesTbl[[#This Row],[Profit]]/SalesTbl[[#This Row],[Sales]]</f>
        <v>0.24</v>
      </c>
      <c r="U8080" t="str">
        <f>IF(SalesTbl[[#This Row],[Sales]]&gt;500,"large","small")</f>
        <v>small</v>
      </c>
    </row>
    <row r="8081" spans="1:21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  <c r="T8081">
        <f>SalesTbl[[#This Row],[Profit]]/SalesTbl[[#This Row],[Sales]]</f>
        <v>0.35</v>
      </c>
      <c r="U8081" t="str">
        <f>IF(SalesTbl[[#This Row],[Sales]]&gt;500,"large","small")</f>
        <v>small</v>
      </c>
    </row>
    <row r="8082" spans="1:21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  <c r="T8082">
        <f>SalesTbl[[#This Row],[Profit]]/SalesTbl[[#This Row],[Sales]]</f>
        <v>0.32500000000000001</v>
      </c>
      <c r="U8082" t="str">
        <f>IF(SalesTbl[[#This Row],[Sales]]&gt;500,"large","small")</f>
        <v>small</v>
      </c>
    </row>
    <row r="8083" spans="1:21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  <c r="T8083">
        <f>SalesTbl[[#This Row],[Profit]]/SalesTbl[[#This Row],[Sales]]</f>
        <v>0.36249999999999999</v>
      </c>
      <c r="U8083" t="str">
        <f>IF(SalesTbl[[#This Row],[Sales]]&gt;500,"large","small")</f>
        <v>small</v>
      </c>
    </row>
    <row r="8084" spans="1:21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  <c r="T8084">
        <f>SalesTbl[[#This Row],[Profit]]/SalesTbl[[#This Row],[Sales]]</f>
        <v>0.1</v>
      </c>
      <c r="U8084" t="str">
        <f>IF(SalesTbl[[#This Row],[Sales]]&gt;500,"large","small")</f>
        <v>small</v>
      </c>
    </row>
    <row r="8085" spans="1:21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  <c r="T8085">
        <f>SalesTbl[[#This Row],[Profit]]/SalesTbl[[#This Row],[Sales]]</f>
        <v>-0.73333333333333328</v>
      </c>
      <c r="U8085" t="str">
        <f>IF(SalesTbl[[#This Row],[Sales]]&gt;500,"large","small")</f>
        <v>small</v>
      </c>
    </row>
    <row r="8086" spans="1:21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  <c r="T8086">
        <f>SalesTbl[[#This Row],[Profit]]/SalesTbl[[#This Row],[Sales]]</f>
        <v>-0.22499999999999998</v>
      </c>
      <c r="U8086" t="str">
        <f>IF(SalesTbl[[#This Row],[Sales]]&gt;500,"large","small")</f>
        <v>large</v>
      </c>
    </row>
    <row r="8087" spans="1:21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  <c r="T8087">
        <f>SalesTbl[[#This Row],[Profit]]/SalesTbl[[#This Row],[Sales]]</f>
        <v>0.3</v>
      </c>
      <c r="U8087" t="str">
        <f>IF(SalesTbl[[#This Row],[Sales]]&gt;500,"large","small")</f>
        <v>small</v>
      </c>
    </row>
    <row r="8088" spans="1:21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  <c r="T8088">
        <f>SalesTbl[[#This Row],[Profit]]/SalesTbl[[#This Row],[Sales]]</f>
        <v>0.1875</v>
      </c>
      <c r="U8088" t="str">
        <f>IF(SalesTbl[[#This Row],[Sales]]&gt;500,"large","small")</f>
        <v>small</v>
      </c>
    </row>
    <row r="8089" spans="1:21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  <c r="T8089">
        <f>SalesTbl[[#This Row],[Profit]]/SalesTbl[[#This Row],[Sales]]</f>
        <v>0.1125</v>
      </c>
      <c r="U8089" t="str">
        <f>IF(SalesTbl[[#This Row],[Sales]]&gt;500,"large","small")</f>
        <v>small</v>
      </c>
    </row>
    <row r="8090" spans="1:21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  <c r="T8090">
        <f>SalesTbl[[#This Row],[Profit]]/SalesTbl[[#This Row],[Sales]]</f>
        <v>0.32500000000000001</v>
      </c>
      <c r="U8090" t="str">
        <f>IF(SalesTbl[[#This Row],[Sales]]&gt;500,"large","small")</f>
        <v>small</v>
      </c>
    </row>
    <row r="8091" spans="1:21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  <c r="T8091">
        <f>SalesTbl[[#This Row],[Profit]]/SalesTbl[[#This Row],[Sales]]</f>
        <v>0.26</v>
      </c>
      <c r="U8091" t="str">
        <f>IF(SalesTbl[[#This Row],[Sales]]&gt;500,"large","small")</f>
        <v>small</v>
      </c>
    </row>
    <row r="8092" spans="1:21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  <c r="T8092">
        <f>SalesTbl[[#This Row],[Profit]]/SalesTbl[[#This Row],[Sales]]</f>
        <v>0.26</v>
      </c>
      <c r="U8092" t="str">
        <f>IF(SalesTbl[[#This Row],[Sales]]&gt;500,"large","small")</f>
        <v>small</v>
      </c>
    </row>
    <row r="8093" spans="1:21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  <c r="T8093">
        <f>SalesTbl[[#This Row],[Profit]]/SalesTbl[[#This Row],[Sales]]</f>
        <v>0.49000000000000005</v>
      </c>
      <c r="U8093" t="str">
        <f>IF(SalesTbl[[#This Row],[Sales]]&gt;500,"large","small")</f>
        <v>small</v>
      </c>
    </row>
    <row r="8094" spans="1:21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  <c r="T8094">
        <f>SalesTbl[[#This Row],[Profit]]/SalesTbl[[#This Row],[Sales]]</f>
        <v>0.3</v>
      </c>
      <c r="U8094" t="str">
        <f>IF(SalesTbl[[#This Row],[Sales]]&gt;500,"large","small")</f>
        <v>small</v>
      </c>
    </row>
    <row r="8095" spans="1:21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  <c r="T8095">
        <f>SalesTbl[[#This Row],[Profit]]/SalesTbl[[#This Row],[Sales]]</f>
        <v>0.44</v>
      </c>
      <c r="U8095" t="str">
        <f>IF(SalesTbl[[#This Row],[Sales]]&gt;500,"large","small")</f>
        <v>small</v>
      </c>
    </row>
    <row r="8096" spans="1:21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  <c r="T8096">
        <f>SalesTbl[[#This Row],[Profit]]/SalesTbl[[#This Row],[Sales]]</f>
        <v>0.46</v>
      </c>
      <c r="U8096" t="str">
        <f>IF(SalesTbl[[#This Row],[Sales]]&gt;500,"large","small")</f>
        <v>small</v>
      </c>
    </row>
    <row r="8097" spans="1:21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  <c r="T8097">
        <f>SalesTbl[[#This Row],[Profit]]/SalesTbl[[#This Row],[Sales]]</f>
        <v>0.47999999999999993</v>
      </c>
      <c r="U8097" t="str">
        <f>IF(SalesTbl[[#This Row],[Sales]]&gt;500,"large","small")</f>
        <v>small</v>
      </c>
    </row>
    <row r="8098" spans="1:21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  <c r="T8098">
        <f>SalesTbl[[#This Row],[Profit]]/SalesTbl[[#This Row],[Sales]]</f>
        <v>0.14000000000000001</v>
      </c>
      <c r="U8098" t="str">
        <f>IF(SalesTbl[[#This Row],[Sales]]&gt;500,"large","small")</f>
        <v>small</v>
      </c>
    </row>
    <row r="8099" spans="1:21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  <c r="T8099">
        <f>SalesTbl[[#This Row],[Profit]]/SalesTbl[[#This Row],[Sales]]</f>
        <v>0.28999999999999998</v>
      </c>
      <c r="U8099" t="str">
        <f>IF(SalesTbl[[#This Row],[Sales]]&gt;500,"large","small")</f>
        <v>small</v>
      </c>
    </row>
    <row r="8100" spans="1:21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  <c r="T8100">
        <f>SalesTbl[[#This Row],[Profit]]/SalesTbl[[#This Row],[Sales]]</f>
        <v>0.44999999999999996</v>
      </c>
      <c r="U8100" t="str">
        <f>IF(SalesTbl[[#This Row],[Sales]]&gt;500,"large","small")</f>
        <v>small</v>
      </c>
    </row>
    <row r="8101" spans="1:21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  <c r="T8101">
        <f>SalesTbl[[#This Row],[Profit]]/SalesTbl[[#This Row],[Sales]]</f>
        <v>0.18999999999999997</v>
      </c>
      <c r="U8101" t="str">
        <f>IF(SalesTbl[[#This Row],[Sales]]&gt;500,"large","small")</f>
        <v>small</v>
      </c>
    </row>
    <row r="8102" spans="1:21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  <c r="T8102">
        <f>SalesTbl[[#This Row],[Profit]]/SalesTbl[[#This Row],[Sales]]</f>
        <v>0.1125</v>
      </c>
      <c r="U8102" t="str">
        <f>IF(SalesTbl[[#This Row],[Sales]]&gt;500,"large","small")</f>
        <v>large</v>
      </c>
    </row>
    <row r="8103" spans="1:21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  <c r="T8103">
        <f>SalesTbl[[#This Row],[Profit]]/SalesTbl[[#This Row],[Sales]]</f>
        <v>0.46</v>
      </c>
      <c r="U8103" t="str">
        <f>IF(SalesTbl[[#This Row],[Sales]]&gt;500,"large","small")</f>
        <v>small</v>
      </c>
    </row>
    <row r="8104" spans="1:21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  <c r="T8104">
        <f>SalesTbl[[#This Row],[Profit]]/SalesTbl[[#This Row],[Sales]]</f>
        <v>0.11249999999999999</v>
      </c>
      <c r="U8104" t="str">
        <f>IF(SalesTbl[[#This Row],[Sales]]&gt;500,"large","small")</f>
        <v>large</v>
      </c>
    </row>
    <row r="8105" spans="1:21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  <c r="T8105">
        <f>SalesTbl[[#This Row],[Profit]]/SalesTbl[[#This Row],[Sales]]</f>
        <v>0.27999999999999997</v>
      </c>
      <c r="U8105" t="str">
        <f>IF(SalesTbl[[#This Row],[Sales]]&gt;500,"large","small")</f>
        <v>small</v>
      </c>
    </row>
    <row r="8106" spans="1:21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  <c r="T8106">
        <f>SalesTbl[[#This Row],[Profit]]/SalesTbl[[#This Row],[Sales]]</f>
        <v>7.5000000000000011E-2</v>
      </c>
      <c r="U8106" t="str">
        <f>IF(SalesTbl[[#This Row],[Sales]]&gt;500,"large","small")</f>
        <v>large</v>
      </c>
    </row>
    <row r="8107" spans="1:21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  <c r="T8107">
        <f>SalesTbl[[#This Row],[Profit]]/SalesTbl[[#This Row],[Sales]]</f>
        <v>-0.19117647058823528</v>
      </c>
      <c r="U8107" t="str">
        <f>IF(SalesTbl[[#This Row],[Sales]]&gt;500,"large","small")</f>
        <v>small</v>
      </c>
    </row>
    <row r="8108" spans="1:21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  <c r="T8108">
        <f>SalesTbl[[#This Row],[Profit]]/SalesTbl[[#This Row],[Sales]]</f>
        <v>0.3</v>
      </c>
      <c r="U8108" t="str">
        <f>IF(SalesTbl[[#This Row],[Sales]]&gt;500,"large","small")</f>
        <v>small</v>
      </c>
    </row>
    <row r="8109" spans="1:21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  <c r="T8109">
        <f>SalesTbl[[#This Row],[Profit]]/SalesTbl[[#This Row],[Sales]]</f>
        <v>-0.19999999999999998</v>
      </c>
      <c r="U8109" t="str">
        <f>IF(SalesTbl[[#This Row],[Sales]]&gt;500,"large","small")</f>
        <v>small</v>
      </c>
    </row>
    <row r="8110" spans="1:21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  <c r="T8110">
        <f>SalesTbl[[#This Row],[Profit]]/SalesTbl[[#This Row],[Sales]]</f>
        <v>-0.27142857142857141</v>
      </c>
      <c r="U8110" t="str">
        <f>IF(SalesTbl[[#This Row],[Sales]]&gt;500,"large","small")</f>
        <v>small</v>
      </c>
    </row>
    <row r="8111" spans="1:21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  <c r="T8111">
        <f>SalesTbl[[#This Row],[Profit]]/SalesTbl[[#This Row],[Sales]]</f>
        <v>0.375</v>
      </c>
      <c r="U8111" t="str">
        <f>IF(SalesTbl[[#This Row],[Sales]]&gt;500,"large","small")</f>
        <v>small</v>
      </c>
    </row>
    <row r="8112" spans="1:21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  <c r="T8112">
        <f>SalesTbl[[#This Row],[Profit]]/SalesTbl[[#This Row],[Sales]]</f>
        <v>-0.2</v>
      </c>
      <c r="U8112" t="str">
        <f>IF(SalesTbl[[#This Row],[Sales]]&gt;500,"large","small")</f>
        <v>small</v>
      </c>
    </row>
    <row r="8113" spans="1:21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  <c r="T8113">
        <f>SalesTbl[[#This Row],[Profit]]/SalesTbl[[#This Row],[Sales]]</f>
        <v>-7.1428571428571425E-2</v>
      </c>
      <c r="U8113" t="str">
        <f>IF(SalesTbl[[#This Row],[Sales]]&gt;500,"large","small")</f>
        <v>small</v>
      </c>
    </row>
    <row r="8114" spans="1:21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  <c r="T8114">
        <f>SalesTbl[[#This Row],[Profit]]/SalesTbl[[#This Row],[Sales]]</f>
        <v>-2.65</v>
      </c>
      <c r="U8114" t="str">
        <f>IF(SalesTbl[[#This Row],[Sales]]&gt;500,"large","small")</f>
        <v>small</v>
      </c>
    </row>
    <row r="8115" spans="1:21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  <c r="T8115">
        <f>SalesTbl[[#This Row],[Profit]]/SalesTbl[[#This Row],[Sales]]</f>
        <v>-1.4285714285714287E-2</v>
      </c>
      <c r="U8115" t="str">
        <f>IF(SalesTbl[[#This Row],[Sales]]&gt;500,"large","small")</f>
        <v>small</v>
      </c>
    </row>
    <row r="8116" spans="1:21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  <c r="T8116">
        <f>SalesTbl[[#This Row],[Profit]]/SalesTbl[[#This Row],[Sales]]</f>
        <v>0.1125</v>
      </c>
      <c r="U8116" t="str">
        <f>IF(SalesTbl[[#This Row],[Sales]]&gt;500,"large","small")</f>
        <v>small</v>
      </c>
    </row>
    <row r="8117" spans="1:21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  <c r="T8117">
        <f>SalesTbl[[#This Row],[Profit]]/SalesTbl[[#This Row],[Sales]]</f>
        <v>0.27999999999999997</v>
      </c>
      <c r="U8117" t="str">
        <f>IF(SalesTbl[[#This Row],[Sales]]&gt;500,"large","small")</f>
        <v>small</v>
      </c>
    </row>
    <row r="8118" spans="1:21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  <c r="T8118">
        <f>SalesTbl[[#This Row],[Profit]]/SalesTbl[[#This Row],[Sales]]</f>
        <v>0.24000000000000002</v>
      </c>
      <c r="U8118" t="str">
        <f>IF(SalesTbl[[#This Row],[Sales]]&gt;500,"large","small")</f>
        <v>small</v>
      </c>
    </row>
    <row r="8119" spans="1:21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  <c r="T8119">
        <f>SalesTbl[[#This Row],[Profit]]/SalesTbl[[#This Row],[Sales]]</f>
        <v>0.49000000000000005</v>
      </c>
      <c r="U8119" t="str">
        <f>IF(SalesTbl[[#This Row],[Sales]]&gt;500,"large","small")</f>
        <v>small</v>
      </c>
    </row>
    <row r="8120" spans="1:21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  <c r="T8120">
        <f>SalesTbl[[#This Row],[Profit]]/SalesTbl[[#This Row],[Sales]]</f>
        <v>-0.14285714285714282</v>
      </c>
      <c r="U8120" t="str">
        <f>IF(SalesTbl[[#This Row],[Sales]]&gt;500,"large","small")</f>
        <v>large</v>
      </c>
    </row>
    <row r="8121" spans="1:21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  <c r="T8121">
        <f>SalesTbl[[#This Row],[Profit]]/SalesTbl[[#This Row],[Sales]]</f>
        <v>0.25999999999999995</v>
      </c>
      <c r="U8121" t="str">
        <f>IF(SalesTbl[[#This Row],[Sales]]&gt;500,"large","small")</f>
        <v>small</v>
      </c>
    </row>
    <row r="8122" spans="1:21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  <c r="T8122">
        <f>SalesTbl[[#This Row],[Profit]]/SalesTbl[[#This Row],[Sales]]</f>
        <v>0</v>
      </c>
      <c r="U8122" t="str">
        <f>IF(SalesTbl[[#This Row],[Sales]]&gt;500,"large","small")</f>
        <v>small</v>
      </c>
    </row>
    <row r="8123" spans="1:21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  <c r="T8123">
        <f>SalesTbl[[#This Row],[Profit]]/SalesTbl[[#This Row],[Sales]]</f>
        <v>0.35000000000000003</v>
      </c>
      <c r="U8123" t="str">
        <f>IF(SalesTbl[[#This Row],[Sales]]&gt;500,"large","small")</f>
        <v>small</v>
      </c>
    </row>
    <row r="8124" spans="1:21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  <c r="T8124">
        <f>SalesTbl[[#This Row],[Profit]]/SalesTbl[[#This Row],[Sales]]</f>
        <v>0.3125</v>
      </c>
      <c r="U8124" t="str">
        <f>IF(SalesTbl[[#This Row],[Sales]]&gt;500,"large","small")</f>
        <v>small</v>
      </c>
    </row>
    <row r="8125" spans="1:21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  <c r="T8125">
        <f>SalesTbl[[#This Row],[Profit]]/SalesTbl[[#This Row],[Sales]]</f>
        <v>0.11666666666666665</v>
      </c>
      <c r="U8125" t="str">
        <f>IF(SalesTbl[[#This Row],[Sales]]&gt;500,"large","small")</f>
        <v>large</v>
      </c>
    </row>
    <row r="8126" spans="1:21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  <c r="T8126">
        <f>SalesTbl[[#This Row],[Profit]]/SalesTbl[[#This Row],[Sales]]</f>
        <v>-0.17499999999999999</v>
      </c>
      <c r="U8126" t="str">
        <f>IF(SalesTbl[[#This Row],[Sales]]&gt;500,"large","small")</f>
        <v>small</v>
      </c>
    </row>
    <row r="8127" spans="1:21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  <c r="T8127">
        <f>SalesTbl[[#This Row],[Profit]]/SalesTbl[[#This Row],[Sales]]</f>
        <v>-1.7</v>
      </c>
      <c r="U8127" t="str">
        <f>IF(SalesTbl[[#This Row],[Sales]]&gt;500,"large","small")</f>
        <v>small</v>
      </c>
    </row>
    <row r="8128" spans="1:21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  <c r="T8128">
        <f>SalesTbl[[#This Row],[Profit]]/SalesTbl[[#This Row],[Sales]]</f>
        <v>0.23750000000000004</v>
      </c>
      <c r="U8128" t="str">
        <f>IF(SalesTbl[[#This Row],[Sales]]&gt;500,"large","small")</f>
        <v>small</v>
      </c>
    </row>
    <row r="8129" spans="1:21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  <c r="T8129">
        <f>SalesTbl[[#This Row],[Profit]]/SalesTbl[[#This Row],[Sales]]</f>
        <v>-0.18750000000000003</v>
      </c>
      <c r="U8129" t="str">
        <f>IF(SalesTbl[[#This Row],[Sales]]&gt;500,"large","small")</f>
        <v>large</v>
      </c>
    </row>
    <row r="8130" spans="1:21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  <c r="T8130">
        <f>SalesTbl[[#This Row],[Profit]]/SalesTbl[[#This Row],[Sales]]</f>
        <v>-0.67500000000000004</v>
      </c>
      <c r="U8130" t="str">
        <f>IF(SalesTbl[[#This Row],[Sales]]&gt;500,"large","small")</f>
        <v>small</v>
      </c>
    </row>
    <row r="8131" spans="1:21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  <c r="T8131">
        <f>SalesTbl[[#This Row],[Profit]]/SalesTbl[[#This Row],[Sales]]</f>
        <v>0.36000000000000004</v>
      </c>
      <c r="U8131" t="str">
        <f>IF(SalesTbl[[#This Row],[Sales]]&gt;500,"large","small")</f>
        <v>small</v>
      </c>
    </row>
    <row r="8132" spans="1:21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  <c r="T8132">
        <f>SalesTbl[[#This Row],[Profit]]/SalesTbl[[#This Row],[Sales]]</f>
        <v>0.49</v>
      </c>
      <c r="U8132" t="str">
        <f>IF(SalesTbl[[#This Row],[Sales]]&gt;500,"large","small")</f>
        <v>small</v>
      </c>
    </row>
    <row r="8133" spans="1:21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  <c r="T8133">
        <f>SalesTbl[[#This Row],[Profit]]/SalesTbl[[#This Row],[Sales]]</f>
        <v>0.29000000000000004</v>
      </c>
      <c r="U8133" t="str">
        <f>IF(SalesTbl[[#This Row],[Sales]]&gt;500,"large","small")</f>
        <v>small</v>
      </c>
    </row>
    <row r="8134" spans="1:21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  <c r="T8134">
        <f>SalesTbl[[#This Row],[Profit]]/SalesTbl[[#This Row],[Sales]]</f>
        <v>0.3</v>
      </c>
      <c r="U8134" t="str">
        <f>IF(SalesTbl[[#This Row],[Sales]]&gt;500,"large","small")</f>
        <v>large</v>
      </c>
    </row>
    <row r="8135" spans="1:21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  <c r="T8135">
        <f>SalesTbl[[#This Row],[Profit]]/SalesTbl[[#This Row],[Sales]]</f>
        <v>-0.97499999999999998</v>
      </c>
      <c r="U8135" t="str">
        <f>IF(SalesTbl[[#This Row],[Sales]]&gt;500,"large","small")</f>
        <v>small</v>
      </c>
    </row>
    <row r="8136" spans="1:21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  <c r="T8136">
        <f>SalesTbl[[#This Row],[Profit]]/SalesTbl[[#This Row],[Sales]]</f>
        <v>0.47000000000000003</v>
      </c>
      <c r="U8136" t="str">
        <f>IF(SalesTbl[[#This Row],[Sales]]&gt;500,"large","small")</f>
        <v>small</v>
      </c>
    </row>
    <row r="8137" spans="1:21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  <c r="T8137">
        <f>SalesTbl[[#This Row],[Profit]]/SalesTbl[[#This Row],[Sales]]</f>
        <v>0.47000000000000003</v>
      </c>
      <c r="U8137" t="str">
        <f>IF(SalesTbl[[#This Row],[Sales]]&gt;500,"large","small")</f>
        <v>small</v>
      </c>
    </row>
    <row r="8138" spans="1:21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  <c r="T8138">
        <f>SalesTbl[[#This Row],[Profit]]/SalesTbl[[#This Row],[Sales]]</f>
        <v>-0.45454545454545453</v>
      </c>
      <c r="U8138" t="str">
        <f>IF(SalesTbl[[#This Row],[Sales]]&gt;500,"large","small")</f>
        <v>large</v>
      </c>
    </row>
    <row r="8139" spans="1:21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  <c r="T8139">
        <f>SalesTbl[[#This Row],[Profit]]/SalesTbl[[#This Row],[Sales]]</f>
        <v>0.37999999999999995</v>
      </c>
      <c r="U8139" t="str">
        <f>IF(SalesTbl[[#This Row],[Sales]]&gt;500,"large","small")</f>
        <v>small</v>
      </c>
    </row>
    <row r="8140" spans="1:21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  <c r="T8140">
        <f>SalesTbl[[#This Row],[Profit]]/SalesTbl[[#This Row],[Sales]]</f>
        <v>0.11250000000000002</v>
      </c>
      <c r="U8140" t="str">
        <f>IF(SalesTbl[[#This Row],[Sales]]&gt;500,"large","small")</f>
        <v>small</v>
      </c>
    </row>
    <row r="8141" spans="1:21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  <c r="T8141">
        <f>SalesTbl[[#This Row],[Profit]]/SalesTbl[[#This Row],[Sales]]</f>
        <v>8.7500000000000008E-2</v>
      </c>
      <c r="U8141" t="str">
        <f>IF(SalesTbl[[#This Row],[Sales]]&gt;500,"large","small")</f>
        <v>small</v>
      </c>
    </row>
    <row r="8142" spans="1:21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  <c r="T8142">
        <f>SalesTbl[[#This Row],[Profit]]/SalesTbl[[#This Row],[Sales]]</f>
        <v>0.36249999999999999</v>
      </c>
      <c r="U8142" t="str">
        <f>IF(SalesTbl[[#This Row],[Sales]]&gt;500,"large","small")</f>
        <v>small</v>
      </c>
    </row>
    <row r="8143" spans="1:21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  <c r="T8143">
        <f>SalesTbl[[#This Row],[Profit]]/SalesTbl[[#This Row],[Sales]]</f>
        <v>0.49</v>
      </c>
      <c r="U8143" t="str">
        <f>IF(SalesTbl[[#This Row],[Sales]]&gt;500,"large","small")</f>
        <v>small</v>
      </c>
    </row>
    <row r="8144" spans="1:21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  <c r="T8144">
        <f>SalesTbl[[#This Row],[Profit]]/SalesTbl[[#This Row],[Sales]]</f>
        <v>0.27</v>
      </c>
      <c r="U8144" t="str">
        <f>IF(SalesTbl[[#This Row],[Sales]]&gt;500,"large","small")</f>
        <v>small</v>
      </c>
    </row>
    <row r="8145" spans="1:21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  <c r="T8145">
        <f>SalesTbl[[#This Row],[Profit]]/SalesTbl[[#This Row],[Sales]]</f>
        <v>1.2500000000000001E-2</v>
      </c>
      <c r="U8145" t="str">
        <f>IF(SalesTbl[[#This Row],[Sales]]&gt;500,"large","small")</f>
        <v>large</v>
      </c>
    </row>
    <row r="8146" spans="1:21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  <c r="T8146">
        <f>SalesTbl[[#This Row],[Profit]]/SalesTbl[[#This Row],[Sales]]</f>
        <v>-0.2</v>
      </c>
      <c r="U8146" t="str">
        <f>IF(SalesTbl[[#This Row],[Sales]]&gt;500,"large","small")</f>
        <v>small</v>
      </c>
    </row>
    <row r="8147" spans="1:21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  <c r="T8147">
        <f>SalesTbl[[#This Row],[Profit]]/SalesTbl[[#This Row],[Sales]]</f>
        <v>0.33</v>
      </c>
      <c r="U8147" t="str">
        <f>IF(SalesTbl[[#This Row],[Sales]]&gt;500,"large","small")</f>
        <v>small</v>
      </c>
    </row>
    <row r="8148" spans="1:21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  <c r="T8148">
        <f>SalesTbl[[#This Row],[Profit]]/SalesTbl[[#This Row],[Sales]]</f>
        <v>0.48</v>
      </c>
      <c r="U8148" t="str">
        <f>IF(SalesTbl[[#This Row],[Sales]]&gt;500,"large","small")</f>
        <v>small</v>
      </c>
    </row>
    <row r="8149" spans="1:21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  <c r="T8149">
        <f>SalesTbl[[#This Row],[Profit]]/SalesTbl[[#This Row],[Sales]]</f>
        <v>0.47000000000000003</v>
      </c>
      <c r="U8149" t="str">
        <f>IF(SalesTbl[[#This Row],[Sales]]&gt;500,"large","small")</f>
        <v>small</v>
      </c>
    </row>
    <row r="8150" spans="1:21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  <c r="T8150">
        <f>SalesTbl[[#This Row],[Profit]]/SalesTbl[[#This Row],[Sales]]</f>
        <v>0.48999999999999994</v>
      </c>
      <c r="U8150" t="str">
        <f>IF(SalesTbl[[#This Row],[Sales]]&gt;500,"large","small")</f>
        <v>small</v>
      </c>
    </row>
    <row r="8151" spans="1:21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  <c r="T8151">
        <f>SalesTbl[[#This Row],[Profit]]/SalesTbl[[#This Row],[Sales]]</f>
        <v>0.47</v>
      </c>
      <c r="U8151" t="str">
        <f>IF(SalesTbl[[#This Row],[Sales]]&gt;500,"large","small")</f>
        <v>small</v>
      </c>
    </row>
    <row r="8152" spans="1:21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  <c r="T8152">
        <f>SalesTbl[[#This Row],[Profit]]/SalesTbl[[#This Row],[Sales]]</f>
        <v>0.28000000000000003</v>
      </c>
      <c r="U8152" t="str">
        <f>IF(SalesTbl[[#This Row],[Sales]]&gt;500,"large","small")</f>
        <v>small</v>
      </c>
    </row>
    <row r="8153" spans="1:21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  <c r="T8153">
        <f>SalesTbl[[#This Row],[Profit]]/SalesTbl[[#This Row],[Sales]]</f>
        <v>0.15000000000000002</v>
      </c>
      <c r="U8153" t="str">
        <f>IF(SalesTbl[[#This Row],[Sales]]&gt;500,"large","small")</f>
        <v>small</v>
      </c>
    </row>
    <row r="8154" spans="1:21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  <c r="T8154">
        <f>SalesTbl[[#This Row],[Profit]]/SalesTbl[[#This Row],[Sales]]</f>
        <v>0.48</v>
      </c>
      <c r="U8154" t="str">
        <f>IF(SalesTbl[[#This Row],[Sales]]&gt;500,"large","small")</f>
        <v>small</v>
      </c>
    </row>
    <row r="8155" spans="1:21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  <c r="T8155">
        <f>SalesTbl[[#This Row],[Profit]]/SalesTbl[[#This Row],[Sales]]</f>
        <v>0.48000000000000004</v>
      </c>
      <c r="U8155" t="str">
        <f>IF(SalesTbl[[#This Row],[Sales]]&gt;500,"large","small")</f>
        <v>large</v>
      </c>
    </row>
    <row r="8156" spans="1:21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  <c r="T8156">
        <f>SalesTbl[[#This Row],[Profit]]/SalesTbl[[#This Row],[Sales]]</f>
        <v>0.16</v>
      </c>
      <c r="U8156" t="str">
        <f>IF(SalesTbl[[#This Row],[Sales]]&gt;500,"large","small")</f>
        <v>small</v>
      </c>
    </row>
    <row r="8157" spans="1:21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  <c r="T8157">
        <f>SalesTbl[[#This Row],[Profit]]/SalesTbl[[#This Row],[Sales]]</f>
        <v>0.45</v>
      </c>
      <c r="U8157" t="str">
        <f>IF(SalesTbl[[#This Row],[Sales]]&gt;500,"large","small")</f>
        <v>small</v>
      </c>
    </row>
    <row r="8158" spans="1:21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  <c r="T8158">
        <f>SalesTbl[[#This Row],[Profit]]/SalesTbl[[#This Row],[Sales]]</f>
        <v>-9.9999999999999992E-2</v>
      </c>
      <c r="U8158" t="str">
        <f>IF(SalesTbl[[#This Row],[Sales]]&gt;500,"large","small")</f>
        <v>small</v>
      </c>
    </row>
    <row r="8159" spans="1:21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  <c r="T8159">
        <f>SalesTbl[[#This Row],[Profit]]/SalesTbl[[#This Row],[Sales]]</f>
        <v>0.16</v>
      </c>
      <c r="U8159" t="str">
        <f>IF(SalesTbl[[#This Row],[Sales]]&gt;500,"large","small")</f>
        <v>large</v>
      </c>
    </row>
    <row r="8160" spans="1:21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  <c r="T8160">
        <f>SalesTbl[[#This Row],[Profit]]/SalesTbl[[#This Row],[Sales]]</f>
        <v>0.35000000000000003</v>
      </c>
      <c r="U8160" t="str">
        <f>IF(SalesTbl[[#This Row],[Sales]]&gt;500,"large","small")</f>
        <v>small</v>
      </c>
    </row>
    <row r="8161" spans="1:21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  <c r="T8161">
        <f>SalesTbl[[#This Row],[Profit]]/SalesTbl[[#This Row],[Sales]]</f>
        <v>0.44</v>
      </c>
      <c r="U8161" t="str">
        <f>IF(SalesTbl[[#This Row],[Sales]]&gt;500,"large","small")</f>
        <v>small</v>
      </c>
    </row>
    <row r="8162" spans="1:21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  <c r="T8162">
        <f>SalesTbl[[#This Row],[Profit]]/SalesTbl[[#This Row],[Sales]]</f>
        <v>0.15999999999999998</v>
      </c>
      <c r="U8162" t="str">
        <f>IF(SalesTbl[[#This Row],[Sales]]&gt;500,"large","small")</f>
        <v>small</v>
      </c>
    </row>
    <row r="8163" spans="1:21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  <c r="T8163">
        <f>SalesTbl[[#This Row],[Profit]]/SalesTbl[[#This Row],[Sales]]</f>
        <v>0.26</v>
      </c>
      <c r="U8163" t="str">
        <f>IF(SalesTbl[[#This Row],[Sales]]&gt;500,"large","small")</f>
        <v>small</v>
      </c>
    </row>
    <row r="8164" spans="1:21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  <c r="T8164">
        <f>SalesTbl[[#This Row],[Profit]]/SalesTbl[[#This Row],[Sales]]</f>
        <v>0.28999999999999998</v>
      </c>
      <c r="U8164" t="str">
        <f>IF(SalesTbl[[#This Row],[Sales]]&gt;500,"large","small")</f>
        <v>small</v>
      </c>
    </row>
    <row r="8165" spans="1:21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  <c r="T8165">
        <f>SalesTbl[[#This Row],[Profit]]/SalesTbl[[#This Row],[Sales]]</f>
        <v>0.35000000000000003</v>
      </c>
      <c r="U8165" t="str">
        <f>IF(SalesTbl[[#This Row],[Sales]]&gt;500,"large","small")</f>
        <v>small</v>
      </c>
    </row>
    <row r="8166" spans="1:21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  <c r="T8166">
        <f>SalesTbl[[#This Row],[Profit]]/SalesTbl[[#This Row],[Sales]]</f>
        <v>0.35000000000000003</v>
      </c>
      <c r="U8166" t="str">
        <f>IF(SalesTbl[[#This Row],[Sales]]&gt;500,"large","small")</f>
        <v>small</v>
      </c>
    </row>
    <row r="8167" spans="1:21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  <c r="T8167">
        <f>SalesTbl[[#This Row],[Profit]]/SalesTbl[[#This Row],[Sales]]</f>
        <v>0.35000000000000003</v>
      </c>
      <c r="U8167" t="str">
        <f>IF(SalesTbl[[#This Row],[Sales]]&gt;500,"large","small")</f>
        <v>small</v>
      </c>
    </row>
    <row r="8168" spans="1:21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  <c r="T8168">
        <f>SalesTbl[[#This Row],[Profit]]/SalesTbl[[#This Row],[Sales]]</f>
        <v>-5.8823529411764698E-2</v>
      </c>
      <c r="U8168" t="str">
        <f>IF(SalesTbl[[#This Row],[Sales]]&gt;500,"large","small")</f>
        <v>large</v>
      </c>
    </row>
    <row r="8169" spans="1:21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  <c r="T8169">
        <f>SalesTbl[[#This Row],[Profit]]/SalesTbl[[#This Row],[Sales]]</f>
        <v>-3.7499999999999999E-2</v>
      </c>
      <c r="U8169" t="str">
        <f>IF(SalesTbl[[#This Row],[Sales]]&gt;500,"large","small")</f>
        <v>large</v>
      </c>
    </row>
    <row r="8170" spans="1:21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  <c r="T8170">
        <f>SalesTbl[[#This Row],[Profit]]/SalesTbl[[#This Row],[Sales]]</f>
        <v>0.18</v>
      </c>
      <c r="U8170" t="str">
        <f>IF(SalesTbl[[#This Row],[Sales]]&gt;500,"large","small")</f>
        <v>large</v>
      </c>
    </row>
    <row r="8171" spans="1:21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  <c r="T8171">
        <f>SalesTbl[[#This Row],[Profit]]/SalesTbl[[#This Row],[Sales]]</f>
        <v>-0.16250000000000001</v>
      </c>
      <c r="U8171" t="str">
        <f>IF(SalesTbl[[#This Row],[Sales]]&gt;500,"large","small")</f>
        <v>small</v>
      </c>
    </row>
    <row r="8172" spans="1:21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  <c r="T8172">
        <f>SalesTbl[[#This Row],[Profit]]/SalesTbl[[#This Row],[Sales]]</f>
        <v>0.30000000000000004</v>
      </c>
      <c r="U8172" t="str">
        <f>IF(SalesTbl[[#This Row],[Sales]]&gt;500,"large","small")</f>
        <v>small</v>
      </c>
    </row>
    <row r="8173" spans="1:21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  <c r="T8173">
        <f>SalesTbl[[#This Row],[Profit]]/SalesTbl[[#This Row],[Sales]]</f>
        <v>0.26</v>
      </c>
      <c r="U8173" t="str">
        <f>IF(SalesTbl[[#This Row],[Sales]]&gt;500,"large","small")</f>
        <v>small</v>
      </c>
    </row>
    <row r="8174" spans="1:21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  <c r="T8174">
        <f>SalesTbl[[#This Row],[Profit]]/SalesTbl[[#This Row],[Sales]]</f>
        <v>0.49000000000000005</v>
      </c>
      <c r="U8174" t="str">
        <f>IF(SalesTbl[[#This Row],[Sales]]&gt;500,"large","small")</f>
        <v>small</v>
      </c>
    </row>
    <row r="8175" spans="1:21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  <c r="T8175">
        <f>SalesTbl[[#This Row],[Profit]]/SalesTbl[[#This Row],[Sales]]</f>
        <v>0.33749999999999997</v>
      </c>
      <c r="U8175" t="str">
        <f>IF(SalesTbl[[#This Row],[Sales]]&gt;500,"large","small")</f>
        <v>small</v>
      </c>
    </row>
    <row r="8176" spans="1:21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  <c r="T8176">
        <f>SalesTbl[[#This Row],[Profit]]/SalesTbl[[#This Row],[Sales]]</f>
        <v>0.16999999999999998</v>
      </c>
      <c r="U8176" t="str">
        <f>IF(SalesTbl[[#This Row],[Sales]]&gt;500,"large","small")</f>
        <v>small</v>
      </c>
    </row>
    <row r="8177" spans="1:21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  <c r="T8177">
        <f>SalesTbl[[#This Row],[Profit]]/SalesTbl[[#This Row],[Sales]]</f>
        <v>0.33750000000000002</v>
      </c>
      <c r="U8177" t="str">
        <f>IF(SalesTbl[[#This Row],[Sales]]&gt;500,"large","small")</f>
        <v>small</v>
      </c>
    </row>
    <row r="8178" spans="1:21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  <c r="T8178">
        <f>SalesTbl[[#This Row],[Profit]]/SalesTbl[[#This Row],[Sales]]</f>
        <v>0.29000000000000004</v>
      </c>
      <c r="U8178" t="str">
        <f>IF(SalesTbl[[#This Row],[Sales]]&gt;500,"large","small")</f>
        <v>small</v>
      </c>
    </row>
    <row r="8179" spans="1:21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  <c r="T8179">
        <f>SalesTbl[[#This Row],[Profit]]/SalesTbl[[#This Row],[Sales]]</f>
        <v>0.30000000000000004</v>
      </c>
      <c r="U8179" t="str">
        <f>IF(SalesTbl[[#This Row],[Sales]]&gt;500,"large","small")</f>
        <v>small</v>
      </c>
    </row>
    <row r="8180" spans="1:21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  <c r="T8180">
        <f>SalesTbl[[#This Row],[Profit]]/SalesTbl[[#This Row],[Sales]]</f>
        <v>0.44999999999999996</v>
      </c>
      <c r="U8180" t="str">
        <f>IF(SalesTbl[[#This Row],[Sales]]&gt;500,"large","small")</f>
        <v>large</v>
      </c>
    </row>
    <row r="8181" spans="1:21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  <c r="T8181">
        <f>SalesTbl[[#This Row],[Profit]]/SalesTbl[[#This Row],[Sales]]</f>
        <v>-0.67999999999999994</v>
      </c>
      <c r="U8181" t="str">
        <f>IF(SalesTbl[[#This Row],[Sales]]&gt;500,"large","small")</f>
        <v>small</v>
      </c>
    </row>
    <row r="8182" spans="1:21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  <c r="T8182">
        <f>SalesTbl[[#This Row],[Profit]]/SalesTbl[[#This Row],[Sales]]</f>
        <v>-0.38333333333333336</v>
      </c>
      <c r="U8182" t="str">
        <f>IF(SalesTbl[[#This Row],[Sales]]&gt;500,"large","small")</f>
        <v>large</v>
      </c>
    </row>
    <row r="8183" spans="1:21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  <c r="T8183">
        <f>SalesTbl[[#This Row],[Profit]]/SalesTbl[[#This Row],[Sales]]</f>
        <v>-0.21666666666666667</v>
      </c>
      <c r="U8183" t="str">
        <f>IF(SalesTbl[[#This Row],[Sales]]&gt;500,"large","small")</f>
        <v>small</v>
      </c>
    </row>
    <row r="8184" spans="1:21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  <c r="T8184">
        <f>SalesTbl[[#This Row],[Profit]]/SalesTbl[[#This Row],[Sales]]</f>
        <v>-0.45</v>
      </c>
      <c r="U8184" t="str">
        <f>IF(SalesTbl[[#This Row],[Sales]]&gt;500,"large","small")</f>
        <v>small</v>
      </c>
    </row>
    <row r="8185" spans="1:21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  <c r="T8185">
        <f>SalesTbl[[#This Row],[Profit]]/SalesTbl[[#This Row],[Sales]]</f>
        <v>-0.52500000000000002</v>
      </c>
      <c r="U8185" t="str">
        <f>IF(SalesTbl[[#This Row],[Sales]]&gt;500,"large","small")</f>
        <v>small</v>
      </c>
    </row>
    <row r="8186" spans="1:21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  <c r="T8186">
        <f>SalesTbl[[#This Row],[Profit]]/SalesTbl[[#This Row],[Sales]]</f>
        <v>0.32500000000000001</v>
      </c>
      <c r="U8186" t="str">
        <f>IF(SalesTbl[[#This Row],[Sales]]&gt;500,"large","small")</f>
        <v>small</v>
      </c>
    </row>
    <row r="8187" spans="1:21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  <c r="T8187">
        <f>SalesTbl[[#This Row],[Profit]]/SalesTbl[[#This Row],[Sales]]</f>
        <v>0.37500000000000006</v>
      </c>
      <c r="U8187" t="str">
        <f>IF(SalesTbl[[#This Row],[Sales]]&gt;500,"large","small")</f>
        <v>small</v>
      </c>
    </row>
    <row r="8188" spans="1:21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  <c r="T8188">
        <f>SalesTbl[[#This Row],[Profit]]/SalesTbl[[#This Row],[Sales]]</f>
        <v>-7.1428571428571425E-2</v>
      </c>
      <c r="U8188" t="str">
        <f>IF(SalesTbl[[#This Row],[Sales]]&gt;500,"large","small")</f>
        <v>small</v>
      </c>
    </row>
    <row r="8189" spans="1:21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  <c r="T8189">
        <f>SalesTbl[[#This Row],[Profit]]/SalesTbl[[#This Row],[Sales]]</f>
        <v>0.47000000000000003</v>
      </c>
      <c r="U8189" t="str">
        <f>IF(SalesTbl[[#This Row],[Sales]]&gt;500,"large","small")</f>
        <v>small</v>
      </c>
    </row>
    <row r="8190" spans="1:21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  <c r="T8190">
        <f>SalesTbl[[#This Row],[Profit]]/SalesTbl[[#This Row],[Sales]]</f>
        <v>0.48000000000000004</v>
      </c>
      <c r="U8190" t="str">
        <f>IF(SalesTbl[[#This Row],[Sales]]&gt;500,"large","small")</f>
        <v>small</v>
      </c>
    </row>
    <row r="8191" spans="1:21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  <c r="T8191">
        <f>SalesTbl[[#This Row],[Profit]]/SalesTbl[[#This Row],[Sales]]</f>
        <v>0.49</v>
      </c>
      <c r="U8191" t="str">
        <f>IF(SalesTbl[[#This Row],[Sales]]&gt;500,"large","small")</f>
        <v>small</v>
      </c>
    </row>
    <row r="8192" spans="1:21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  <c r="T8192">
        <f>SalesTbl[[#This Row],[Profit]]/SalesTbl[[#This Row],[Sales]]</f>
        <v>0.48000000000000004</v>
      </c>
      <c r="U8192" t="str">
        <f>IF(SalesTbl[[#This Row],[Sales]]&gt;500,"large","small")</f>
        <v>small</v>
      </c>
    </row>
    <row r="8193" spans="1:21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  <c r="T8193">
        <f>SalesTbl[[#This Row],[Profit]]/SalesTbl[[#This Row],[Sales]]</f>
        <v>0.41000000000000003</v>
      </c>
      <c r="U8193" t="str">
        <f>IF(SalesTbl[[#This Row],[Sales]]&gt;500,"large","small")</f>
        <v>small</v>
      </c>
    </row>
    <row r="8194" spans="1:21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  <c r="T8194">
        <f>SalesTbl[[#This Row],[Profit]]/SalesTbl[[#This Row],[Sales]]</f>
        <v>-0.7</v>
      </c>
      <c r="U8194" t="str">
        <f>IF(SalesTbl[[#This Row],[Sales]]&gt;500,"large","small")</f>
        <v>small</v>
      </c>
    </row>
    <row r="8195" spans="1:21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  <c r="T8195">
        <f>SalesTbl[[#This Row],[Profit]]/SalesTbl[[#This Row],[Sales]]</f>
        <v>0.1</v>
      </c>
      <c r="U8195" t="str">
        <f>IF(SalesTbl[[#This Row],[Sales]]&gt;500,"large","small")</f>
        <v>small</v>
      </c>
    </row>
    <row r="8196" spans="1:21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  <c r="T8196">
        <f>SalesTbl[[#This Row],[Profit]]/SalesTbl[[#This Row],[Sales]]</f>
        <v>7.4999999999999997E-2</v>
      </c>
      <c r="U8196" t="str">
        <f>IF(SalesTbl[[#This Row],[Sales]]&gt;500,"large","small")</f>
        <v>small</v>
      </c>
    </row>
    <row r="8197" spans="1:21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  <c r="T8197">
        <f>SalesTbl[[#This Row],[Profit]]/SalesTbl[[#This Row],[Sales]]</f>
        <v>0.48999999999999994</v>
      </c>
      <c r="U8197" t="str">
        <f>IF(SalesTbl[[#This Row],[Sales]]&gt;500,"large","small")</f>
        <v>small</v>
      </c>
    </row>
    <row r="8198" spans="1:21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  <c r="T8198">
        <f>SalesTbl[[#This Row],[Profit]]/SalesTbl[[#This Row],[Sales]]</f>
        <v>-1.2499999999999999E-2</v>
      </c>
      <c r="U8198" t="str">
        <f>IF(SalesTbl[[#This Row],[Sales]]&gt;500,"large","small")</f>
        <v>small</v>
      </c>
    </row>
    <row r="8199" spans="1:21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  <c r="T8199">
        <f>SalesTbl[[#This Row],[Profit]]/SalesTbl[[#This Row],[Sales]]</f>
        <v>0.1</v>
      </c>
      <c r="U8199" t="str">
        <f>IF(SalesTbl[[#This Row],[Sales]]&gt;500,"large","small")</f>
        <v>small</v>
      </c>
    </row>
    <row r="8200" spans="1:21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  <c r="T8200">
        <f>SalesTbl[[#This Row],[Profit]]/SalesTbl[[#This Row],[Sales]]</f>
        <v>0.35000000000000003</v>
      </c>
      <c r="U8200" t="str">
        <f>IF(SalesTbl[[#This Row],[Sales]]&gt;500,"large","small")</f>
        <v>small</v>
      </c>
    </row>
    <row r="8201" spans="1:21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  <c r="T8201">
        <f>SalesTbl[[#This Row],[Profit]]/SalesTbl[[#This Row],[Sales]]</f>
        <v>-1.7500000000000002</v>
      </c>
      <c r="U8201" t="str">
        <f>IF(SalesTbl[[#This Row],[Sales]]&gt;500,"large","small")</f>
        <v>small</v>
      </c>
    </row>
    <row r="8202" spans="1:21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  <c r="T8202">
        <f>SalesTbl[[#This Row],[Profit]]/SalesTbl[[#This Row],[Sales]]</f>
        <v>-0.25</v>
      </c>
      <c r="U8202" t="str">
        <f>IF(SalesTbl[[#This Row],[Sales]]&gt;500,"large","small")</f>
        <v>small</v>
      </c>
    </row>
    <row r="8203" spans="1:21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  <c r="T8203">
        <f>SalesTbl[[#This Row],[Profit]]/SalesTbl[[#This Row],[Sales]]</f>
        <v>0.25</v>
      </c>
      <c r="U8203" t="str">
        <f>IF(SalesTbl[[#This Row],[Sales]]&gt;500,"large","small")</f>
        <v>small</v>
      </c>
    </row>
    <row r="8204" spans="1:21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  <c r="T8204">
        <f>SalesTbl[[#This Row],[Profit]]/SalesTbl[[#This Row],[Sales]]</f>
        <v>0.26</v>
      </c>
      <c r="U8204" t="str">
        <f>IF(SalesTbl[[#This Row],[Sales]]&gt;500,"large","small")</f>
        <v>large</v>
      </c>
    </row>
    <row r="8205" spans="1:21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  <c r="T8205">
        <f>SalesTbl[[#This Row],[Profit]]/SalesTbl[[#This Row],[Sales]]</f>
        <v>0.39999999999999997</v>
      </c>
      <c r="U8205" t="str">
        <f>IF(SalesTbl[[#This Row],[Sales]]&gt;500,"large","small")</f>
        <v>small</v>
      </c>
    </row>
    <row r="8206" spans="1:21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  <c r="T8206">
        <f>SalesTbl[[#This Row],[Profit]]/SalesTbl[[#This Row],[Sales]]</f>
        <v>0.48</v>
      </c>
      <c r="U8206" t="str">
        <f>IF(SalesTbl[[#This Row],[Sales]]&gt;500,"large","small")</f>
        <v>large</v>
      </c>
    </row>
    <row r="8207" spans="1:21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  <c r="T8207">
        <f>SalesTbl[[#This Row],[Profit]]/SalesTbl[[#This Row],[Sales]]</f>
        <v>0.2</v>
      </c>
      <c r="U8207" t="str">
        <f>IF(SalesTbl[[#This Row],[Sales]]&gt;500,"large","small")</f>
        <v>large</v>
      </c>
    </row>
    <row r="8208" spans="1:21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  <c r="T8208">
        <f>SalesTbl[[#This Row],[Profit]]/SalesTbl[[#This Row],[Sales]]</f>
        <v>-0.4</v>
      </c>
      <c r="U8208" t="str">
        <f>IF(SalesTbl[[#This Row],[Sales]]&gt;500,"large","small")</f>
        <v>small</v>
      </c>
    </row>
    <row r="8209" spans="1:21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  <c r="T8209">
        <f>SalesTbl[[#This Row],[Profit]]/SalesTbl[[#This Row],[Sales]]</f>
        <v>0.16250000000000001</v>
      </c>
      <c r="U8209" t="str">
        <f>IF(SalesTbl[[#This Row],[Sales]]&gt;500,"large","small")</f>
        <v>small</v>
      </c>
    </row>
    <row r="8210" spans="1:21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  <c r="T8210">
        <f>SalesTbl[[#This Row],[Profit]]/SalesTbl[[#This Row],[Sales]]</f>
        <v>-0.66666666666666674</v>
      </c>
      <c r="U8210" t="str">
        <f>IF(SalesTbl[[#This Row],[Sales]]&gt;500,"large","small")</f>
        <v>large</v>
      </c>
    </row>
    <row r="8211" spans="1:21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  <c r="T8211">
        <f>SalesTbl[[#This Row],[Profit]]/SalesTbl[[#This Row],[Sales]]</f>
        <v>-0.2</v>
      </c>
      <c r="U8211" t="str">
        <f>IF(SalesTbl[[#This Row],[Sales]]&gt;500,"large","small")</f>
        <v>small</v>
      </c>
    </row>
    <row r="8212" spans="1:21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  <c r="T8212">
        <f>SalesTbl[[#This Row],[Profit]]/SalesTbl[[#This Row],[Sales]]</f>
        <v>8.7500000000000008E-2</v>
      </c>
      <c r="U8212" t="str">
        <f>IF(SalesTbl[[#This Row],[Sales]]&gt;500,"large","small")</f>
        <v>small</v>
      </c>
    </row>
    <row r="8213" spans="1:21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  <c r="T8213">
        <f>SalesTbl[[#This Row],[Profit]]/SalesTbl[[#This Row],[Sales]]</f>
        <v>-0.39999999999999997</v>
      </c>
      <c r="U8213" t="str">
        <f>IF(SalesTbl[[#This Row],[Sales]]&gt;500,"large","small")</f>
        <v>small</v>
      </c>
    </row>
    <row r="8214" spans="1:21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  <c r="T8214">
        <f>SalesTbl[[#This Row],[Profit]]/SalesTbl[[#This Row],[Sales]]</f>
        <v>6.25E-2</v>
      </c>
      <c r="U8214" t="str">
        <f>IF(SalesTbl[[#This Row],[Sales]]&gt;500,"large","small")</f>
        <v>small</v>
      </c>
    </row>
    <row r="8215" spans="1:21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  <c r="T8215">
        <f>SalesTbl[[#This Row],[Profit]]/SalesTbl[[#This Row],[Sales]]</f>
        <v>-0.73333333333333328</v>
      </c>
      <c r="U8215" t="str">
        <f>IF(SalesTbl[[#This Row],[Sales]]&gt;500,"large","small")</f>
        <v>small</v>
      </c>
    </row>
    <row r="8216" spans="1:21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  <c r="T8216">
        <f>SalesTbl[[#This Row],[Profit]]/SalesTbl[[#This Row],[Sales]]</f>
        <v>0.36249999999999999</v>
      </c>
      <c r="U8216" t="str">
        <f>IF(SalesTbl[[#This Row],[Sales]]&gt;500,"large","small")</f>
        <v>small</v>
      </c>
    </row>
    <row r="8217" spans="1:21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  <c r="T8217">
        <f>SalesTbl[[#This Row],[Profit]]/SalesTbl[[#This Row],[Sales]]</f>
        <v>-0.73333333333333339</v>
      </c>
      <c r="U8217" t="str">
        <f>IF(SalesTbl[[#This Row],[Sales]]&gt;500,"large","small")</f>
        <v>small</v>
      </c>
    </row>
    <row r="8218" spans="1:21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  <c r="T8218">
        <f>SalesTbl[[#This Row],[Profit]]/SalesTbl[[#This Row],[Sales]]</f>
        <v>-0.70000000000000007</v>
      </c>
      <c r="U8218" t="str">
        <f>IF(SalesTbl[[#This Row],[Sales]]&gt;500,"large","small")</f>
        <v>small</v>
      </c>
    </row>
    <row r="8219" spans="1:21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  <c r="T8219">
        <f>SalesTbl[[#This Row],[Profit]]/SalesTbl[[#This Row],[Sales]]</f>
        <v>0.19999999999999998</v>
      </c>
      <c r="U8219" t="str">
        <f>IF(SalesTbl[[#This Row],[Sales]]&gt;500,"large","small")</f>
        <v>small</v>
      </c>
    </row>
    <row r="8220" spans="1:21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  <c r="T8220">
        <f>SalesTbl[[#This Row],[Profit]]/SalesTbl[[#This Row],[Sales]]</f>
        <v>-0.6</v>
      </c>
      <c r="U8220" t="str">
        <f>IF(SalesTbl[[#This Row],[Sales]]&gt;500,"large","small")</f>
        <v>small</v>
      </c>
    </row>
    <row r="8221" spans="1:21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  <c r="T8221">
        <f>SalesTbl[[#This Row],[Profit]]/SalesTbl[[#This Row],[Sales]]</f>
        <v>0.35000000000000003</v>
      </c>
      <c r="U8221" t="str">
        <f>IF(SalesTbl[[#This Row],[Sales]]&gt;500,"large","small")</f>
        <v>small</v>
      </c>
    </row>
    <row r="8222" spans="1:21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  <c r="T8222">
        <f>SalesTbl[[#This Row],[Profit]]/SalesTbl[[#This Row],[Sales]]</f>
        <v>-1.7</v>
      </c>
      <c r="U8222" t="str">
        <f>IF(SalesTbl[[#This Row],[Sales]]&gt;500,"large","small")</f>
        <v>small</v>
      </c>
    </row>
    <row r="8223" spans="1:21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  <c r="T8223">
        <f>SalesTbl[[#This Row],[Profit]]/SalesTbl[[#This Row],[Sales]]</f>
        <v>-0.25</v>
      </c>
      <c r="U8223" t="str">
        <f>IF(SalesTbl[[#This Row],[Sales]]&gt;500,"large","small")</f>
        <v>small</v>
      </c>
    </row>
    <row r="8224" spans="1:21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  <c r="T8224">
        <f>SalesTbl[[#This Row],[Profit]]/SalesTbl[[#This Row],[Sales]]</f>
        <v>-0.19999999999999998</v>
      </c>
      <c r="U8224" t="str">
        <f>IF(SalesTbl[[#This Row],[Sales]]&gt;500,"large","small")</f>
        <v>small</v>
      </c>
    </row>
    <row r="8225" spans="1:21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  <c r="T8225">
        <f>SalesTbl[[#This Row],[Profit]]/SalesTbl[[#This Row],[Sales]]</f>
        <v>0.45</v>
      </c>
      <c r="U8225" t="str">
        <f>IF(SalesTbl[[#This Row],[Sales]]&gt;500,"large","small")</f>
        <v>small</v>
      </c>
    </row>
    <row r="8226" spans="1:21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  <c r="T8226">
        <f>SalesTbl[[#This Row],[Profit]]/SalesTbl[[#This Row],[Sales]]</f>
        <v>0.47999999999999993</v>
      </c>
      <c r="U8226" t="str">
        <f>IF(SalesTbl[[#This Row],[Sales]]&gt;500,"large","small")</f>
        <v>small</v>
      </c>
    </row>
    <row r="8227" spans="1:21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  <c r="T8227">
        <f>SalesTbl[[#This Row],[Profit]]/SalesTbl[[#This Row],[Sales]]</f>
        <v>0.48000000000000004</v>
      </c>
      <c r="U8227" t="str">
        <f>IF(SalesTbl[[#This Row],[Sales]]&gt;500,"large","small")</f>
        <v>small</v>
      </c>
    </row>
    <row r="8228" spans="1:21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  <c r="T8228">
        <f>SalesTbl[[#This Row],[Profit]]/SalesTbl[[#This Row],[Sales]]</f>
        <v>0.49</v>
      </c>
      <c r="U8228" t="str">
        <f>IF(SalesTbl[[#This Row],[Sales]]&gt;500,"large","small")</f>
        <v>small</v>
      </c>
    </row>
    <row r="8229" spans="1:21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  <c r="T8229">
        <f>SalesTbl[[#This Row],[Profit]]/SalesTbl[[#This Row],[Sales]]</f>
        <v>0.09</v>
      </c>
      <c r="U8229" t="str">
        <f>IF(SalesTbl[[#This Row],[Sales]]&gt;500,"large","small")</f>
        <v>small</v>
      </c>
    </row>
    <row r="8230" spans="1:21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  <c r="T8230">
        <f>SalesTbl[[#This Row],[Profit]]/SalesTbl[[#This Row],[Sales]]</f>
        <v>0.26</v>
      </c>
      <c r="U8230" t="str">
        <f>IF(SalesTbl[[#This Row],[Sales]]&gt;500,"large","small")</f>
        <v>small</v>
      </c>
    </row>
    <row r="8231" spans="1:21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  <c r="T8231">
        <f>SalesTbl[[#This Row],[Profit]]/SalesTbl[[#This Row],[Sales]]</f>
        <v>0.42</v>
      </c>
      <c r="U8231" t="str">
        <f>IF(SalesTbl[[#This Row],[Sales]]&gt;500,"large","small")</f>
        <v>small</v>
      </c>
    </row>
    <row r="8232" spans="1:21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  <c r="T8232">
        <f>SalesTbl[[#This Row],[Profit]]/SalesTbl[[#This Row],[Sales]]</f>
        <v>0.27</v>
      </c>
      <c r="U8232" t="str">
        <f>IF(SalesTbl[[#This Row],[Sales]]&gt;500,"large","small")</f>
        <v>small</v>
      </c>
    </row>
    <row r="8233" spans="1:21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  <c r="T8233">
        <f>SalesTbl[[#This Row],[Profit]]/SalesTbl[[#This Row],[Sales]]</f>
        <v>0.23</v>
      </c>
      <c r="U8233" t="str">
        <f>IF(SalesTbl[[#This Row],[Sales]]&gt;500,"large","small")</f>
        <v>large</v>
      </c>
    </row>
    <row r="8234" spans="1:21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  <c r="T8234">
        <f>SalesTbl[[#This Row],[Profit]]/SalesTbl[[#This Row],[Sales]]</f>
        <v>0.25</v>
      </c>
      <c r="U8234" t="str">
        <f>IF(SalesTbl[[#This Row],[Sales]]&gt;500,"large","small")</f>
        <v>small</v>
      </c>
    </row>
    <row r="8235" spans="1:21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  <c r="T8235">
        <f>SalesTbl[[#This Row],[Profit]]/SalesTbl[[#This Row],[Sales]]</f>
        <v>0.01</v>
      </c>
      <c r="U8235" t="str">
        <f>IF(SalesTbl[[#This Row],[Sales]]&gt;500,"large","small")</f>
        <v>small</v>
      </c>
    </row>
    <row r="8236" spans="1:21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  <c r="T8236">
        <f>SalesTbl[[#This Row],[Profit]]/SalesTbl[[#This Row],[Sales]]</f>
        <v>0.125</v>
      </c>
      <c r="U8236" t="str">
        <f>IF(SalesTbl[[#This Row],[Sales]]&gt;500,"large","small")</f>
        <v>small</v>
      </c>
    </row>
    <row r="8237" spans="1:21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  <c r="T8237">
        <f>SalesTbl[[#This Row],[Profit]]/SalesTbl[[#This Row],[Sales]]</f>
        <v>-0.49090909090909091</v>
      </c>
      <c r="U8237" t="str">
        <f>IF(SalesTbl[[#This Row],[Sales]]&gt;500,"large","small")</f>
        <v>large</v>
      </c>
    </row>
    <row r="8238" spans="1:21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  <c r="T8238">
        <f>SalesTbl[[#This Row],[Profit]]/SalesTbl[[#This Row],[Sales]]</f>
        <v>0</v>
      </c>
      <c r="U8238" t="str">
        <f>IF(SalesTbl[[#This Row],[Sales]]&gt;500,"large","small")</f>
        <v>large</v>
      </c>
    </row>
    <row r="8239" spans="1:21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  <c r="T8239">
        <f>SalesTbl[[#This Row],[Profit]]/SalesTbl[[#This Row],[Sales]]</f>
        <v>-0.16250000000000001</v>
      </c>
      <c r="U8239" t="str">
        <f>IF(SalesTbl[[#This Row],[Sales]]&gt;500,"large","small")</f>
        <v>small</v>
      </c>
    </row>
    <row r="8240" spans="1:21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  <c r="T8240">
        <f>SalesTbl[[#This Row],[Profit]]/SalesTbl[[#This Row],[Sales]]</f>
        <v>0.375</v>
      </c>
      <c r="U8240" t="str">
        <f>IF(SalesTbl[[#This Row],[Sales]]&gt;500,"large","small")</f>
        <v>small</v>
      </c>
    </row>
    <row r="8241" spans="1:21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  <c r="T8241">
        <f>SalesTbl[[#This Row],[Profit]]/SalesTbl[[#This Row],[Sales]]</f>
        <v>0.25</v>
      </c>
      <c r="U8241" t="str">
        <f>IF(SalesTbl[[#This Row],[Sales]]&gt;500,"large","small")</f>
        <v>small</v>
      </c>
    </row>
    <row r="8242" spans="1:21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  <c r="T8242">
        <f>SalesTbl[[#This Row],[Profit]]/SalesTbl[[#This Row],[Sales]]</f>
        <v>0.13750000000000001</v>
      </c>
      <c r="U8242" t="str">
        <f>IF(SalesTbl[[#This Row],[Sales]]&gt;500,"large","small")</f>
        <v>small</v>
      </c>
    </row>
    <row r="8243" spans="1:21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  <c r="T8243">
        <f>SalesTbl[[#This Row],[Profit]]/SalesTbl[[#This Row],[Sales]]</f>
        <v>0.35</v>
      </c>
      <c r="U8243" t="str">
        <f>IF(SalesTbl[[#This Row],[Sales]]&gt;500,"large","small")</f>
        <v>small</v>
      </c>
    </row>
    <row r="8244" spans="1:21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  <c r="T8244">
        <f>SalesTbl[[#This Row],[Profit]]/SalesTbl[[#This Row],[Sales]]</f>
        <v>0.16</v>
      </c>
      <c r="U8244" t="str">
        <f>IF(SalesTbl[[#This Row],[Sales]]&gt;500,"large","small")</f>
        <v>small</v>
      </c>
    </row>
    <row r="8245" spans="1:21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  <c r="T8245">
        <f>SalesTbl[[#This Row],[Profit]]/SalesTbl[[#This Row],[Sales]]</f>
        <v>6.25E-2</v>
      </c>
      <c r="U8245" t="str">
        <f>IF(SalesTbl[[#This Row],[Sales]]&gt;500,"large","small")</f>
        <v>large</v>
      </c>
    </row>
    <row r="8246" spans="1:21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  <c r="T8246">
        <f>SalesTbl[[#This Row],[Profit]]/SalesTbl[[#This Row],[Sales]]</f>
        <v>0.37</v>
      </c>
      <c r="U8246" t="str">
        <f>IF(SalesTbl[[#This Row],[Sales]]&gt;500,"large","small")</f>
        <v>small</v>
      </c>
    </row>
    <row r="8247" spans="1:21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  <c r="T8247">
        <f>SalesTbl[[#This Row],[Profit]]/SalesTbl[[#This Row],[Sales]]</f>
        <v>0.03</v>
      </c>
      <c r="U8247" t="str">
        <f>IF(SalesTbl[[#This Row],[Sales]]&gt;500,"large","small")</f>
        <v>small</v>
      </c>
    </row>
    <row r="8248" spans="1:21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  <c r="T8248">
        <f>SalesTbl[[#This Row],[Profit]]/SalesTbl[[#This Row],[Sales]]</f>
        <v>-2.7</v>
      </c>
      <c r="U8248" t="str">
        <f>IF(SalesTbl[[#This Row],[Sales]]&gt;500,"large","small")</f>
        <v>small</v>
      </c>
    </row>
    <row r="8249" spans="1:21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  <c r="T8249">
        <f>SalesTbl[[#This Row],[Profit]]/SalesTbl[[#This Row],[Sales]]</f>
        <v>0.1</v>
      </c>
      <c r="U8249" t="str">
        <f>IF(SalesTbl[[#This Row],[Sales]]&gt;500,"large","small")</f>
        <v>small</v>
      </c>
    </row>
    <row r="8250" spans="1:21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  <c r="T8250">
        <f>SalesTbl[[#This Row],[Profit]]/SalesTbl[[#This Row],[Sales]]</f>
        <v>-0.16666666666666666</v>
      </c>
      <c r="U8250" t="str">
        <f>IF(SalesTbl[[#This Row],[Sales]]&gt;500,"large","small")</f>
        <v>large</v>
      </c>
    </row>
    <row r="8251" spans="1:21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  <c r="T8251">
        <f>SalesTbl[[#This Row],[Profit]]/SalesTbl[[#This Row],[Sales]]</f>
        <v>-1.5000000000000002</v>
      </c>
      <c r="U8251" t="str">
        <f>IF(SalesTbl[[#This Row],[Sales]]&gt;500,"large","small")</f>
        <v>small</v>
      </c>
    </row>
    <row r="8252" spans="1:21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  <c r="T8252">
        <f>SalesTbl[[#This Row],[Profit]]/SalesTbl[[#This Row],[Sales]]</f>
        <v>-0.4</v>
      </c>
      <c r="U8252" t="str">
        <f>IF(SalesTbl[[#This Row],[Sales]]&gt;500,"large","small")</f>
        <v>small</v>
      </c>
    </row>
    <row r="8253" spans="1:21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  <c r="T8253">
        <f>SalesTbl[[#This Row],[Profit]]/SalesTbl[[#This Row],[Sales]]</f>
        <v>-2.6</v>
      </c>
      <c r="U8253" t="str">
        <f>IF(SalesTbl[[#This Row],[Sales]]&gt;500,"large","small")</f>
        <v>small</v>
      </c>
    </row>
    <row r="8254" spans="1:21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  <c r="T8254">
        <f>SalesTbl[[#This Row],[Profit]]/SalesTbl[[#This Row],[Sales]]</f>
        <v>0.1</v>
      </c>
      <c r="U8254" t="str">
        <f>IF(SalesTbl[[#This Row],[Sales]]&gt;500,"large","small")</f>
        <v>small</v>
      </c>
    </row>
    <row r="8255" spans="1:21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  <c r="T8255">
        <f>SalesTbl[[#This Row],[Profit]]/SalesTbl[[#This Row],[Sales]]</f>
        <v>0.3</v>
      </c>
      <c r="U8255" t="str">
        <f>IF(SalesTbl[[#This Row],[Sales]]&gt;500,"large","small")</f>
        <v>small</v>
      </c>
    </row>
    <row r="8256" spans="1:21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  <c r="T8256">
        <f>SalesTbl[[#This Row],[Profit]]/SalesTbl[[#This Row],[Sales]]</f>
        <v>0.48000000000000004</v>
      </c>
      <c r="U8256" t="str">
        <f>IF(SalesTbl[[#This Row],[Sales]]&gt;500,"large","small")</f>
        <v>small</v>
      </c>
    </row>
    <row r="8257" spans="1:21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  <c r="T8257">
        <f>SalesTbl[[#This Row],[Profit]]/SalesTbl[[#This Row],[Sales]]</f>
        <v>0.1125</v>
      </c>
      <c r="U8257" t="str">
        <f>IF(SalesTbl[[#This Row],[Sales]]&gt;500,"large","small")</f>
        <v>small</v>
      </c>
    </row>
    <row r="8258" spans="1:21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  <c r="T8258">
        <f>SalesTbl[[#This Row],[Profit]]/SalesTbl[[#This Row],[Sales]]</f>
        <v>0.25</v>
      </c>
      <c r="U8258" t="str">
        <f>IF(SalesTbl[[#This Row],[Sales]]&gt;500,"large","small")</f>
        <v>small</v>
      </c>
    </row>
    <row r="8259" spans="1:21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  <c r="T8259">
        <f>SalesTbl[[#This Row],[Profit]]/SalesTbl[[#This Row],[Sales]]</f>
        <v>7.0000000000000007E-2</v>
      </c>
      <c r="U8259" t="str">
        <f>IF(SalesTbl[[#This Row],[Sales]]&gt;500,"large","small")</f>
        <v>small</v>
      </c>
    </row>
    <row r="8260" spans="1:21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  <c r="T8260">
        <f>SalesTbl[[#This Row],[Profit]]/SalesTbl[[#This Row],[Sales]]</f>
        <v>0.37500000000000006</v>
      </c>
      <c r="U8260" t="str">
        <f>IF(SalesTbl[[#This Row],[Sales]]&gt;500,"large","small")</f>
        <v>small</v>
      </c>
    </row>
    <row r="8261" spans="1:21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  <c r="T8261">
        <f>SalesTbl[[#This Row],[Profit]]/SalesTbl[[#This Row],[Sales]]</f>
        <v>0.48999999999999994</v>
      </c>
      <c r="U8261" t="str">
        <f>IF(SalesTbl[[#This Row],[Sales]]&gt;500,"large","small")</f>
        <v>small</v>
      </c>
    </row>
    <row r="8262" spans="1:21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  <c r="T8262">
        <f>SalesTbl[[#This Row],[Profit]]/SalesTbl[[#This Row],[Sales]]</f>
        <v>0.47000000000000003</v>
      </c>
      <c r="U8262" t="str">
        <f>IF(SalesTbl[[#This Row],[Sales]]&gt;500,"large","small")</f>
        <v>small</v>
      </c>
    </row>
    <row r="8263" spans="1:21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  <c r="T8263">
        <f>SalesTbl[[#This Row],[Profit]]/SalesTbl[[#This Row],[Sales]]</f>
        <v>0.26</v>
      </c>
      <c r="U8263" t="str">
        <f>IF(SalesTbl[[#This Row],[Sales]]&gt;500,"large","small")</f>
        <v>small</v>
      </c>
    </row>
    <row r="8264" spans="1:21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  <c r="T8264">
        <f>SalesTbl[[#This Row],[Profit]]/SalesTbl[[#This Row],[Sales]]</f>
        <v>0.48000000000000004</v>
      </c>
      <c r="U8264" t="str">
        <f>IF(SalesTbl[[#This Row],[Sales]]&gt;500,"large","small")</f>
        <v>small</v>
      </c>
    </row>
    <row r="8265" spans="1:21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  <c r="T8265">
        <f>SalesTbl[[#This Row],[Profit]]/SalesTbl[[#This Row],[Sales]]</f>
        <v>-0.76666666666666661</v>
      </c>
      <c r="U8265" t="str">
        <f>IF(SalesTbl[[#This Row],[Sales]]&gt;500,"large","small")</f>
        <v>small</v>
      </c>
    </row>
    <row r="8266" spans="1:21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  <c r="T8266">
        <f>SalesTbl[[#This Row],[Profit]]/SalesTbl[[#This Row],[Sales]]</f>
        <v>0.25</v>
      </c>
      <c r="U8266" t="str">
        <f>IF(SalesTbl[[#This Row],[Sales]]&gt;500,"large","small")</f>
        <v>small</v>
      </c>
    </row>
    <row r="8267" spans="1:21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  <c r="T8267">
        <f>SalesTbl[[#This Row],[Profit]]/SalesTbl[[#This Row],[Sales]]</f>
        <v>0.36249999999999999</v>
      </c>
      <c r="U8267" t="str">
        <f>IF(SalesTbl[[#This Row],[Sales]]&gt;500,"large","small")</f>
        <v>small</v>
      </c>
    </row>
    <row r="8268" spans="1:21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  <c r="T8268">
        <f>SalesTbl[[#This Row],[Profit]]/SalesTbl[[#This Row],[Sales]]</f>
        <v>0.26</v>
      </c>
      <c r="U8268" t="str">
        <f>IF(SalesTbl[[#This Row],[Sales]]&gt;500,"large","small")</f>
        <v>small</v>
      </c>
    </row>
    <row r="8269" spans="1:21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  <c r="T8269">
        <f>SalesTbl[[#This Row],[Profit]]/SalesTbl[[#This Row],[Sales]]</f>
        <v>-0.67999999999999994</v>
      </c>
      <c r="U8269" t="str">
        <f>IF(SalesTbl[[#This Row],[Sales]]&gt;500,"large","small")</f>
        <v>small</v>
      </c>
    </row>
    <row r="8270" spans="1:21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  <c r="T8270">
        <f>SalesTbl[[#This Row],[Profit]]/SalesTbl[[#This Row],[Sales]]</f>
        <v>8.7499999999999994E-2</v>
      </c>
      <c r="U8270" t="str">
        <f>IF(SalesTbl[[#This Row],[Sales]]&gt;500,"large","small")</f>
        <v>small</v>
      </c>
    </row>
    <row r="8271" spans="1:21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  <c r="T8271">
        <f>SalesTbl[[#This Row],[Profit]]/SalesTbl[[#This Row],[Sales]]</f>
        <v>0.125</v>
      </c>
      <c r="U8271" t="str">
        <f>IF(SalesTbl[[#This Row],[Sales]]&gt;500,"large","small")</f>
        <v>large</v>
      </c>
    </row>
    <row r="8272" spans="1:21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  <c r="T8272">
        <f>SalesTbl[[#This Row],[Profit]]/SalesTbl[[#This Row],[Sales]]</f>
        <v>0.33750000000000002</v>
      </c>
      <c r="U8272" t="str">
        <f>IF(SalesTbl[[#This Row],[Sales]]&gt;500,"large","small")</f>
        <v>small</v>
      </c>
    </row>
    <row r="8273" spans="1:21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  <c r="T8273">
        <f>SalesTbl[[#This Row],[Profit]]/SalesTbl[[#This Row],[Sales]]</f>
        <v>0.12222222222222223</v>
      </c>
      <c r="U8273" t="str">
        <f>IF(SalesTbl[[#This Row],[Sales]]&gt;500,"large","small")</f>
        <v>large</v>
      </c>
    </row>
    <row r="8274" spans="1:21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  <c r="T8274">
        <f>SalesTbl[[#This Row],[Profit]]/SalesTbl[[#This Row],[Sales]]</f>
        <v>1.2499999999999999E-2</v>
      </c>
      <c r="U8274" t="str">
        <f>IF(SalesTbl[[#This Row],[Sales]]&gt;500,"large","small")</f>
        <v>small</v>
      </c>
    </row>
    <row r="8275" spans="1:21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  <c r="T8275">
        <f>SalesTbl[[#This Row],[Profit]]/SalesTbl[[#This Row],[Sales]]</f>
        <v>8.7499999999999994E-2</v>
      </c>
      <c r="U8275" t="str">
        <f>IF(SalesTbl[[#This Row],[Sales]]&gt;500,"large","small")</f>
        <v>small</v>
      </c>
    </row>
    <row r="8276" spans="1:21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  <c r="T8276">
        <f>SalesTbl[[#This Row],[Profit]]/SalesTbl[[#This Row],[Sales]]</f>
        <v>0.26</v>
      </c>
      <c r="U8276" t="str">
        <f>IF(SalesTbl[[#This Row],[Sales]]&gt;500,"large","small")</f>
        <v>large</v>
      </c>
    </row>
    <row r="8277" spans="1:21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  <c r="T8277">
        <f>SalesTbl[[#This Row],[Profit]]/SalesTbl[[#This Row],[Sales]]</f>
        <v>0.36249999999999999</v>
      </c>
      <c r="U8277" t="str">
        <f>IF(SalesTbl[[#This Row],[Sales]]&gt;500,"large","small")</f>
        <v>small</v>
      </c>
    </row>
    <row r="8278" spans="1:21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  <c r="T8278">
        <f>SalesTbl[[#This Row],[Profit]]/SalesTbl[[#This Row],[Sales]]</f>
        <v>-0.73333333333333328</v>
      </c>
      <c r="U8278" t="str">
        <f>IF(SalesTbl[[#This Row],[Sales]]&gt;500,"large","small")</f>
        <v>small</v>
      </c>
    </row>
    <row r="8279" spans="1:21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  <c r="T8279">
        <f>SalesTbl[[#This Row],[Profit]]/SalesTbl[[#This Row],[Sales]]</f>
        <v>-0.76666666666666661</v>
      </c>
      <c r="U8279" t="str">
        <f>IF(SalesTbl[[#This Row],[Sales]]&gt;500,"large","small")</f>
        <v>small</v>
      </c>
    </row>
    <row r="8280" spans="1:21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  <c r="T8280">
        <f>SalesTbl[[#This Row],[Profit]]/SalesTbl[[#This Row],[Sales]]</f>
        <v>7.4999999999999983E-2</v>
      </c>
      <c r="U8280" t="str">
        <f>IF(SalesTbl[[#This Row],[Sales]]&gt;500,"large","small")</f>
        <v>small</v>
      </c>
    </row>
    <row r="8281" spans="1:21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  <c r="T8281">
        <f>SalesTbl[[#This Row],[Profit]]/SalesTbl[[#This Row],[Sales]]</f>
        <v>0.13</v>
      </c>
      <c r="U8281" t="str">
        <f>IF(SalesTbl[[#This Row],[Sales]]&gt;500,"large","small")</f>
        <v>large</v>
      </c>
    </row>
    <row r="8282" spans="1:21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  <c r="T8282">
        <f>SalesTbl[[#This Row],[Profit]]/SalesTbl[[#This Row],[Sales]]</f>
        <v>0.33749999999999997</v>
      </c>
      <c r="U8282" t="str">
        <f>IF(SalesTbl[[#This Row],[Sales]]&gt;500,"large","small")</f>
        <v>small</v>
      </c>
    </row>
    <row r="8283" spans="1:21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  <c r="T8283">
        <f>SalesTbl[[#This Row],[Profit]]/SalesTbl[[#This Row],[Sales]]</f>
        <v>0.125</v>
      </c>
      <c r="U8283" t="str">
        <f>IF(SalesTbl[[#This Row],[Sales]]&gt;500,"large","small")</f>
        <v>small</v>
      </c>
    </row>
    <row r="8284" spans="1:21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  <c r="T8284">
        <f>SalesTbl[[#This Row],[Profit]]/SalesTbl[[#This Row],[Sales]]</f>
        <v>0.22857142857142859</v>
      </c>
      <c r="U8284" t="str">
        <f>IF(SalesTbl[[#This Row],[Sales]]&gt;500,"large","small")</f>
        <v>large</v>
      </c>
    </row>
    <row r="8285" spans="1:21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  <c r="T8285">
        <f>SalesTbl[[#This Row],[Profit]]/SalesTbl[[#This Row],[Sales]]</f>
        <v>0.23749999999999999</v>
      </c>
      <c r="U8285" t="str">
        <f>IF(SalesTbl[[#This Row],[Sales]]&gt;500,"large","small")</f>
        <v>small</v>
      </c>
    </row>
    <row r="8286" spans="1:21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  <c r="T8286">
        <f>SalesTbl[[#This Row],[Profit]]/SalesTbl[[#This Row],[Sales]]</f>
        <v>0.21249999999999997</v>
      </c>
      <c r="U8286" t="str">
        <f>IF(SalesTbl[[#This Row],[Sales]]&gt;500,"large","small")</f>
        <v>large</v>
      </c>
    </row>
    <row r="8287" spans="1:21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  <c r="T8287">
        <f>SalesTbl[[#This Row],[Profit]]/SalesTbl[[#This Row],[Sales]]</f>
        <v>-0.64999999999999991</v>
      </c>
      <c r="U8287" t="str">
        <f>IF(SalesTbl[[#This Row],[Sales]]&gt;500,"large","small")</f>
        <v>small</v>
      </c>
    </row>
    <row r="8288" spans="1:21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  <c r="T8288">
        <f>SalesTbl[[#This Row],[Profit]]/SalesTbl[[#This Row],[Sales]]</f>
        <v>0.35000000000000003</v>
      </c>
      <c r="U8288" t="str">
        <f>IF(SalesTbl[[#This Row],[Sales]]&gt;500,"large","small")</f>
        <v>small</v>
      </c>
    </row>
    <row r="8289" spans="1:21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  <c r="T8289">
        <f>SalesTbl[[#This Row],[Profit]]/SalesTbl[[#This Row],[Sales]]</f>
        <v>8.7500000000000008E-2</v>
      </c>
      <c r="U8289" t="str">
        <f>IF(SalesTbl[[#This Row],[Sales]]&gt;500,"large","small")</f>
        <v>small</v>
      </c>
    </row>
    <row r="8290" spans="1:21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  <c r="T8290">
        <f>SalesTbl[[#This Row],[Profit]]/SalesTbl[[#This Row],[Sales]]</f>
        <v>0.26250000000000001</v>
      </c>
      <c r="U8290" t="str">
        <f>IF(SalesTbl[[#This Row],[Sales]]&gt;500,"large","small")</f>
        <v>small</v>
      </c>
    </row>
    <row r="8291" spans="1:21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  <c r="T8291">
        <f>SalesTbl[[#This Row],[Profit]]/SalesTbl[[#This Row],[Sales]]</f>
        <v>7.5000000000000011E-2</v>
      </c>
      <c r="U8291" t="str">
        <f>IF(SalesTbl[[#This Row],[Sales]]&gt;500,"large","small")</f>
        <v>small</v>
      </c>
    </row>
    <row r="8292" spans="1:21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  <c r="T8292">
        <f>SalesTbl[[#This Row],[Profit]]/SalesTbl[[#This Row],[Sales]]</f>
        <v>-0.1875</v>
      </c>
      <c r="U8292" t="str">
        <f>IF(SalesTbl[[#This Row],[Sales]]&gt;500,"large","small")</f>
        <v>small</v>
      </c>
    </row>
    <row r="8293" spans="1:21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  <c r="T8293">
        <f>SalesTbl[[#This Row],[Profit]]/SalesTbl[[#This Row],[Sales]]</f>
        <v>0.33749999999999997</v>
      </c>
      <c r="U8293" t="str">
        <f>IF(SalesTbl[[#This Row],[Sales]]&gt;500,"large","small")</f>
        <v>small</v>
      </c>
    </row>
    <row r="8294" spans="1:21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  <c r="T8294">
        <f>SalesTbl[[#This Row],[Profit]]/SalesTbl[[#This Row],[Sales]]</f>
        <v>-0.73333333333333328</v>
      </c>
      <c r="U8294" t="str">
        <f>IF(SalesTbl[[#This Row],[Sales]]&gt;500,"large","small")</f>
        <v>small</v>
      </c>
    </row>
    <row r="8295" spans="1:21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  <c r="T8295">
        <f>SalesTbl[[#This Row],[Profit]]/SalesTbl[[#This Row],[Sales]]</f>
        <v>0.32500000000000001</v>
      </c>
      <c r="U8295" t="str">
        <f>IF(SalesTbl[[#This Row],[Sales]]&gt;500,"large","small")</f>
        <v>small</v>
      </c>
    </row>
    <row r="8296" spans="1:21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  <c r="T8296">
        <f>SalesTbl[[#This Row],[Profit]]/SalesTbl[[#This Row],[Sales]]</f>
        <v>0.25</v>
      </c>
      <c r="U8296" t="str">
        <f>IF(SalesTbl[[#This Row],[Sales]]&gt;500,"large","small")</f>
        <v>small</v>
      </c>
    </row>
    <row r="8297" spans="1:21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  <c r="T8297">
        <f>SalesTbl[[#This Row],[Profit]]/SalesTbl[[#This Row],[Sales]]</f>
        <v>0.48</v>
      </c>
      <c r="U8297" t="str">
        <f>IF(SalesTbl[[#This Row],[Sales]]&gt;500,"large","small")</f>
        <v>small</v>
      </c>
    </row>
    <row r="8298" spans="1:21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  <c r="T8298">
        <f>SalesTbl[[#This Row],[Profit]]/SalesTbl[[#This Row],[Sales]]</f>
        <v>0.24</v>
      </c>
      <c r="U8298" t="str">
        <f>IF(SalesTbl[[#This Row],[Sales]]&gt;500,"large","small")</f>
        <v>small</v>
      </c>
    </row>
    <row r="8299" spans="1:21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  <c r="T8299">
        <f>SalesTbl[[#This Row],[Profit]]/SalesTbl[[#This Row],[Sales]]</f>
        <v>0.15</v>
      </c>
      <c r="U8299" t="str">
        <f>IF(SalesTbl[[#This Row],[Sales]]&gt;500,"large","small")</f>
        <v>small</v>
      </c>
    </row>
    <row r="8300" spans="1:21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  <c r="T8300">
        <f>SalesTbl[[#This Row],[Profit]]/SalesTbl[[#This Row],[Sales]]</f>
        <v>0.36249999999999999</v>
      </c>
      <c r="U8300" t="str">
        <f>IF(SalesTbl[[#This Row],[Sales]]&gt;500,"large","small")</f>
        <v>small</v>
      </c>
    </row>
    <row r="8301" spans="1:21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  <c r="T8301">
        <f>SalesTbl[[#This Row],[Profit]]/SalesTbl[[#This Row],[Sales]]</f>
        <v>0.26</v>
      </c>
      <c r="U8301" t="str">
        <f>IF(SalesTbl[[#This Row],[Sales]]&gt;500,"large","small")</f>
        <v>small</v>
      </c>
    </row>
    <row r="8302" spans="1:21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  <c r="T8302">
        <f>SalesTbl[[#This Row],[Profit]]/SalesTbl[[#This Row],[Sales]]</f>
        <v>0.45</v>
      </c>
      <c r="U8302" t="str">
        <f>IF(SalesTbl[[#This Row],[Sales]]&gt;500,"large","small")</f>
        <v>small</v>
      </c>
    </row>
    <row r="8303" spans="1:21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  <c r="T8303">
        <f>SalesTbl[[#This Row],[Profit]]/SalesTbl[[#This Row],[Sales]]</f>
        <v>0.4</v>
      </c>
      <c r="U8303" t="str">
        <f>IF(SalesTbl[[#This Row],[Sales]]&gt;500,"large","small")</f>
        <v>large</v>
      </c>
    </row>
    <row r="8304" spans="1:21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  <c r="T8304">
        <f>SalesTbl[[#This Row],[Profit]]/SalesTbl[[#This Row],[Sales]]</f>
        <v>0.125</v>
      </c>
      <c r="U8304" t="str">
        <f>IF(SalesTbl[[#This Row],[Sales]]&gt;500,"large","small")</f>
        <v>small</v>
      </c>
    </row>
    <row r="8305" spans="1:21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  <c r="T8305">
        <f>SalesTbl[[#This Row],[Profit]]/SalesTbl[[#This Row],[Sales]]</f>
        <v>0.11249999999999999</v>
      </c>
      <c r="U8305" t="str">
        <f>IF(SalesTbl[[#This Row],[Sales]]&gt;500,"large","small")</f>
        <v>small</v>
      </c>
    </row>
    <row r="8306" spans="1:21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  <c r="T8306">
        <f>SalesTbl[[#This Row],[Profit]]/SalesTbl[[#This Row],[Sales]]</f>
        <v>7.5000000000000011E-2</v>
      </c>
      <c r="U8306" t="str">
        <f>IF(SalesTbl[[#This Row],[Sales]]&gt;500,"large","small")</f>
        <v>small</v>
      </c>
    </row>
    <row r="8307" spans="1:21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  <c r="T8307">
        <f>SalesTbl[[#This Row],[Profit]]/SalesTbl[[#This Row],[Sales]]</f>
        <v>0.48</v>
      </c>
      <c r="U8307" t="str">
        <f>IF(SalesTbl[[#This Row],[Sales]]&gt;500,"large","small")</f>
        <v>small</v>
      </c>
    </row>
    <row r="8308" spans="1:21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  <c r="T8308">
        <f>SalesTbl[[#This Row],[Profit]]/SalesTbl[[#This Row],[Sales]]</f>
        <v>0.46</v>
      </c>
      <c r="U8308" t="str">
        <f>IF(SalesTbl[[#This Row],[Sales]]&gt;500,"large","small")</f>
        <v>small</v>
      </c>
    </row>
    <row r="8309" spans="1:21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  <c r="T8309">
        <f>SalesTbl[[#This Row],[Profit]]/SalesTbl[[#This Row],[Sales]]</f>
        <v>0.45999999999999996</v>
      </c>
      <c r="U8309" t="str">
        <f>IF(SalesTbl[[#This Row],[Sales]]&gt;500,"large","small")</f>
        <v>small</v>
      </c>
    </row>
    <row r="8310" spans="1:21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  <c r="T8310">
        <f>SalesTbl[[#This Row],[Profit]]/SalesTbl[[#This Row],[Sales]]</f>
        <v>0.3</v>
      </c>
      <c r="U8310" t="str">
        <f>IF(SalesTbl[[#This Row],[Sales]]&gt;500,"large","small")</f>
        <v>small</v>
      </c>
    </row>
    <row r="8311" spans="1:21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  <c r="T8311">
        <f>SalesTbl[[#This Row],[Profit]]/SalesTbl[[#This Row],[Sales]]</f>
        <v>6.25E-2</v>
      </c>
      <c r="U8311" t="str">
        <f>IF(SalesTbl[[#This Row],[Sales]]&gt;500,"large","small")</f>
        <v>small</v>
      </c>
    </row>
    <row r="8312" spans="1:21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  <c r="T8312">
        <f>SalesTbl[[#This Row],[Profit]]/SalesTbl[[#This Row],[Sales]]</f>
        <v>-0.11428571428571428</v>
      </c>
      <c r="U8312" t="str">
        <f>IF(SalesTbl[[#This Row],[Sales]]&gt;500,"large","small")</f>
        <v>small</v>
      </c>
    </row>
    <row r="8313" spans="1:21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  <c r="T8313">
        <f>SalesTbl[[#This Row],[Profit]]/SalesTbl[[#This Row],[Sales]]</f>
        <v>0.39</v>
      </c>
      <c r="U8313" t="str">
        <f>IF(SalesTbl[[#This Row],[Sales]]&gt;500,"large","small")</f>
        <v>small</v>
      </c>
    </row>
    <row r="8314" spans="1:21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  <c r="T8314">
        <f>SalesTbl[[#This Row],[Profit]]/SalesTbl[[#This Row],[Sales]]</f>
        <v>0.26</v>
      </c>
      <c r="U8314" t="str">
        <f>IF(SalesTbl[[#This Row],[Sales]]&gt;500,"large","small")</f>
        <v>large</v>
      </c>
    </row>
    <row r="8315" spans="1:21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  <c r="T8315">
        <f>SalesTbl[[#This Row],[Profit]]/SalesTbl[[#This Row],[Sales]]</f>
        <v>-2.8571428571428574E-2</v>
      </c>
      <c r="U8315" t="str">
        <f>IF(SalesTbl[[#This Row],[Sales]]&gt;500,"large","small")</f>
        <v>large</v>
      </c>
    </row>
    <row r="8316" spans="1:21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  <c r="T8316">
        <f>SalesTbl[[#This Row],[Profit]]/SalesTbl[[#This Row],[Sales]]</f>
        <v>0.16250000000000001</v>
      </c>
      <c r="U8316" t="str">
        <f>IF(SalesTbl[[#This Row],[Sales]]&gt;500,"large","small")</f>
        <v>small</v>
      </c>
    </row>
    <row r="8317" spans="1:21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  <c r="T8317">
        <f>SalesTbl[[#This Row],[Profit]]/SalesTbl[[#This Row],[Sales]]</f>
        <v>0.17499999999999999</v>
      </c>
      <c r="U8317" t="str">
        <f>IF(SalesTbl[[#This Row],[Sales]]&gt;500,"large","small")</f>
        <v>small</v>
      </c>
    </row>
    <row r="8318" spans="1:21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  <c r="T8318">
        <f>SalesTbl[[#This Row],[Profit]]/SalesTbl[[#This Row],[Sales]]</f>
        <v>0.35000000000000003</v>
      </c>
      <c r="U8318" t="str">
        <f>IF(SalesTbl[[#This Row],[Sales]]&gt;500,"large","small")</f>
        <v>small</v>
      </c>
    </row>
    <row r="8319" spans="1:21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  <c r="T8319">
        <f>SalesTbl[[#This Row],[Profit]]/SalesTbl[[#This Row],[Sales]]</f>
        <v>8.7499999999999994E-2</v>
      </c>
      <c r="U8319" t="str">
        <f>IF(SalesTbl[[#This Row],[Sales]]&gt;500,"large","small")</f>
        <v>small</v>
      </c>
    </row>
    <row r="8320" spans="1:21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  <c r="T8320">
        <f>SalesTbl[[#This Row],[Profit]]/SalesTbl[[#This Row],[Sales]]</f>
        <v>0.1125</v>
      </c>
      <c r="U8320" t="str">
        <f>IF(SalesTbl[[#This Row],[Sales]]&gt;500,"large","small")</f>
        <v>small</v>
      </c>
    </row>
    <row r="8321" spans="1:21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  <c r="T8321">
        <f>SalesTbl[[#This Row],[Profit]]/SalesTbl[[#This Row],[Sales]]</f>
        <v>0.3</v>
      </c>
      <c r="U8321" t="str">
        <f>IF(SalesTbl[[#This Row],[Sales]]&gt;500,"large","small")</f>
        <v>small</v>
      </c>
    </row>
    <row r="8322" spans="1:21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  <c r="T8322">
        <f>SalesTbl[[#This Row],[Profit]]/SalesTbl[[#This Row],[Sales]]</f>
        <v>9.9999999999999992E-2</v>
      </c>
      <c r="U8322" t="str">
        <f>IF(SalesTbl[[#This Row],[Sales]]&gt;500,"large","small")</f>
        <v>small</v>
      </c>
    </row>
    <row r="8323" spans="1:21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  <c r="T8323">
        <f>SalesTbl[[#This Row],[Profit]]/SalesTbl[[#This Row],[Sales]]</f>
        <v>-1.5999999999999999</v>
      </c>
      <c r="U8323" t="str">
        <f>IF(SalesTbl[[#This Row],[Sales]]&gt;500,"large","small")</f>
        <v>small</v>
      </c>
    </row>
    <row r="8324" spans="1:21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  <c r="T8324">
        <f>SalesTbl[[#This Row],[Profit]]/SalesTbl[[#This Row],[Sales]]</f>
        <v>0.26</v>
      </c>
      <c r="U8324" t="str">
        <f>IF(SalesTbl[[#This Row],[Sales]]&gt;500,"large","small")</f>
        <v>small</v>
      </c>
    </row>
    <row r="8325" spans="1:21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  <c r="T8325">
        <f>SalesTbl[[#This Row],[Profit]]/SalesTbl[[#This Row],[Sales]]</f>
        <v>0.46</v>
      </c>
      <c r="U8325" t="str">
        <f>IF(SalesTbl[[#This Row],[Sales]]&gt;500,"large","small")</f>
        <v>small</v>
      </c>
    </row>
    <row r="8326" spans="1:21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  <c r="T8326">
        <f>SalesTbl[[#This Row],[Profit]]/SalesTbl[[#This Row],[Sales]]</f>
        <v>8.7500000000000008E-2</v>
      </c>
      <c r="U8326" t="str">
        <f>IF(SalesTbl[[#This Row],[Sales]]&gt;500,"large","small")</f>
        <v>small</v>
      </c>
    </row>
    <row r="8327" spans="1:21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  <c r="T8327">
        <f>SalesTbl[[#This Row],[Profit]]/SalesTbl[[#This Row],[Sales]]</f>
        <v>8.7500000000000008E-2</v>
      </c>
      <c r="U8327" t="str">
        <f>IF(SalesTbl[[#This Row],[Sales]]&gt;500,"large","small")</f>
        <v>small</v>
      </c>
    </row>
    <row r="8328" spans="1:21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  <c r="T8328">
        <f>SalesTbl[[#This Row],[Profit]]/SalesTbl[[#This Row],[Sales]]</f>
        <v>-1.6</v>
      </c>
      <c r="U8328" t="str">
        <f>IF(SalesTbl[[#This Row],[Sales]]&gt;500,"large","small")</f>
        <v>small</v>
      </c>
    </row>
    <row r="8329" spans="1:21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  <c r="T8329">
        <f>SalesTbl[[#This Row],[Profit]]/SalesTbl[[#This Row],[Sales]]</f>
        <v>-1.7500000000000002</v>
      </c>
      <c r="U8329" t="str">
        <f>IF(SalesTbl[[#This Row],[Sales]]&gt;500,"large","small")</f>
        <v>small</v>
      </c>
    </row>
    <row r="8330" spans="1:21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  <c r="T8330">
        <f>SalesTbl[[#This Row],[Profit]]/SalesTbl[[#This Row],[Sales]]</f>
        <v>0.48000000000000004</v>
      </c>
      <c r="U8330" t="str">
        <f>IF(SalesTbl[[#This Row],[Sales]]&gt;500,"large","small")</f>
        <v>small</v>
      </c>
    </row>
    <row r="8331" spans="1:21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  <c r="T8331">
        <f>SalesTbl[[#This Row],[Profit]]/SalesTbl[[#This Row],[Sales]]</f>
        <v>0.47999999999999993</v>
      </c>
      <c r="U8331" t="str">
        <f>IF(SalesTbl[[#This Row],[Sales]]&gt;500,"large","small")</f>
        <v>small</v>
      </c>
    </row>
    <row r="8332" spans="1:21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  <c r="T8332">
        <f>SalesTbl[[#This Row],[Profit]]/SalesTbl[[#This Row],[Sales]]</f>
        <v>0.32</v>
      </c>
      <c r="U8332" t="str">
        <f>IF(SalesTbl[[#This Row],[Sales]]&gt;500,"large","small")</f>
        <v>small</v>
      </c>
    </row>
    <row r="8333" spans="1:21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  <c r="T8333">
        <f>SalesTbl[[#This Row],[Profit]]/SalesTbl[[#This Row],[Sales]]</f>
        <v>0.3</v>
      </c>
      <c r="U8333" t="str">
        <f>IF(SalesTbl[[#This Row],[Sales]]&gt;500,"large","small")</f>
        <v>small</v>
      </c>
    </row>
    <row r="8334" spans="1:21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  <c r="T8334">
        <f>SalesTbl[[#This Row],[Profit]]/SalesTbl[[#This Row],[Sales]]</f>
        <v>0.25</v>
      </c>
      <c r="U8334" t="str">
        <f>IF(SalesTbl[[#This Row],[Sales]]&gt;500,"large","small")</f>
        <v>small</v>
      </c>
    </row>
    <row r="8335" spans="1:21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  <c r="T8335">
        <f>SalesTbl[[#This Row],[Profit]]/SalesTbl[[#This Row],[Sales]]</f>
        <v>0.48999999999999994</v>
      </c>
      <c r="U8335" t="str">
        <f>IF(SalesTbl[[#This Row],[Sales]]&gt;500,"large","small")</f>
        <v>small</v>
      </c>
    </row>
    <row r="8336" spans="1:21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  <c r="T8336">
        <f>SalesTbl[[#This Row],[Profit]]/SalesTbl[[#This Row],[Sales]]</f>
        <v>0.45</v>
      </c>
      <c r="U8336" t="str">
        <f>IF(SalesTbl[[#This Row],[Sales]]&gt;500,"large","small")</f>
        <v>small</v>
      </c>
    </row>
    <row r="8337" spans="1:21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  <c r="T8337">
        <f>SalesTbl[[#This Row],[Profit]]/SalesTbl[[#This Row],[Sales]]</f>
        <v>0.5</v>
      </c>
      <c r="U8337" t="str">
        <f>IF(SalesTbl[[#This Row],[Sales]]&gt;500,"large","small")</f>
        <v>small</v>
      </c>
    </row>
    <row r="8338" spans="1:21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  <c r="T8338">
        <f>SalesTbl[[#This Row],[Profit]]/SalesTbl[[#This Row],[Sales]]</f>
        <v>0.41</v>
      </c>
      <c r="U8338" t="str">
        <f>IF(SalesTbl[[#This Row],[Sales]]&gt;500,"large","small")</f>
        <v>small</v>
      </c>
    </row>
    <row r="8339" spans="1:21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  <c r="T8339">
        <f>SalesTbl[[#This Row],[Profit]]/SalesTbl[[#This Row],[Sales]]</f>
        <v>0.49</v>
      </c>
      <c r="U8339" t="str">
        <f>IF(SalesTbl[[#This Row],[Sales]]&gt;500,"large","small")</f>
        <v>small</v>
      </c>
    </row>
    <row r="8340" spans="1:21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  <c r="T8340">
        <f>SalesTbl[[#This Row],[Profit]]/SalesTbl[[#This Row],[Sales]]</f>
        <v>0.37</v>
      </c>
      <c r="U8340" t="str">
        <f>IF(SalesTbl[[#This Row],[Sales]]&gt;500,"large","small")</f>
        <v>small</v>
      </c>
    </row>
    <row r="8341" spans="1:21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  <c r="T8341">
        <f>SalesTbl[[#This Row],[Profit]]/SalesTbl[[#This Row],[Sales]]</f>
        <v>-8.7499999999999994E-2</v>
      </c>
      <c r="U8341" t="str">
        <f>IF(SalesTbl[[#This Row],[Sales]]&gt;500,"large","small")</f>
        <v>small</v>
      </c>
    </row>
    <row r="8342" spans="1:21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  <c r="T8342">
        <f>SalesTbl[[#This Row],[Profit]]/SalesTbl[[#This Row],[Sales]]</f>
        <v>0.48</v>
      </c>
      <c r="U8342" t="str">
        <f>IF(SalesTbl[[#This Row],[Sales]]&gt;500,"large","small")</f>
        <v>small</v>
      </c>
    </row>
    <row r="8343" spans="1:21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  <c r="T8343">
        <f>SalesTbl[[#This Row],[Profit]]/SalesTbl[[#This Row],[Sales]]</f>
        <v>0.27</v>
      </c>
      <c r="U8343" t="str">
        <f>IF(SalesTbl[[#This Row],[Sales]]&gt;500,"large","small")</f>
        <v>small</v>
      </c>
    </row>
    <row r="8344" spans="1:21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  <c r="T8344">
        <f>SalesTbl[[#This Row],[Profit]]/SalesTbl[[#This Row],[Sales]]</f>
        <v>0.27</v>
      </c>
      <c r="U8344" t="str">
        <f>IF(SalesTbl[[#This Row],[Sales]]&gt;500,"large","small")</f>
        <v>small</v>
      </c>
    </row>
    <row r="8345" spans="1:21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  <c r="T8345">
        <f>SalesTbl[[#This Row],[Profit]]/SalesTbl[[#This Row],[Sales]]</f>
        <v>0.37499999999999994</v>
      </c>
      <c r="U8345" t="str">
        <f>IF(SalesTbl[[#This Row],[Sales]]&gt;500,"large","small")</f>
        <v>small</v>
      </c>
    </row>
    <row r="8346" spans="1:21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  <c r="T8346">
        <f>SalesTbl[[#This Row],[Profit]]/SalesTbl[[#This Row],[Sales]]</f>
        <v>0.2</v>
      </c>
      <c r="U8346" t="str">
        <f>IF(SalesTbl[[#This Row],[Sales]]&gt;500,"large","small")</f>
        <v>small</v>
      </c>
    </row>
    <row r="8347" spans="1:21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  <c r="T8347">
        <f>SalesTbl[[#This Row],[Profit]]/SalesTbl[[#This Row],[Sales]]</f>
        <v>-4.9999999999999996E-2</v>
      </c>
      <c r="U8347" t="str">
        <f>IF(SalesTbl[[#This Row],[Sales]]&gt;500,"large","small")</f>
        <v>small</v>
      </c>
    </row>
    <row r="8348" spans="1:21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  <c r="T8348">
        <f>SalesTbl[[#This Row],[Profit]]/SalesTbl[[#This Row],[Sales]]</f>
        <v>0.42000000000000004</v>
      </c>
      <c r="U8348" t="str">
        <f>IF(SalesTbl[[#This Row],[Sales]]&gt;500,"large","small")</f>
        <v>small</v>
      </c>
    </row>
    <row r="8349" spans="1:21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  <c r="T8349">
        <f>SalesTbl[[#This Row],[Profit]]/SalesTbl[[#This Row],[Sales]]</f>
        <v>0.39999999999999997</v>
      </c>
      <c r="U8349" t="str">
        <f>IF(SalesTbl[[#This Row],[Sales]]&gt;500,"large","small")</f>
        <v>small</v>
      </c>
    </row>
    <row r="8350" spans="1:21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  <c r="T8350">
        <f>SalesTbl[[#This Row],[Profit]]/SalesTbl[[#This Row],[Sales]]</f>
        <v>0.27999999999999997</v>
      </c>
      <c r="U8350" t="str">
        <f>IF(SalesTbl[[#This Row],[Sales]]&gt;500,"large","small")</f>
        <v>small</v>
      </c>
    </row>
    <row r="8351" spans="1:21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  <c r="T8351">
        <f>SalesTbl[[#This Row],[Profit]]/SalesTbl[[#This Row],[Sales]]</f>
        <v>0.43</v>
      </c>
      <c r="U8351" t="str">
        <f>IF(SalesTbl[[#This Row],[Sales]]&gt;500,"large","small")</f>
        <v>small</v>
      </c>
    </row>
    <row r="8352" spans="1:21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  <c r="T8352">
        <f>SalesTbl[[#This Row],[Profit]]/SalesTbl[[#This Row],[Sales]]</f>
        <v>0.47999999999999993</v>
      </c>
      <c r="U8352" t="str">
        <f>IF(SalesTbl[[#This Row],[Sales]]&gt;500,"large","small")</f>
        <v>small</v>
      </c>
    </row>
    <row r="8353" spans="1:21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  <c r="T8353">
        <f>SalesTbl[[#This Row],[Profit]]/SalesTbl[[#This Row],[Sales]]</f>
        <v>0.22499999999999998</v>
      </c>
      <c r="U8353" t="str">
        <f>IF(SalesTbl[[#This Row],[Sales]]&gt;500,"large","small")</f>
        <v>small</v>
      </c>
    </row>
    <row r="8354" spans="1:21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  <c r="T8354">
        <f>SalesTbl[[#This Row],[Profit]]/SalesTbl[[#This Row],[Sales]]</f>
        <v>-0.66666666666666663</v>
      </c>
      <c r="U8354" t="str">
        <f>IF(SalesTbl[[#This Row],[Sales]]&gt;500,"large","small")</f>
        <v>small</v>
      </c>
    </row>
    <row r="8355" spans="1:21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  <c r="T8355">
        <f>SalesTbl[[#This Row],[Profit]]/SalesTbl[[#This Row],[Sales]]</f>
        <v>-0.3</v>
      </c>
      <c r="U8355" t="str">
        <f>IF(SalesTbl[[#This Row],[Sales]]&gt;500,"large","small")</f>
        <v>small</v>
      </c>
    </row>
    <row r="8356" spans="1:21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  <c r="T8356">
        <f>SalesTbl[[#This Row],[Profit]]/SalesTbl[[#This Row],[Sales]]</f>
        <v>-0.7</v>
      </c>
      <c r="U8356" t="str">
        <f>IF(SalesTbl[[#This Row],[Sales]]&gt;500,"large","small")</f>
        <v>small</v>
      </c>
    </row>
    <row r="8357" spans="1:21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  <c r="T8357">
        <f>SalesTbl[[#This Row],[Profit]]/SalesTbl[[#This Row],[Sales]]</f>
        <v>0.35</v>
      </c>
      <c r="U8357" t="str">
        <f>IF(SalesTbl[[#This Row],[Sales]]&gt;500,"large","small")</f>
        <v>small</v>
      </c>
    </row>
    <row r="8358" spans="1:21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  <c r="T8358">
        <f>SalesTbl[[#This Row],[Profit]]/SalesTbl[[#This Row],[Sales]]</f>
        <v>0.22000000000000003</v>
      </c>
      <c r="U8358" t="str">
        <f>IF(SalesTbl[[#This Row],[Sales]]&gt;500,"large","small")</f>
        <v>small</v>
      </c>
    </row>
    <row r="8359" spans="1:21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  <c r="T8359">
        <f>SalesTbl[[#This Row],[Profit]]/SalesTbl[[#This Row],[Sales]]</f>
        <v>0.28000000000000003</v>
      </c>
      <c r="U8359" t="str">
        <f>IF(SalesTbl[[#This Row],[Sales]]&gt;500,"large","small")</f>
        <v>small</v>
      </c>
    </row>
    <row r="8360" spans="1:21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  <c r="T8360">
        <f>SalesTbl[[#This Row],[Profit]]/SalesTbl[[#This Row],[Sales]]</f>
        <v>8.7499999999999994E-2</v>
      </c>
      <c r="U8360" t="str">
        <f>IF(SalesTbl[[#This Row],[Sales]]&gt;500,"large","small")</f>
        <v>small</v>
      </c>
    </row>
    <row r="8361" spans="1:21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  <c r="T8361">
        <f>SalesTbl[[#This Row],[Profit]]/SalesTbl[[#This Row],[Sales]]</f>
        <v>0.42</v>
      </c>
      <c r="U8361" t="str">
        <f>IF(SalesTbl[[#This Row],[Sales]]&gt;500,"large","small")</f>
        <v>small</v>
      </c>
    </row>
    <row r="8362" spans="1:21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  <c r="T8362">
        <f>SalesTbl[[#This Row],[Profit]]/SalesTbl[[#This Row],[Sales]]</f>
        <v>0.125</v>
      </c>
      <c r="U8362" t="str">
        <f>IF(SalesTbl[[#This Row],[Sales]]&gt;500,"large","small")</f>
        <v>small</v>
      </c>
    </row>
    <row r="8363" spans="1:21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  <c r="T8363">
        <f>SalesTbl[[#This Row],[Profit]]/SalesTbl[[#This Row],[Sales]]</f>
        <v>-2.5</v>
      </c>
      <c r="U8363" t="str">
        <f>IF(SalesTbl[[#This Row],[Sales]]&gt;500,"large","small")</f>
        <v>small</v>
      </c>
    </row>
    <row r="8364" spans="1:21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  <c r="T8364">
        <f>SalesTbl[[#This Row],[Profit]]/SalesTbl[[#This Row],[Sales]]</f>
        <v>-0.18571428571428572</v>
      </c>
      <c r="U8364" t="str">
        <f>IF(SalesTbl[[#This Row],[Sales]]&gt;500,"large","small")</f>
        <v>large</v>
      </c>
    </row>
    <row r="8365" spans="1:21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  <c r="T8365">
        <f>SalesTbl[[#This Row],[Profit]]/SalesTbl[[#This Row],[Sales]]</f>
        <v>7.4999999999999997E-2</v>
      </c>
      <c r="U8365" t="str">
        <f>IF(SalesTbl[[#This Row],[Sales]]&gt;500,"large","small")</f>
        <v>small</v>
      </c>
    </row>
    <row r="8366" spans="1:21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  <c r="T8366">
        <f>SalesTbl[[#This Row],[Profit]]/SalesTbl[[#This Row],[Sales]]</f>
        <v>0.1125</v>
      </c>
      <c r="U8366" t="str">
        <f>IF(SalesTbl[[#This Row],[Sales]]&gt;500,"large","small")</f>
        <v>large</v>
      </c>
    </row>
    <row r="8367" spans="1:21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  <c r="T8367">
        <f>SalesTbl[[#This Row],[Profit]]/SalesTbl[[#This Row],[Sales]]</f>
        <v>9.9999999999999992E-2</v>
      </c>
      <c r="U8367" t="str">
        <f>IF(SalesTbl[[#This Row],[Sales]]&gt;500,"large","small")</f>
        <v>large</v>
      </c>
    </row>
    <row r="8368" spans="1:21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  <c r="T8368">
        <f>SalesTbl[[#This Row],[Profit]]/SalesTbl[[#This Row],[Sales]]</f>
        <v>0.27</v>
      </c>
      <c r="U8368" t="str">
        <f>IF(SalesTbl[[#This Row],[Sales]]&gt;500,"large","small")</f>
        <v>small</v>
      </c>
    </row>
    <row r="8369" spans="1:21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  <c r="T8369">
        <f>SalesTbl[[#This Row],[Profit]]/SalesTbl[[#This Row],[Sales]]</f>
        <v>0.47000000000000003</v>
      </c>
      <c r="U8369" t="str">
        <f>IF(SalesTbl[[#This Row],[Sales]]&gt;500,"large","small")</f>
        <v>small</v>
      </c>
    </row>
    <row r="8370" spans="1:21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  <c r="T8370">
        <f>SalesTbl[[#This Row],[Profit]]/SalesTbl[[#This Row],[Sales]]</f>
        <v>0.375</v>
      </c>
      <c r="U8370" t="str">
        <f>IF(SalesTbl[[#This Row],[Sales]]&gt;500,"large","small")</f>
        <v>small</v>
      </c>
    </row>
    <row r="8371" spans="1:21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  <c r="T8371">
        <f>SalesTbl[[#This Row],[Profit]]/SalesTbl[[#This Row],[Sales]]</f>
        <v>3.7499999999999999E-2</v>
      </c>
      <c r="U8371" t="str">
        <f>IF(SalesTbl[[#This Row],[Sales]]&gt;500,"large","small")</f>
        <v>large</v>
      </c>
    </row>
    <row r="8372" spans="1:21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  <c r="T8372">
        <f>SalesTbl[[#This Row],[Profit]]/SalesTbl[[#This Row],[Sales]]</f>
        <v>0.17647058823529413</v>
      </c>
      <c r="U8372" t="str">
        <f>IF(SalesTbl[[#This Row],[Sales]]&gt;500,"large","small")</f>
        <v>small</v>
      </c>
    </row>
    <row r="8373" spans="1:21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  <c r="T8373">
        <f>SalesTbl[[#This Row],[Profit]]/SalesTbl[[#This Row],[Sales]]</f>
        <v>-1.7</v>
      </c>
      <c r="U8373" t="str">
        <f>IF(SalesTbl[[#This Row],[Sales]]&gt;500,"large","small")</f>
        <v>small</v>
      </c>
    </row>
    <row r="8374" spans="1:21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  <c r="T8374">
        <f>SalesTbl[[#This Row],[Profit]]/SalesTbl[[#This Row],[Sales]]</f>
        <v>0.40999999999999992</v>
      </c>
      <c r="U8374" t="str">
        <f>IF(SalesTbl[[#This Row],[Sales]]&gt;500,"large","small")</f>
        <v>small</v>
      </c>
    </row>
    <row r="8375" spans="1:21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  <c r="T8375">
        <f>SalesTbl[[#This Row],[Profit]]/SalesTbl[[#This Row],[Sales]]</f>
        <v>0.15000000000000002</v>
      </c>
      <c r="U8375" t="str">
        <f>IF(SalesTbl[[#This Row],[Sales]]&gt;500,"large","small")</f>
        <v>small</v>
      </c>
    </row>
    <row r="8376" spans="1:21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  <c r="T8376">
        <f>SalesTbl[[#This Row],[Profit]]/SalesTbl[[#This Row],[Sales]]</f>
        <v>0.27</v>
      </c>
      <c r="U8376" t="str">
        <f>IF(SalesTbl[[#This Row],[Sales]]&gt;500,"large","small")</f>
        <v>small</v>
      </c>
    </row>
    <row r="8377" spans="1:21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  <c r="T8377">
        <f>SalesTbl[[#This Row],[Profit]]/SalesTbl[[#This Row],[Sales]]</f>
        <v>0.31250000000000006</v>
      </c>
      <c r="U8377" t="str">
        <f>IF(SalesTbl[[#This Row],[Sales]]&gt;500,"large","small")</f>
        <v>small</v>
      </c>
    </row>
    <row r="8378" spans="1:21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  <c r="T8378">
        <f>SalesTbl[[#This Row],[Profit]]/SalesTbl[[#This Row],[Sales]]</f>
        <v>0.125</v>
      </c>
      <c r="U8378" t="str">
        <f>IF(SalesTbl[[#This Row],[Sales]]&gt;500,"large","small")</f>
        <v>small</v>
      </c>
    </row>
    <row r="8379" spans="1:21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  <c r="T8379">
        <f>SalesTbl[[#This Row],[Profit]]/SalesTbl[[#This Row],[Sales]]</f>
        <v>-0.22499999999999998</v>
      </c>
      <c r="U8379" t="str">
        <f>IF(SalesTbl[[#This Row],[Sales]]&gt;500,"large","small")</f>
        <v>small</v>
      </c>
    </row>
    <row r="8380" spans="1:21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  <c r="T8380">
        <f>SalesTbl[[#This Row],[Profit]]/SalesTbl[[#This Row],[Sales]]</f>
        <v>0.36249999999999999</v>
      </c>
      <c r="U8380" t="str">
        <f>IF(SalesTbl[[#This Row],[Sales]]&gt;500,"large","small")</f>
        <v>small</v>
      </c>
    </row>
    <row r="8381" spans="1:21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  <c r="T8381">
        <f>SalesTbl[[#This Row],[Profit]]/SalesTbl[[#This Row],[Sales]]</f>
        <v>0.3125</v>
      </c>
      <c r="U8381" t="str">
        <f>IF(SalesTbl[[#This Row],[Sales]]&gt;500,"large","small")</f>
        <v>small</v>
      </c>
    </row>
    <row r="8382" spans="1:21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  <c r="T8382">
        <f>SalesTbl[[#This Row],[Profit]]/SalesTbl[[#This Row],[Sales]]</f>
        <v>0.31249999999999994</v>
      </c>
      <c r="U8382" t="str">
        <f>IF(SalesTbl[[#This Row],[Sales]]&gt;500,"large","small")</f>
        <v>small</v>
      </c>
    </row>
    <row r="8383" spans="1:21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  <c r="T8383">
        <f>SalesTbl[[#This Row],[Profit]]/SalesTbl[[#This Row],[Sales]]</f>
        <v>-0.23749999999999996</v>
      </c>
      <c r="U8383" t="str">
        <f>IF(SalesTbl[[#This Row],[Sales]]&gt;500,"large","small")</f>
        <v>small</v>
      </c>
    </row>
    <row r="8384" spans="1:21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  <c r="T8384">
        <f>SalesTbl[[#This Row],[Profit]]/SalesTbl[[#This Row],[Sales]]</f>
        <v>0</v>
      </c>
      <c r="U8384" t="str">
        <f>IF(SalesTbl[[#This Row],[Sales]]&gt;500,"large","small")</f>
        <v>small</v>
      </c>
    </row>
    <row r="8385" spans="1:21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  <c r="T8385">
        <f>SalesTbl[[#This Row],[Profit]]/SalesTbl[[#This Row],[Sales]]</f>
        <v>0.25</v>
      </c>
      <c r="U8385" t="str">
        <f>IF(SalesTbl[[#This Row],[Sales]]&gt;500,"large","small")</f>
        <v>small</v>
      </c>
    </row>
    <row r="8386" spans="1:21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  <c r="T8386">
        <f>SalesTbl[[#This Row],[Profit]]/SalesTbl[[#This Row],[Sales]]</f>
        <v>0.48</v>
      </c>
      <c r="U8386" t="str">
        <f>IF(SalesTbl[[#This Row],[Sales]]&gt;500,"large","small")</f>
        <v>small</v>
      </c>
    </row>
    <row r="8387" spans="1:21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  <c r="T8387">
        <f>SalesTbl[[#This Row],[Profit]]/SalesTbl[[#This Row],[Sales]]</f>
        <v>0.35</v>
      </c>
      <c r="U8387" t="str">
        <f>IF(SalesTbl[[#This Row],[Sales]]&gt;500,"large","small")</f>
        <v>small</v>
      </c>
    </row>
    <row r="8388" spans="1:21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  <c r="T8388">
        <f>SalesTbl[[#This Row],[Profit]]/SalesTbl[[#This Row],[Sales]]</f>
        <v>0.15000000000000002</v>
      </c>
      <c r="U8388" t="str">
        <f>IF(SalesTbl[[#This Row],[Sales]]&gt;500,"large","small")</f>
        <v>small</v>
      </c>
    </row>
    <row r="8389" spans="1:21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  <c r="T8389">
        <f>SalesTbl[[#This Row],[Profit]]/SalesTbl[[#This Row],[Sales]]</f>
        <v>0.27999999999999997</v>
      </c>
      <c r="U8389" t="str">
        <f>IF(SalesTbl[[#This Row],[Sales]]&gt;500,"large","small")</f>
        <v>small</v>
      </c>
    </row>
    <row r="8390" spans="1:21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  <c r="T8390">
        <f>SalesTbl[[#This Row],[Profit]]/SalesTbl[[#This Row],[Sales]]</f>
        <v>0.28999999999999998</v>
      </c>
      <c r="U8390" t="str">
        <f>IF(SalesTbl[[#This Row],[Sales]]&gt;500,"large","small")</f>
        <v>small</v>
      </c>
    </row>
    <row r="8391" spans="1:21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  <c r="T8391">
        <f>SalesTbl[[#This Row],[Profit]]/SalesTbl[[#This Row],[Sales]]</f>
        <v>0.36249999999999993</v>
      </c>
      <c r="U8391" t="str">
        <f>IF(SalesTbl[[#This Row],[Sales]]&gt;500,"large","small")</f>
        <v>small</v>
      </c>
    </row>
    <row r="8392" spans="1:21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  <c r="T8392">
        <f>SalesTbl[[#This Row],[Profit]]/SalesTbl[[#This Row],[Sales]]</f>
        <v>0.49000000000000005</v>
      </c>
      <c r="U8392" t="str">
        <f>IF(SalesTbl[[#This Row],[Sales]]&gt;500,"large","small")</f>
        <v>small</v>
      </c>
    </row>
    <row r="8393" spans="1:21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  <c r="T8393">
        <f>SalesTbl[[#This Row],[Profit]]/SalesTbl[[#This Row],[Sales]]</f>
        <v>0.36</v>
      </c>
      <c r="U8393" t="str">
        <f>IF(SalesTbl[[#This Row],[Sales]]&gt;500,"large","small")</f>
        <v>small</v>
      </c>
    </row>
    <row r="8394" spans="1:21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  <c r="T8394">
        <f>SalesTbl[[#This Row],[Profit]]/SalesTbl[[#This Row],[Sales]]</f>
        <v>0.26</v>
      </c>
      <c r="U8394" t="str">
        <f>IF(SalesTbl[[#This Row],[Sales]]&gt;500,"large","small")</f>
        <v>small</v>
      </c>
    </row>
    <row r="8395" spans="1:21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  <c r="T8395">
        <f>SalesTbl[[#This Row],[Profit]]/SalesTbl[[#This Row],[Sales]]</f>
        <v>0.43999999999999995</v>
      </c>
      <c r="U8395" t="str">
        <f>IF(SalesTbl[[#This Row],[Sales]]&gt;500,"large","small")</f>
        <v>small</v>
      </c>
    </row>
    <row r="8396" spans="1:21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  <c r="T8396">
        <f>SalesTbl[[#This Row],[Profit]]/SalesTbl[[#This Row],[Sales]]</f>
        <v>0.33</v>
      </c>
      <c r="U8396" t="str">
        <f>IF(SalesTbl[[#This Row],[Sales]]&gt;500,"large","small")</f>
        <v>large</v>
      </c>
    </row>
    <row r="8397" spans="1:21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  <c r="T8397">
        <f>SalesTbl[[#This Row],[Profit]]/SalesTbl[[#This Row],[Sales]]</f>
        <v>-0.12857142857142859</v>
      </c>
      <c r="U8397" t="str">
        <f>IF(SalesTbl[[#This Row],[Sales]]&gt;500,"large","small")</f>
        <v>small</v>
      </c>
    </row>
    <row r="8398" spans="1:21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  <c r="T8398">
        <f>SalesTbl[[#This Row],[Profit]]/SalesTbl[[#This Row],[Sales]]</f>
        <v>0.35</v>
      </c>
      <c r="U8398" t="str">
        <f>IF(SalesTbl[[#This Row],[Sales]]&gt;500,"large","small")</f>
        <v>small</v>
      </c>
    </row>
    <row r="8399" spans="1:21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  <c r="T8399">
        <f>SalesTbl[[#This Row],[Profit]]/SalesTbl[[#This Row],[Sales]]</f>
        <v>-1.5</v>
      </c>
      <c r="U8399" t="str">
        <f>IF(SalesTbl[[#This Row],[Sales]]&gt;500,"large","small")</f>
        <v>small</v>
      </c>
    </row>
    <row r="8400" spans="1:21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  <c r="T8400">
        <f>SalesTbl[[#This Row],[Profit]]/SalesTbl[[#This Row],[Sales]]</f>
        <v>-0.22857142857142854</v>
      </c>
      <c r="U8400" t="str">
        <f>IF(SalesTbl[[#This Row],[Sales]]&gt;500,"large","small")</f>
        <v>small</v>
      </c>
    </row>
    <row r="8401" spans="1:21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  <c r="T8401">
        <f>SalesTbl[[#This Row],[Profit]]/SalesTbl[[#This Row],[Sales]]</f>
        <v>7.4999999999999997E-2</v>
      </c>
      <c r="U8401" t="str">
        <f>IF(SalesTbl[[#This Row],[Sales]]&gt;500,"large","small")</f>
        <v>small</v>
      </c>
    </row>
    <row r="8402" spans="1:21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  <c r="T8402">
        <f>SalesTbl[[#This Row],[Profit]]/SalesTbl[[#This Row],[Sales]]</f>
        <v>0.33750000000000002</v>
      </c>
      <c r="U8402" t="str">
        <f>IF(SalesTbl[[#This Row],[Sales]]&gt;500,"large","small")</f>
        <v>small</v>
      </c>
    </row>
    <row r="8403" spans="1:21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  <c r="T8403">
        <f>SalesTbl[[#This Row],[Profit]]/SalesTbl[[#This Row],[Sales]]</f>
        <v>7.7777777777777779E-2</v>
      </c>
      <c r="U8403" t="str">
        <f>IF(SalesTbl[[#This Row],[Sales]]&gt;500,"large","small")</f>
        <v>small</v>
      </c>
    </row>
    <row r="8404" spans="1:21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  <c r="T8404">
        <f>SalesTbl[[#This Row],[Profit]]/SalesTbl[[#This Row],[Sales]]</f>
        <v>0.49000000000000005</v>
      </c>
      <c r="U8404" t="str">
        <f>IF(SalesTbl[[#This Row],[Sales]]&gt;500,"large","small")</f>
        <v>small</v>
      </c>
    </row>
    <row r="8405" spans="1:21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  <c r="T8405">
        <f>SalesTbl[[#This Row],[Profit]]/SalesTbl[[#This Row],[Sales]]</f>
        <v>0.46</v>
      </c>
      <c r="U8405" t="str">
        <f>IF(SalesTbl[[#This Row],[Sales]]&gt;500,"large","small")</f>
        <v>small</v>
      </c>
    </row>
    <row r="8406" spans="1:21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  <c r="T8406">
        <f>SalesTbl[[#This Row],[Profit]]/SalesTbl[[#This Row],[Sales]]</f>
        <v>6.9999999999999993E-2</v>
      </c>
      <c r="U8406" t="str">
        <f>IF(SalesTbl[[#This Row],[Sales]]&gt;500,"large","small")</f>
        <v>small</v>
      </c>
    </row>
    <row r="8407" spans="1:21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  <c r="T8407">
        <f>SalesTbl[[#This Row],[Profit]]/SalesTbl[[#This Row],[Sales]]</f>
        <v>0.41</v>
      </c>
      <c r="U8407" t="str">
        <f>IF(SalesTbl[[#This Row],[Sales]]&gt;500,"large","small")</f>
        <v>small</v>
      </c>
    </row>
    <row r="8408" spans="1:21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  <c r="T8408">
        <f>SalesTbl[[#This Row],[Profit]]/SalesTbl[[#This Row],[Sales]]</f>
        <v>0.23</v>
      </c>
      <c r="U8408" t="str">
        <f>IF(SalesTbl[[#This Row],[Sales]]&gt;500,"large","small")</f>
        <v>small</v>
      </c>
    </row>
    <row r="8409" spans="1:21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  <c r="T8409">
        <f>SalesTbl[[#This Row],[Profit]]/SalesTbl[[#This Row],[Sales]]</f>
        <v>0.3</v>
      </c>
      <c r="U8409" t="str">
        <f>IF(SalesTbl[[#This Row],[Sales]]&gt;500,"large","small")</f>
        <v>small</v>
      </c>
    </row>
    <row r="8410" spans="1:21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  <c r="T8410">
        <f>SalesTbl[[#This Row],[Profit]]/SalesTbl[[#This Row],[Sales]]</f>
        <v>0.26</v>
      </c>
      <c r="U8410" t="str">
        <f>IF(SalesTbl[[#This Row],[Sales]]&gt;500,"large","small")</f>
        <v>small</v>
      </c>
    </row>
    <row r="8411" spans="1:21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  <c r="T8411">
        <f>SalesTbl[[#This Row],[Profit]]/SalesTbl[[#This Row],[Sales]]</f>
        <v>0.35000000000000003</v>
      </c>
      <c r="U8411" t="str">
        <f>IF(SalesTbl[[#This Row],[Sales]]&gt;500,"large","small")</f>
        <v>small</v>
      </c>
    </row>
    <row r="8412" spans="1:21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  <c r="T8412">
        <f>SalesTbl[[#This Row],[Profit]]/SalesTbl[[#This Row],[Sales]]</f>
        <v>-0.31666666666666665</v>
      </c>
      <c r="U8412" t="str">
        <f>IF(SalesTbl[[#This Row],[Sales]]&gt;500,"large","small")</f>
        <v>large</v>
      </c>
    </row>
    <row r="8413" spans="1:21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  <c r="T8413">
        <f>SalesTbl[[#This Row],[Profit]]/SalesTbl[[#This Row],[Sales]]</f>
        <v>0.33</v>
      </c>
      <c r="U8413" t="str">
        <f>IF(SalesTbl[[#This Row],[Sales]]&gt;500,"large","small")</f>
        <v>small</v>
      </c>
    </row>
    <row r="8414" spans="1:21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  <c r="T8414">
        <f>SalesTbl[[#This Row],[Profit]]/SalesTbl[[#This Row],[Sales]]</f>
        <v>-0.18571428571428569</v>
      </c>
      <c r="U8414" t="str">
        <f>IF(SalesTbl[[#This Row],[Sales]]&gt;500,"large","small")</f>
        <v>large</v>
      </c>
    </row>
    <row r="8415" spans="1:21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  <c r="T8415">
        <f>SalesTbl[[#This Row],[Profit]]/SalesTbl[[#This Row],[Sales]]</f>
        <v>0.34999999999999992</v>
      </c>
      <c r="U8415" t="str">
        <f>IF(SalesTbl[[#This Row],[Sales]]&gt;500,"large","small")</f>
        <v>small</v>
      </c>
    </row>
    <row r="8416" spans="1:21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  <c r="T8416">
        <f>SalesTbl[[#This Row],[Profit]]/SalesTbl[[#This Row],[Sales]]</f>
        <v>-3.7499999999999999E-2</v>
      </c>
      <c r="U8416" t="str">
        <f>IF(SalesTbl[[#This Row],[Sales]]&gt;500,"large","small")</f>
        <v>small</v>
      </c>
    </row>
    <row r="8417" spans="1:21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  <c r="T8417">
        <f>SalesTbl[[#This Row],[Profit]]/SalesTbl[[#This Row],[Sales]]</f>
        <v>0.47000000000000003</v>
      </c>
      <c r="U8417" t="str">
        <f>IF(SalesTbl[[#This Row],[Sales]]&gt;500,"large","small")</f>
        <v>small</v>
      </c>
    </row>
    <row r="8418" spans="1:21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  <c r="T8418">
        <f>SalesTbl[[#This Row],[Profit]]/SalesTbl[[#This Row],[Sales]]</f>
        <v>0.31250000000000006</v>
      </c>
      <c r="U8418" t="str">
        <f>IF(SalesTbl[[#This Row],[Sales]]&gt;500,"large","small")</f>
        <v>small</v>
      </c>
    </row>
    <row r="8419" spans="1:21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  <c r="T8419">
        <f>SalesTbl[[#This Row],[Profit]]/SalesTbl[[#This Row],[Sales]]</f>
        <v>0.25</v>
      </c>
      <c r="U8419" t="str">
        <f>IF(SalesTbl[[#This Row],[Sales]]&gt;500,"large","small")</f>
        <v>small</v>
      </c>
    </row>
    <row r="8420" spans="1:21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  <c r="T8420">
        <f>SalesTbl[[#This Row],[Profit]]/SalesTbl[[#This Row],[Sales]]</f>
        <v>0.21999999999999997</v>
      </c>
      <c r="U8420" t="str">
        <f>IF(SalesTbl[[#This Row],[Sales]]&gt;500,"large","small")</f>
        <v>small</v>
      </c>
    </row>
    <row r="8421" spans="1:21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  <c r="T8421">
        <f>SalesTbl[[#This Row],[Profit]]/SalesTbl[[#This Row],[Sales]]</f>
        <v>0.04</v>
      </c>
      <c r="U8421" t="str">
        <f>IF(SalesTbl[[#This Row],[Sales]]&gt;500,"large","small")</f>
        <v>small</v>
      </c>
    </row>
    <row r="8422" spans="1:21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  <c r="T8422">
        <f>SalesTbl[[#This Row],[Profit]]/SalesTbl[[#This Row],[Sales]]</f>
        <v>0.44000000000000006</v>
      </c>
      <c r="U8422" t="str">
        <f>IF(SalesTbl[[#This Row],[Sales]]&gt;500,"large","small")</f>
        <v>small</v>
      </c>
    </row>
    <row r="8423" spans="1:21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  <c r="T8423">
        <f>SalesTbl[[#This Row],[Profit]]/SalesTbl[[#This Row],[Sales]]</f>
        <v>0.11</v>
      </c>
      <c r="U8423" t="str">
        <f>IF(SalesTbl[[#This Row],[Sales]]&gt;500,"large","small")</f>
        <v>small</v>
      </c>
    </row>
    <row r="8424" spans="1:21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  <c r="T8424">
        <f>SalesTbl[[#This Row],[Profit]]/SalesTbl[[#This Row],[Sales]]</f>
        <v>0.4900000000000001</v>
      </c>
      <c r="U8424" t="str">
        <f>IF(SalesTbl[[#This Row],[Sales]]&gt;500,"large","small")</f>
        <v>small</v>
      </c>
    </row>
    <row r="8425" spans="1:21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  <c r="T8425">
        <f>SalesTbl[[#This Row],[Profit]]/SalesTbl[[#This Row],[Sales]]</f>
        <v>0.43000000000000005</v>
      </c>
      <c r="U8425" t="str">
        <f>IF(SalesTbl[[#This Row],[Sales]]&gt;500,"large","small")</f>
        <v>small</v>
      </c>
    </row>
    <row r="8426" spans="1:21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  <c r="T8426">
        <f>SalesTbl[[#This Row],[Profit]]/SalesTbl[[#This Row],[Sales]]</f>
        <v>6.0000000000000005E-2</v>
      </c>
      <c r="U8426" t="str">
        <f>IF(SalesTbl[[#This Row],[Sales]]&gt;500,"large","small")</f>
        <v>large</v>
      </c>
    </row>
    <row r="8427" spans="1:21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  <c r="T8427">
        <f>SalesTbl[[#This Row],[Profit]]/SalesTbl[[#This Row],[Sales]]</f>
        <v>-0.66666666666666674</v>
      </c>
      <c r="U8427" t="str">
        <f>IF(SalesTbl[[#This Row],[Sales]]&gt;500,"large","small")</f>
        <v>small</v>
      </c>
    </row>
    <row r="8428" spans="1:21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  <c r="T8428">
        <f>SalesTbl[[#This Row],[Profit]]/SalesTbl[[#This Row],[Sales]]</f>
        <v>8.7499999999999994E-2</v>
      </c>
      <c r="U8428" t="str">
        <f>IF(SalesTbl[[#This Row],[Sales]]&gt;500,"large","small")</f>
        <v>small</v>
      </c>
    </row>
    <row r="8429" spans="1:21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  <c r="T8429">
        <f>SalesTbl[[#This Row],[Profit]]/SalesTbl[[#This Row],[Sales]]</f>
        <v>3.9999999999999994E-2</v>
      </c>
      <c r="U8429" t="str">
        <f>IF(SalesTbl[[#This Row],[Sales]]&gt;500,"large","small")</f>
        <v>small</v>
      </c>
    </row>
    <row r="8430" spans="1:21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  <c r="T8430">
        <f>SalesTbl[[#This Row],[Profit]]/SalesTbl[[#This Row],[Sales]]</f>
        <v>-0.17500000000000002</v>
      </c>
      <c r="U8430" t="str">
        <f>IF(SalesTbl[[#This Row],[Sales]]&gt;500,"large","small")</f>
        <v>small</v>
      </c>
    </row>
    <row r="8431" spans="1:21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  <c r="T8431">
        <f>SalesTbl[[#This Row],[Profit]]/SalesTbl[[#This Row],[Sales]]</f>
        <v>-9.9999999999999992E-2</v>
      </c>
      <c r="U8431" t="str">
        <f>IF(SalesTbl[[#This Row],[Sales]]&gt;500,"large","small")</f>
        <v>small</v>
      </c>
    </row>
    <row r="8432" spans="1:21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  <c r="T8432">
        <f>SalesTbl[[#This Row],[Profit]]/SalesTbl[[#This Row],[Sales]]</f>
        <v>4.9999999999999996E-2</v>
      </c>
      <c r="U8432" t="str">
        <f>IF(SalesTbl[[#This Row],[Sales]]&gt;500,"large","small")</f>
        <v>small</v>
      </c>
    </row>
    <row r="8433" spans="1:21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  <c r="T8433">
        <f>SalesTbl[[#This Row],[Profit]]/SalesTbl[[#This Row],[Sales]]</f>
        <v>0.41000000000000003</v>
      </c>
      <c r="U8433" t="str">
        <f>IF(SalesTbl[[#This Row],[Sales]]&gt;500,"large","small")</f>
        <v>small</v>
      </c>
    </row>
    <row r="8434" spans="1:21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  <c r="T8434">
        <f>SalesTbl[[#This Row],[Profit]]/SalesTbl[[#This Row],[Sales]]</f>
        <v>-0.22500000000000001</v>
      </c>
      <c r="U8434" t="str">
        <f>IF(SalesTbl[[#This Row],[Sales]]&gt;500,"large","small")</f>
        <v>small</v>
      </c>
    </row>
    <row r="8435" spans="1:21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  <c r="T8435">
        <f>SalesTbl[[#This Row],[Profit]]/SalesTbl[[#This Row],[Sales]]</f>
        <v>0.3125</v>
      </c>
      <c r="U8435" t="str">
        <f>IF(SalesTbl[[#This Row],[Sales]]&gt;500,"large","small")</f>
        <v>small</v>
      </c>
    </row>
    <row r="8436" spans="1:21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  <c r="T8436">
        <f>SalesTbl[[#This Row],[Profit]]/SalesTbl[[#This Row],[Sales]]</f>
        <v>-0.67499999999999993</v>
      </c>
      <c r="U8436" t="str">
        <f>IF(SalesTbl[[#This Row],[Sales]]&gt;500,"large","small")</f>
        <v>small</v>
      </c>
    </row>
    <row r="8437" spans="1:21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  <c r="T8437">
        <f>SalesTbl[[#This Row],[Profit]]/SalesTbl[[#This Row],[Sales]]</f>
        <v>-1.6</v>
      </c>
      <c r="U8437" t="str">
        <f>IF(SalesTbl[[#This Row],[Sales]]&gt;500,"large","small")</f>
        <v>small</v>
      </c>
    </row>
    <row r="8438" spans="1:21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  <c r="T8438">
        <f>SalesTbl[[#This Row],[Profit]]/SalesTbl[[#This Row],[Sales]]</f>
        <v>0.36249999999999999</v>
      </c>
      <c r="U8438" t="str">
        <f>IF(SalesTbl[[#This Row],[Sales]]&gt;500,"large","small")</f>
        <v>small</v>
      </c>
    </row>
    <row r="8439" spans="1:21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  <c r="T8439">
        <f>SalesTbl[[#This Row],[Profit]]/SalesTbl[[#This Row],[Sales]]</f>
        <v>0.17499999999999999</v>
      </c>
      <c r="U8439" t="str">
        <f>IF(SalesTbl[[#This Row],[Sales]]&gt;500,"large","small")</f>
        <v>small</v>
      </c>
    </row>
    <row r="8440" spans="1:21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  <c r="T8440">
        <f>SalesTbl[[#This Row],[Profit]]/SalesTbl[[#This Row],[Sales]]</f>
        <v>0.375</v>
      </c>
      <c r="U8440" t="str">
        <f>IF(SalesTbl[[#This Row],[Sales]]&gt;500,"large","small")</f>
        <v>small</v>
      </c>
    </row>
    <row r="8441" spans="1:21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  <c r="T8441">
        <f>SalesTbl[[#This Row],[Profit]]/SalesTbl[[#This Row],[Sales]]</f>
        <v>9.9999999999999992E-2</v>
      </c>
      <c r="U8441" t="str">
        <f>IF(SalesTbl[[#This Row],[Sales]]&gt;500,"large","small")</f>
        <v>small</v>
      </c>
    </row>
    <row r="8442" spans="1:21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  <c r="T8442">
        <f>SalesTbl[[#This Row],[Profit]]/SalesTbl[[#This Row],[Sales]]</f>
        <v>0.32500000000000001</v>
      </c>
      <c r="U8442" t="str">
        <f>IF(SalesTbl[[#This Row],[Sales]]&gt;500,"large","small")</f>
        <v>small</v>
      </c>
    </row>
    <row r="8443" spans="1:21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  <c r="T8443">
        <f>SalesTbl[[#This Row],[Profit]]/SalesTbl[[#This Row],[Sales]]</f>
        <v>0.32500000000000001</v>
      </c>
      <c r="U8443" t="str">
        <f>IF(SalesTbl[[#This Row],[Sales]]&gt;500,"large","small")</f>
        <v>small</v>
      </c>
    </row>
    <row r="8444" spans="1:21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  <c r="T8444">
        <f>SalesTbl[[#This Row],[Profit]]/SalesTbl[[#This Row],[Sales]]</f>
        <v>-0.16666666666666666</v>
      </c>
      <c r="U8444" t="str">
        <f>IF(SalesTbl[[#This Row],[Sales]]&gt;500,"large","small")</f>
        <v>small</v>
      </c>
    </row>
    <row r="8445" spans="1:21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  <c r="T8445">
        <f>SalesTbl[[#This Row],[Profit]]/SalesTbl[[#This Row],[Sales]]</f>
        <v>-0.73333333333333328</v>
      </c>
      <c r="U8445" t="str">
        <f>IF(SalesTbl[[#This Row],[Sales]]&gt;500,"large","small")</f>
        <v>small</v>
      </c>
    </row>
    <row r="8446" spans="1:21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  <c r="T8446">
        <f>SalesTbl[[#This Row],[Profit]]/SalesTbl[[#This Row],[Sales]]</f>
        <v>-0.18333333333333335</v>
      </c>
      <c r="U8446" t="str">
        <f>IF(SalesTbl[[#This Row],[Sales]]&gt;500,"large","small")</f>
        <v>small</v>
      </c>
    </row>
    <row r="8447" spans="1:21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  <c r="T8447">
        <f>SalesTbl[[#This Row],[Profit]]/SalesTbl[[#This Row],[Sales]]</f>
        <v>-5.7142857142857141E-2</v>
      </c>
      <c r="U8447" t="str">
        <f>IF(SalesTbl[[#This Row],[Sales]]&gt;500,"large","small")</f>
        <v>small</v>
      </c>
    </row>
    <row r="8448" spans="1:21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  <c r="T8448">
        <f>SalesTbl[[#This Row],[Profit]]/SalesTbl[[#This Row],[Sales]]</f>
        <v>0.42</v>
      </c>
      <c r="U8448" t="str">
        <f>IF(SalesTbl[[#This Row],[Sales]]&gt;500,"large","small")</f>
        <v>small</v>
      </c>
    </row>
    <row r="8449" spans="1:21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  <c r="T8449">
        <f>SalesTbl[[#This Row],[Profit]]/SalesTbl[[#This Row],[Sales]]</f>
        <v>0.24</v>
      </c>
      <c r="U8449" t="str">
        <f>IF(SalesTbl[[#This Row],[Sales]]&gt;500,"large","small")</f>
        <v>small</v>
      </c>
    </row>
    <row r="8450" spans="1:21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  <c r="T8450">
        <f>SalesTbl[[#This Row],[Profit]]/SalesTbl[[#This Row],[Sales]]</f>
        <v>-0.2</v>
      </c>
      <c r="U8450" t="str">
        <f>IF(SalesTbl[[#This Row],[Sales]]&gt;500,"large","small")</f>
        <v>large</v>
      </c>
    </row>
    <row r="8451" spans="1:21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  <c r="T8451">
        <f>SalesTbl[[#This Row],[Profit]]/SalesTbl[[#This Row],[Sales]]</f>
        <v>0.49</v>
      </c>
      <c r="U8451" t="str">
        <f>IF(SalesTbl[[#This Row],[Sales]]&gt;500,"large","small")</f>
        <v>small</v>
      </c>
    </row>
    <row r="8452" spans="1:21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  <c r="T8452">
        <f>SalesTbl[[#This Row],[Profit]]/SalesTbl[[#This Row],[Sales]]</f>
        <v>0.3</v>
      </c>
      <c r="U8452" t="str">
        <f>IF(SalesTbl[[#This Row],[Sales]]&gt;500,"large","small")</f>
        <v>small</v>
      </c>
    </row>
    <row r="8453" spans="1:21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  <c r="T8453">
        <f>SalesTbl[[#This Row],[Profit]]/SalesTbl[[#This Row],[Sales]]</f>
        <v>7.4999999999999997E-2</v>
      </c>
      <c r="U8453" t="str">
        <f>IF(SalesTbl[[#This Row],[Sales]]&gt;500,"large","small")</f>
        <v>large</v>
      </c>
    </row>
    <row r="8454" spans="1:21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  <c r="T8454">
        <f>SalesTbl[[#This Row],[Profit]]/SalesTbl[[#This Row],[Sales]]</f>
        <v>-0.27142857142857141</v>
      </c>
      <c r="U8454" t="str">
        <f>IF(SalesTbl[[#This Row],[Sales]]&gt;500,"large","small")</f>
        <v>small</v>
      </c>
    </row>
    <row r="8455" spans="1:21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  <c r="T8455">
        <f>SalesTbl[[#This Row],[Profit]]/SalesTbl[[#This Row],[Sales]]</f>
        <v>4.9999999999999996E-2</v>
      </c>
      <c r="U8455" t="str">
        <f>IF(SalesTbl[[#This Row],[Sales]]&gt;500,"large","small")</f>
        <v>large</v>
      </c>
    </row>
    <row r="8456" spans="1:21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  <c r="T8456">
        <f>SalesTbl[[#This Row],[Profit]]/SalesTbl[[#This Row],[Sales]]</f>
        <v>-0.52500000000000002</v>
      </c>
      <c r="U8456" t="str">
        <f>IF(SalesTbl[[#This Row],[Sales]]&gt;500,"large","small")</f>
        <v>small</v>
      </c>
    </row>
    <row r="8457" spans="1:21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  <c r="T8457">
        <f>SalesTbl[[#This Row],[Profit]]/SalesTbl[[#This Row],[Sales]]</f>
        <v>0.1</v>
      </c>
      <c r="U8457" t="str">
        <f>IF(SalesTbl[[#This Row],[Sales]]&gt;500,"large","small")</f>
        <v>small</v>
      </c>
    </row>
    <row r="8458" spans="1:21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  <c r="T8458">
        <f>SalesTbl[[#This Row],[Profit]]/SalesTbl[[#This Row],[Sales]]</f>
        <v>-0.27142857142857146</v>
      </c>
      <c r="U8458" t="str">
        <f>IF(SalesTbl[[#This Row],[Sales]]&gt;500,"large","small")</f>
        <v>small</v>
      </c>
    </row>
    <row r="8459" spans="1:21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  <c r="T8459">
        <f>SalesTbl[[#This Row],[Profit]]/SalesTbl[[#This Row],[Sales]]</f>
        <v>-1.75</v>
      </c>
      <c r="U8459" t="str">
        <f>IF(SalesTbl[[#This Row],[Sales]]&gt;500,"large","small")</f>
        <v>small</v>
      </c>
    </row>
    <row r="8460" spans="1:21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  <c r="T8460">
        <f>SalesTbl[[#This Row],[Profit]]/SalesTbl[[#This Row],[Sales]]</f>
        <v>-1.55</v>
      </c>
      <c r="U8460" t="str">
        <f>IF(SalesTbl[[#This Row],[Sales]]&gt;500,"large","small")</f>
        <v>small</v>
      </c>
    </row>
    <row r="8461" spans="1:21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  <c r="T8461">
        <f>SalesTbl[[#This Row],[Profit]]/SalesTbl[[#This Row],[Sales]]</f>
        <v>-1.5999999999999999</v>
      </c>
      <c r="U8461" t="str">
        <f>IF(SalesTbl[[#This Row],[Sales]]&gt;500,"large","small")</f>
        <v>small</v>
      </c>
    </row>
    <row r="8462" spans="1:21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  <c r="T8462">
        <f>SalesTbl[[#This Row],[Profit]]/SalesTbl[[#This Row],[Sales]]</f>
        <v>0.47</v>
      </c>
      <c r="U8462" t="str">
        <f>IF(SalesTbl[[#This Row],[Sales]]&gt;500,"large","small")</f>
        <v>small</v>
      </c>
    </row>
    <row r="8463" spans="1:21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  <c r="T8463">
        <f>SalesTbl[[#This Row],[Profit]]/SalesTbl[[#This Row],[Sales]]</f>
        <v>9.9999999999999992E-2</v>
      </c>
      <c r="U8463" t="str">
        <f>IF(SalesTbl[[#This Row],[Sales]]&gt;500,"large","small")</f>
        <v>small</v>
      </c>
    </row>
    <row r="8464" spans="1:21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  <c r="T8464">
        <f>SalesTbl[[#This Row],[Profit]]/SalesTbl[[#This Row],[Sales]]</f>
        <v>0.48000000000000004</v>
      </c>
      <c r="U8464" t="str">
        <f>IF(SalesTbl[[#This Row],[Sales]]&gt;500,"large","small")</f>
        <v>small</v>
      </c>
    </row>
    <row r="8465" spans="1:21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  <c r="T8465">
        <f>SalesTbl[[#This Row],[Profit]]/SalesTbl[[#This Row],[Sales]]</f>
        <v>7.5000000000000011E-2</v>
      </c>
      <c r="U8465" t="str">
        <f>IF(SalesTbl[[#This Row],[Sales]]&gt;500,"large","small")</f>
        <v>small</v>
      </c>
    </row>
    <row r="8466" spans="1:21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  <c r="T8466">
        <f>SalesTbl[[#This Row],[Profit]]/SalesTbl[[#This Row],[Sales]]</f>
        <v>-6.25E-2</v>
      </c>
      <c r="U8466" t="str">
        <f>IF(SalesTbl[[#This Row],[Sales]]&gt;500,"large","small")</f>
        <v>small</v>
      </c>
    </row>
    <row r="8467" spans="1:21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  <c r="T8467">
        <f>SalesTbl[[#This Row],[Profit]]/SalesTbl[[#This Row],[Sales]]</f>
        <v>0.16999999999999998</v>
      </c>
      <c r="U8467" t="str">
        <f>IF(SalesTbl[[#This Row],[Sales]]&gt;500,"large","small")</f>
        <v>small</v>
      </c>
    </row>
    <row r="8468" spans="1:21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  <c r="T8468">
        <f>SalesTbl[[#This Row],[Profit]]/SalesTbl[[#This Row],[Sales]]</f>
        <v>0.39</v>
      </c>
      <c r="U8468" t="str">
        <f>IF(SalesTbl[[#This Row],[Sales]]&gt;500,"large","small")</f>
        <v>small</v>
      </c>
    </row>
    <row r="8469" spans="1:21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  <c r="T8469">
        <f>SalesTbl[[#This Row],[Profit]]/SalesTbl[[#This Row],[Sales]]</f>
        <v>0.35</v>
      </c>
      <c r="U8469" t="str">
        <f>IF(SalesTbl[[#This Row],[Sales]]&gt;500,"large","small")</f>
        <v>small</v>
      </c>
    </row>
    <row r="8470" spans="1:21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  <c r="T8470">
        <f>SalesTbl[[#This Row],[Profit]]/SalesTbl[[#This Row],[Sales]]</f>
        <v>0.09</v>
      </c>
      <c r="U8470" t="str">
        <f>IF(SalesTbl[[#This Row],[Sales]]&gt;500,"large","small")</f>
        <v>large</v>
      </c>
    </row>
    <row r="8471" spans="1:21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  <c r="T8471">
        <f>SalesTbl[[#This Row],[Profit]]/SalesTbl[[#This Row],[Sales]]</f>
        <v>-3.7499999999999999E-2</v>
      </c>
      <c r="U8471" t="str">
        <f>IF(SalesTbl[[#This Row],[Sales]]&gt;500,"large","small")</f>
        <v>small</v>
      </c>
    </row>
    <row r="8472" spans="1:21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  <c r="T8472">
        <f>SalesTbl[[#This Row],[Profit]]/SalesTbl[[#This Row],[Sales]]</f>
        <v>0.26250000000000001</v>
      </c>
      <c r="U8472" t="str">
        <f>IF(SalesTbl[[#This Row],[Sales]]&gt;500,"large","small")</f>
        <v>small</v>
      </c>
    </row>
    <row r="8473" spans="1:21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  <c r="T8473">
        <f>SalesTbl[[#This Row],[Profit]]/SalesTbl[[#This Row],[Sales]]</f>
        <v>-0.15</v>
      </c>
      <c r="U8473" t="str">
        <f>IF(SalesTbl[[#This Row],[Sales]]&gt;500,"large","small")</f>
        <v>small</v>
      </c>
    </row>
    <row r="8474" spans="1:21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  <c r="T8474">
        <f>SalesTbl[[#This Row],[Profit]]/SalesTbl[[#This Row],[Sales]]</f>
        <v>0.35000000000000003</v>
      </c>
      <c r="U8474" t="str">
        <f>IF(SalesTbl[[#This Row],[Sales]]&gt;500,"large","small")</f>
        <v>small</v>
      </c>
    </row>
    <row r="8475" spans="1:21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  <c r="T8475">
        <f>SalesTbl[[#This Row],[Profit]]/SalesTbl[[#This Row],[Sales]]</f>
        <v>9.9999999999999992E-2</v>
      </c>
      <c r="U8475" t="str">
        <f>IF(SalesTbl[[#This Row],[Sales]]&gt;500,"large","small")</f>
        <v>small</v>
      </c>
    </row>
    <row r="8476" spans="1:21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  <c r="T8476">
        <f>SalesTbl[[#This Row],[Profit]]/SalesTbl[[#This Row],[Sales]]</f>
        <v>-0.76666666666666661</v>
      </c>
      <c r="U8476" t="str">
        <f>IF(SalesTbl[[#This Row],[Sales]]&gt;500,"large","small")</f>
        <v>small</v>
      </c>
    </row>
    <row r="8477" spans="1:21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  <c r="T8477">
        <f>SalesTbl[[#This Row],[Profit]]/SalesTbl[[#This Row],[Sales]]</f>
        <v>0.36249999999999999</v>
      </c>
      <c r="U8477" t="str">
        <f>IF(SalesTbl[[#This Row],[Sales]]&gt;500,"large","small")</f>
        <v>small</v>
      </c>
    </row>
    <row r="8478" spans="1:21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  <c r="T8478">
        <f>SalesTbl[[#This Row],[Profit]]/SalesTbl[[#This Row],[Sales]]</f>
        <v>0.36250000000000004</v>
      </c>
      <c r="U8478" t="str">
        <f>IF(SalesTbl[[#This Row],[Sales]]&gt;500,"large","small")</f>
        <v>small</v>
      </c>
    </row>
    <row r="8479" spans="1:21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  <c r="T8479">
        <f>SalesTbl[[#This Row],[Profit]]/SalesTbl[[#This Row],[Sales]]</f>
        <v>0.26</v>
      </c>
      <c r="U8479" t="str">
        <f>IF(SalesTbl[[#This Row],[Sales]]&gt;500,"large","small")</f>
        <v>large</v>
      </c>
    </row>
    <row r="8480" spans="1:21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  <c r="T8480">
        <f>SalesTbl[[#This Row],[Profit]]/SalesTbl[[#This Row],[Sales]]</f>
        <v>0.29000000000000004</v>
      </c>
      <c r="U8480" t="str">
        <f>IF(SalesTbl[[#This Row],[Sales]]&gt;500,"large","small")</f>
        <v>small</v>
      </c>
    </row>
    <row r="8481" spans="1:21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  <c r="T8481">
        <f>SalesTbl[[#This Row],[Profit]]/SalesTbl[[#This Row],[Sales]]</f>
        <v>0.44999999999999996</v>
      </c>
      <c r="U8481" t="str">
        <f>IF(SalesTbl[[#This Row],[Sales]]&gt;500,"large","small")</f>
        <v>small</v>
      </c>
    </row>
    <row r="8482" spans="1:21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  <c r="T8482">
        <f>SalesTbl[[#This Row],[Profit]]/SalesTbl[[#This Row],[Sales]]</f>
        <v>0.28000000000000003</v>
      </c>
      <c r="U8482" t="str">
        <f>IF(SalesTbl[[#This Row],[Sales]]&gt;500,"large","small")</f>
        <v>small</v>
      </c>
    </row>
    <row r="8483" spans="1:21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  <c r="T8483">
        <f>SalesTbl[[#This Row],[Profit]]/SalesTbl[[#This Row],[Sales]]</f>
        <v>0.2</v>
      </c>
      <c r="U8483" t="str">
        <f>IF(SalesTbl[[#This Row],[Sales]]&gt;500,"large","small")</f>
        <v>small</v>
      </c>
    </row>
    <row r="8484" spans="1:21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  <c r="T8484">
        <f>SalesTbl[[#This Row],[Profit]]/SalesTbl[[#This Row],[Sales]]</f>
        <v>0.48000000000000004</v>
      </c>
      <c r="U8484" t="str">
        <f>IF(SalesTbl[[#This Row],[Sales]]&gt;500,"large","small")</f>
        <v>small</v>
      </c>
    </row>
    <row r="8485" spans="1:21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  <c r="T8485">
        <f>SalesTbl[[#This Row],[Profit]]/SalesTbl[[#This Row],[Sales]]</f>
        <v>0.48999999999999994</v>
      </c>
      <c r="U8485" t="str">
        <f>IF(SalesTbl[[#This Row],[Sales]]&gt;500,"large","small")</f>
        <v>small</v>
      </c>
    </row>
    <row r="8486" spans="1:21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  <c r="T8486">
        <f>SalesTbl[[#This Row],[Profit]]/SalesTbl[[#This Row],[Sales]]</f>
        <v>0.36</v>
      </c>
      <c r="U8486" t="str">
        <f>IF(SalesTbl[[#This Row],[Sales]]&gt;500,"large","small")</f>
        <v>small</v>
      </c>
    </row>
    <row r="8487" spans="1:21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  <c r="T8487">
        <f>SalesTbl[[#This Row],[Profit]]/SalesTbl[[#This Row],[Sales]]</f>
        <v>0.45999999999999996</v>
      </c>
      <c r="U8487" t="str">
        <f>IF(SalesTbl[[#This Row],[Sales]]&gt;500,"large","small")</f>
        <v>small</v>
      </c>
    </row>
    <row r="8488" spans="1:21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  <c r="T8488">
        <f>SalesTbl[[#This Row],[Profit]]/SalesTbl[[#This Row],[Sales]]</f>
        <v>0.48000000000000004</v>
      </c>
      <c r="U8488" t="str">
        <f>IF(SalesTbl[[#This Row],[Sales]]&gt;500,"large","small")</f>
        <v>small</v>
      </c>
    </row>
    <row r="8489" spans="1:21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  <c r="T8489">
        <f>SalesTbl[[#This Row],[Profit]]/SalesTbl[[#This Row],[Sales]]</f>
        <v>0.5</v>
      </c>
      <c r="U8489" t="str">
        <f>IF(SalesTbl[[#This Row],[Sales]]&gt;500,"large","small")</f>
        <v>small</v>
      </c>
    </row>
    <row r="8490" spans="1:21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  <c r="T8490">
        <f>SalesTbl[[#This Row],[Profit]]/SalesTbl[[#This Row],[Sales]]</f>
        <v>0.31999999999999995</v>
      </c>
      <c r="U8490" t="str">
        <f>IF(SalesTbl[[#This Row],[Sales]]&gt;500,"large","small")</f>
        <v>large</v>
      </c>
    </row>
    <row r="8491" spans="1:21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  <c r="T8491">
        <f>SalesTbl[[#This Row],[Profit]]/SalesTbl[[#This Row],[Sales]]</f>
        <v>0.5</v>
      </c>
      <c r="U8491" t="str">
        <f>IF(SalesTbl[[#This Row],[Sales]]&gt;500,"large","small")</f>
        <v>small</v>
      </c>
    </row>
    <row r="8492" spans="1:21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  <c r="T8492">
        <f>SalesTbl[[#This Row],[Profit]]/SalesTbl[[#This Row],[Sales]]</f>
        <v>0.37999999999999995</v>
      </c>
      <c r="U8492" t="str">
        <f>IF(SalesTbl[[#This Row],[Sales]]&gt;500,"large","small")</f>
        <v>small</v>
      </c>
    </row>
    <row r="8493" spans="1:21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  <c r="T8493">
        <f>SalesTbl[[#This Row],[Profit]]/SalesTbl[[#This Row],[Sales]]</f>
        <v>0.02</v>
      </c>
      <c r="U8493" t="str">
        <f>IF(SalesTbl[[#This Row],[Sales]]&gt;500,"large","small")</f>
        <v>small</v>
      </c>
    </row>
    <row r="8494" spans="1:21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  <c r="T8494">
        <f>SalesTbl[[#This Row],[Profit]]/SalesTbl[[#This Row],[Sales]]</f>
        <v>0.33750000000000002</v>
      </c>
      <c r="U8494" t="str">
        <f>IF(SalesTbl[[#This Row],[Sales]]&gt;500,"large","small")</f>
        <v>small</v>
      </c>
    </row>
    <row r="8495" spans="1:21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  <c r="T8495">
        <f>SalesTbl[[#This Row],[Profit]]/SalesTbl[[#This Row],[Sales]]</f>
        <v>0.33749999999999997</v>
      </c>
      <c r="U8495" t="str">
        <f>IF(SalesTbl[[#This Row],[Sales]]&gt;500,"large","small")</f>
        <v>small</v>
      </c>
    </row>
    <row r="8496" spans="1:21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  <c r="T8496">
        <f>SalesTbl[[#This Row],[Profit]]/SalesTbl[[#This Row],[Sales]]</f>
        <v>-1.7</v>
      </c>
      <c r="U8496" t="str">
        <f>IF(SalesTbl[[#This Row],[Sales]]&gt;500,"large","small")</f>
        <v>small</v>
      </c>
    </row>
    <row r="8497" spans="1:21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  <c r="T8497">
        <f>SalesTbl[[#This Row],[Profit]]/SalesTbl[[#This Row],[Sales]]</f>
        <v>-3.7499999999999999E-2</v>
      </c>
      <c r="U8497" t="str">
        <f>IF(SalesTbl[[#This Row],[Sales]]&gt;500,"large","small")</f>
        <v>small</v>
      </c>
    </row>
    <row r="8498" spans="1:21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  <c r="T8498">
        <f>SalesTbl[[#This Row],[Profit]]/SalesTbl[[#This Row],[Sales]]</f>
        <v>0.25999999999999995</v>
      </c>
      <c r="U8498" t="str">
        <f>IF(SalesTbl[[#This Row],[Sales]]&gt;500,"large","small")</f>
        <v>small</v>
      </c>
    </row>
    <row r="8499" spans="1:21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  <c r="T8499">
        <f>SalesTbl[[#This Row],[Profit]]/SalesTbl[[#This Row],[Sales]]</f>
        <v>0.37</v>
      </c>
      <c r="U8499" t="str">
        <f>IF(SalesTbl[[#This Row],[Sales]]&gt;500,"large","small")</f>
        <v>small</v>
      </c>
    </row>
    <row r="8500" spans="1:21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  <c r="T8500">
        <f>SalesTbl[[#This Row],[Profit]]/SalesTbl[[#This Row],[Sales]]</f>
        <v>0.28999999999999998</v>
      </c>
      <c r="U8500" t="str">
        <f>IF(SalesTbl[[#This Row],[Sales]]&gt;500,"large","small")</f>
        <v>small</v>
      </c>
    </row>
    <row r="8501" spans="1:21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  <c r="T8501">
        <f>SalesTbl[[#This Row],[Profit]]/SalesTbl[[#This Row],[Sales]]</f>
        <v>0.33750000000000002</v>
      </c>
      <c r="U8501" t="str">
        <f>IF(SalesTbl[[#This Row],[Sales]]&gt;500,"large","small")</f>
        <v>small</v>
      </c>
    </row>
    <row r="8502" spans="1:21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  <c r="T8502">
        <f>SalesTbl[[#This Row],[Profit]]/SalesTbl[[#This Row],[Sales]]</f>
        <v>0.47000000000000003</v>
      </c>
      <c r="U8502" t="str">
        <f>IF(SalesTbl[[#This Row],[Sales]]&gt;500,"large","small")</f>
        <v>small</v>
      </c>
    </row>
    <row r="8503" spans="1:21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  <c r="T8503">
        <f>SalesTbl[[#This Row],[Profit]]/SalesTbl[[#This Row],[Sales]]</f>
        <v>7.5000000000000011E-2</v>
      </c>
      <c r="U8503" t="str">
        <f>IF(SalesTbl[[#This Row],[Sales]]&gt;500,"large","small")</f>
        <v>small</v>
      </c>
    </row>
    <row r="8504" spans="1:21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  <c r="T8504">
        <f>SalesTbl[[#This Row],[Profit]]/SalesTbl[[#This Row],[Sales]]</f>
        <v>-0.1125</v>
      </c>
      <c r="U8504" t="str">
        <f>IF(SalesTbl[[#This Row],[Sales]]&gt;500,"large","small")</f>
        <v>small</v>
      </c>
    </row>
    <row r="8505" spans="1:21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  <c r="T8505">
        <f>SalesTbl[[#This Row],[Profit]]/SalesTbl[[#This Row],[Sales]]</f>
        <v>0.47999999999999993</v>
      </c>
      <c r="U8505" t="str">
        <f>IF(SalesTbl[[#This Row],[Sales]]&gt;500,"large","small")</f>
        <v>small</v>
      </c>
    </row>
    <row r="8506" spans="1:21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  <c r="T8506">
        <f>SalesTbl[[#This Row],[Profit]]/SalesTbl[[#This Row],[Sales]]</f>
        <v>-0.3</v>
      </c>
      <c r="U8506" t="str">
        <f>IF(SalesTbl[[#This Row],[Sales]]&gt;500,"large","small")</f>
        <v>small</v>
      </c>
    </row>
    <row r="8507" spans="1:21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  <c r="T8507">
        <f>SalesTbl[[#This Row],[Profit]]/SalesTbl[[#This Row],[Sales]]</f>
        <v>-1.6</v>
      </c>
      <c r="U8507" t="str">
        <f>IF(SalesTbl[[#This Row],[Sales]]&gt;500,"large","small")</f>
        <v>small</v>
      </c>
    </row>
    <row r="8508" spans="1:21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  <c r="T8508">
        <f>SalesTbl[[#This Row],[Profit]]/SalesTbl[[#This Row],[Sales]]</f>
        <v>0.3</v>
      </c>
      <c r="U8508" t="str">
        <f>IF(SalesTbl[[#This Row],[Sales]]&gt;500,"large","small")</f>
        <v>small</v>
      </c>
    </row>
    <row r="8509" spans="1:21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  <c r="T8509">
        <f>SalesTbl[[#This Row],[Profit]]/SalesTbl[[#This Row],[Sales]]</f>
        <v>0.33749999999999997</v>
      </c>
      <c r="U8509" t="str">
        <f>IF(SalesTbl[[#This Row],[Sales]]&gt;500,"large","small")</f>
        <v>small</v>
      </c>
    </row>
    <row r="8510" spans="1:21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  <c r="T8510">
        <f>SalesTbl[[#This Row],[Profit]]/SalesTbl[[#This Row],[Sales]]</f>
        <v>0.35000000000000003</v>
      </c>
      <c r="U8510" t="str">
        <f>IF(SalesTbl[[#This Row],[Sales]]&gt;500,"large","small")</f>
        <v>small</v>
      </c>
    </row>
    <row r="8511" spans="1:21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  <c r="T8511">
        <f>SalesTbl[[#This Row],[Profit]]/SalesTbl[[#This Row],[Sales]]</f>
        <v>0.25</v>
      </c>
      <c r="U8511" t="str">
        <f>IF(SalesTbl[[#This Row],[Sales]]&gt;500,"large","small")</f>
        <v>small</v>
      </c>
    </row>
    <row r="8512" spans="1:21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  <c r="T8512">
        <f>SalesTbl[[#This Row],[Profit]]/SalesTbl[[#This Row],[Sales]]</f>
        <v>0.45</v>
      </c>
      <c r="U8512" t="str">
        <f>IF(SalesTbl[[#This Row],[Sales]]&gt;500,"large","small")</f>
        <v>small</v>
      </c>
    </row>
    <row r="8513" spans="1:21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  <c r="T8513">
        <f>SalesTbl[[#This Row],[Profit]]/SalesTbl[[#This Row],[Sales]]</f>
        <v>0.35</v>
      </c>
      <c r="U8513" t="str">
        <f>IF(SalesTbl[[#This Row],[Sales]]&gt;500,"large","small")</f>
        <v>small</v>
      </c>
    </row>
    <row r="8514" spans="1:21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  <c r="T8514">
        <f>SalesTbl[[#This Row],[Profit]]/SalesTbl[[#This Row],[Sales]]</f>
        <v>-1.05</v>
      </c>
      <c r="U8514" t="str">
        <f>IF(SalesTbl[[#This Row],[Sales]]&gt;500,"large","small")</f>
        <v>small</v>
      </c>
    </row>
    <row r="8515" spans="1:21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  <c r="T8515">
        <f>SalesTbl[[#This Row],[Profit]]/SalesTbl[[#This Row],[Sales]]</f>
        <v>0.35</v>
      </c>
      <c r="U8515" t="str">
        <f>IF(SalesTbl[[#This Row],[Sales]]&gt;500,"large","small")</f>
        <v>small</v>
      </c>
    </row>
    <row r="8516" spans="1:21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  <c r="T8516">
        <f>SalesTbl[[#This Row],[Profit]]/SalesTbl[[#This Row],[Sales]]</f>
        <v>0.47000000000000008</v>
      </c>
      <c r="U8516" t="str">
        <f>IF(SalesTbl[[#This Row],[Sales]]&gt;500,"large","small")</f>
        <v>small</v>
      </c>
    </row>
    <row r="8517" spans="1:21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  <c r="T8517">
        <f>SalesTbl[[#This Row],[Profit]]/SalesTbl[[#This Row],[Sales]]</f>
        <v>0.28000000000000003</v>
      </c>
      <c r="U8517" t="str">
        <f>IF(SalesTbl[[#This Row],[Sales]]&gt;500,"large","small")</f>
        <v>small</v>
      </c>
    </row>
    <row r="8518" spans="1:21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  <c r="T8518">
        <f>SalesTbl[[#This Row],[Profit]]/SalesTbl[[#This Row],[Sales]]</f>
        <v>0.27</v>
      </c>
      <c r="U8518" t="str">
        <f>IF(SalesTbl[[#This Row],[Sales]]&gt;500,"large","small")</f>
        <v>small</v>
      </c>
    </row>
    <row r="8519" spans="1:21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  <c r="T8519">
        <f>SalesTbl[[#This Row],[Profit]]/SalesTbl[[#This Row],[Sales]]</f>
        <v>-0.57500000000000007</v>
      </c>
      <c r="U8519" t="str">
        <f>IF(SalesTbl[[#This Row],[Sales]]&gt;500,"large","small")</f>
        <v>small</v>
      </c>
    </row>
    <row r="8520" spans="1:21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  <c r="T8520">
        <f>SalesTbl[[#This Row],[Profit]]/SalesTbl[[#This Row],[Sales]]</f>
        <v>0.12</v>
      </c>
      <c r="U8520" t="str">
        <f>IF(SalesTbl[[#This Row],[Sales]]&gt;500,"large","small")</f>
        <v>small</v>
      </c>
    </row>
    <row r="8521" spans="1:21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  <c r="T8521">
        <f>SalesTbl[[#This Row],[Profit]]/SalesTbl[[#This Row],[Sales]]</f>
        <v>0.25</v>
      </c>
      <c r="U8521" t="str">
        <f>IF(SalesTbl[[#This Row],[Sales]]&gt;500,"large","small")</f>
        <v>small</v>
      </c>
    </row>
    <row r="8522" spans="1:21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  <c r="T8522">
        <f>SalesTbl[[#This Row],[Profit]]/SalesTbl[[#This Row],[Sales]]</f>
        <v>6.0000000000000005E-2</v>
      </c>
      <c r="U8522" t="str">
        <f>IF(SalesTbl[[#This Row],[Sales]]&gt;500,"large","small")</f>
        <v>small</v>
      </c>
    </row>
    <row r="8523" spans="1:21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  <c r="T8523">
        <f>SalesTbl[[#This Row],[Profit]]/SalesTbl[[#This Row],[Sales]]</f>
        <v>0.16250000000000001</v>
      </c>
      <c r="U8523" t="str">
        <f>IF(SalesTbl[[#This Row],[Sales]]&gt;500,"large","small")</f>
        <v>small</v>
      </c>
    </row>
    <row r="8524" spans="1:21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  <c r="T8524">
        <f>SalesTbl[[#This Row],[Profit]]/SalesTbl[[#This Row],[Sales]]</f>
        <v>1.9999999999999997E-2</v>
      </c>
      <c r="U8524" t="str">
        <f>IF(SalesTbl[[#This Row],[Sales]]&gt;500,"large","small")</f>
        <v>small</v>
      </c>
    </row>
    <row r="8525" spans="1:21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  <c r="T8525">
        <f>SalesTbl[[#This Row],[Profit]]/SalesTbl[[#This Row],[Sales]]</f>
        <v>0.5</v>
      </c>
      <c r="U8525" t="str">
        <f>IF(SalesTbl[[#This Row],[Sales]]&gt;500,"large","small")</f>
        <v>small</v>
      </c>
    </row>
    <row r="8526" spans="1:21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  <c r="T8526">
        <f>SalesTbl[[#This Row],[Profit]]/SalesTbl[[#This Row],[Sales]]</f>
        <v>-0.16666666666666669</v>
      </c>
      <c r="U8526" t="str">
        <f>IF(SalesTbl[[#This Row],[Sales]]&gt;500,"large","small")</f>
        <v>small</v>
      </c>
    </row>
    <row r="8527" spans="1:21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  <c r="T8527">
        <f>SalesTbl[[#This Row],[Profit]]/SalesTbl[[#This Row],[Sales]]</f>
        <v>0.15</v>
      </c>
      <c r="U8527" t="str">
        <f>IF(SalesTbl[[#This Row],[Sales]]&gt;500,"large","small")</f>
        <v>small</v>
      </c>
    </row>
    <row r="8528" spans="1:21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  <c r="T8528">
        <f>SalesTbl[[#This Row],[Profit]]/SalesTbl[[#This Row],[Sales]]</f>
        <v>-0.66666666666666674</v>
      </c>
      <c r="U8528" t="str">
        <f>IF(SalesTbl[[#This Row],[Sales]]&gt;500,"large","small")</f>
        <v>small</v>
      </c>
    </row>
    <row r="8529" spans="1:21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  <c r="T8529">
        <f>SalesTbl[[#This Row],[Profit]]/SalesTbl[[#This Row],[Sales]]</f>
        <v>0.27500000000000002</v>
      </c>
      <c r="U8529" t="str">
        <f>IF(SalesTbl[[#This Row],[Sales]]&gt;500,"large","small")</f>
        <v>small</v>
      </c>
    </row>
    <row r="8530" spans="1:21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  <c r="T8530">
        <f>SalesTbl[[#This Row],[Profit]]/SalesTbl[[#This Row],[Sales]]</f>
        <v>6.25E-2</v>
      </c>
      <c r="U8530" t="str">
        <f>IF(SalesTbl[[#This Row],[Sales]]&gt;500,"large","small")</f>
        <v>small</v>
      </c>
    </row>
    <row r="8531" spans="1:21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  <c r="T8531">
        <f>SalesTbl[[#This Row],[Profit]]/SalesTbl[[#This Row],[Sales]]</f>
        <v>-0.15</v>
      </c>
      <c r="U8531" t="str">
        <f>IF(SalesTbl[[#This Row],[Sales]]&gt;500,"large","small")</f>
        <v>small</v>
      </c>
    </row>
    <row r="8532" spans="1:21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  <c r="T8532">
        <f>SalesTbl[[#This Row],[Profit]]/SalesTbl[[#This Row],[Sales]]</f>
        <v>0.5</v>
      </c>
      <c r="U8532" t="str">
        <f>IF(SalesTbl[[#This Row],[Sales]]&gt;500,"large","small")</f>
        <v>small</v>
      </c>
    </row>
    <row r="8533" spans="1:21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  <c r="T8533">
        <f>SalesTbl[[#This Row],[Profit]]/SalesTbl[[#This Row],[Sales]]</f>
        <v>0.46</v>
      </c>
      <c r="U8533" t="str">
        <f>IF(SalesTbl[[#This Row],[Sales]]&gt;500,"large","small")</f>
        <v>small</v>
      </c>
    </row>
    <row r="8534" spans="1:21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  <c r="T8534">
        <f>SalesTbl[[#This Row],[Profit]]/SalesTbl[[#This Row],[Sales]]</f>
        <v>4.9999999999999996E-2</v>
      </c>
      <c r="U8534" t="str">
        <f>IF(SalesTbl[[#This Row],[Sales]]&gt;500,"large","small")</f>
        <v>small</v>
      </c>
    </row>
    <row r="8535" spans="1:21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  <c r="T8535">
        <f>SalesTbl[[#This Row],[Profit]]/SalesTbl[[#This Row],[Sales]]</f>
        <v>8.9999999999999983E-2</v>
      </c>
      <c r="U8535" t="str">
        <f>IF(SalesTbl[[#This Row],[Sales]]&gt;500,"large","small")</f>
        <v>small</v>
      </c>
    </row>
    <row r="8536" spans="1:21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  <c r="T8536">
        <f>SalesTbl[[#This Row],[Profit]]/SalesTbl[[#This Row],[Sales]]</f>
        <v>0.49</v>
      </c>
      <c r="U8536" t="str">
        <f>IF(SalesTbl[[#This Row],[Sales]]&gt;500,"large","small")</f>
        <v>small</v>
      </c>
    </row>
    <row r="8537" spans="1:21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  <c r="T8537">
        <f>SalesTbl[[#This Row],[Profit]]/SalesTbl[[#This Row],[Sales]]</f>
        <v>0.06</v>
      </c>
      <c r="U8537" t="str">
        <f>IF(SalesTbl[[#This Row],[Sales]]&gt;500,"large","small")</f>
        <v>small</v>
      </c>
    </row>
    <row r="8538" spans="1:21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  <c r="T8538">
        <f>SalesTbl[[#This Row],[Profit]]/SalesTbl[[#This Row],[Sales]]</f>
        <v>-0.66666666666666663</v>
      </c>
      <c r="U8538" t="str">
        <f>IF(SalesTbl[[#This Row],[Sales]]&gt;500,"large","small")</f>
        <v>small</v>
      </c>
    </row>
    <row r="8539" spans="1:21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  <c r="T8539">
        <f>SalesTbl[[#This Row],[Profit]]/SalesTbl[[#This Row],[Sales]]</f>
        <v>0.34999999999999992</v>
      </c>
      <c r="U8539" t="str">
        <f>IF(SalesTbl[[#This Row],[Sales]]&gt;500,"large","small")</f>
        <v>small</v>
      </c>
    </row>
    <row r="8540" spans="1:21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  <c r="T8540">
        <f>SalesTbl[[#This Row],[Profit]]/SalesTbl[[#This Row],[Sales]]</f>
        <v>0.125</v>
      </c>
      <c r="U8540" t="str">
        <f>IF(SalesTbl[[#This Row],[Sales]]&gt;500,"large","small")</f>
        <v>small</v>
      </c>
    </row>
    <row r="8541" spans="1:21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  <c r="T8541">
        <f>SalesTbl[[#This Row],[Profit]]/SalesTbl[[#This Row],[Sales]]</f>
        <v>0.125</v>
      </c>
      <c r="U8541" t="str">
        <f>IF(SalesTbl[[#This Row],[Sales]]&gt;500,"large","small")</f>
        <v>small</v>
      </c>
    </row>
    <row r="8542" spans="1:21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  <c r="T8542">
        <f>SalesTbl[[#This Row],[Profit]]/SalesTbl[[#This Row],[Sales]]</f>
        <v>0.3125</v>
      </c>
      <c r="U8542" t="str">
        <f>IF(SalesTbl[[#This Row],[Sales]]&gt;500,"large","small")</f>
        <v>small</v>
      </c>
    </row>
    <row r="8543" spans="1:21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  <c r="T8543">
        <f>SalesTbl[[#This Row],[Profit]]/SalesTbl[[#This Row],[Sales]]</f>
        <v>0.05</v>
      </c>
      <c r="U8543" t="str">
        <f>IF(SalesTbl[[#This Row],[Sales]]&gt;500,"large","small")</f>
        <v>small</v>
      </c>
    </row>
    <row r="8544" spans="1:21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  <c r="T8544">
        <f>SalesTbl[[#This Row],[Profit]]/SalesTbl[[#This Row],[Sales]]</f>
        <v>0</v>
      </c>
      <c r="U8544" t="str">
        <f>IF(SalesTbl[[#This Row],[Sales]]&gt;500,"large","small")</f>
        <v>small</v>
      </c>
    </row>
    <row r="8545" spans="1:21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  <c r="T8545">
        <f>SalesTbl[[#This Row],[Profit]]/SalesTbl[[#This Row],[Sales]]</f>
        <v>0.42000000000000004</v>
      </c>
      <c r="U8545" t="str">
        <f>IF(SalesTbl[[#This Row],[Sales]]&gt;500,"large","small")</f>
        <v>small</v>
      </c>
    </row>
    <row r="8546" spans="1:21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  <c r="T8546">
        <f>SalesTbl[[#This Row],[Profit]]/SalesTbl[[#This Row],[Sales]]</f>
        <v>0.43000000000000005</v>
      </c>
      <c r="U8546" t="str">
        <f>IF(SalesTbl[[#This Row],[Sales]]&gt;500,"large","small")</f>
        <v>small</v>
      </c>
    </row>
    <row r="8547" spans="1:21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  <c r="T8547">
        <f>SalesTbl[[#This Row],[Profit]]/SalesTbl[[#This Row],[Sales]]</f>
        <v>0.27999999999999997</v>
      </c>
      <c r="U8547" t="str">
        <f>IF(SalesTbl[[#This Row],[Sales]]&gt;500,"large","small")</f>
        <v>small</v>
      </c>
    </row>
    <row r="8548" spans="1:21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  <c r="T8548">
        <f>SalesTbl[[#This Row],[Profit]]/SalesTbl[[#This Row],[Sales]]</f>
        <v>0.49</v>
      </c>
      <c r="U8548" t="str">
        <f>IF(SalesTbl[[#This Row],[Sales]]&gt;500,"large","small")</f>
        <v>small</v>
      </c>
    </row>
    <row r="8549" spans="1:21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  <c r="T8549">
        <f>SalesTbl[[#This Row],[Profit]]/SalesTbl[[#This Row],[Sales]]</f>
        <v>0.45</v>
      </c>
      <c r="U8549" t="str">
        <f>IF(SalesTbl[[#This Row],[Sales]]&gt;500,"large","small")</f>
        <v>small</v>
      </c>
    </row>
    <row r="8550" spans="1:21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  <c r="T8550">
        <f>SalesTbl[[#This Row],[Profit]]/SalesTbl[[#This Row],[Sales]]</f>
        <v>0.48000000000000004</v>
      </c>
      <c r="U8550" t="str">
        <f>IF(SalesTbl[[#This Row],[Sales]]&gt;500,"large","small")</f>
        <v>small</v>
      </c>
    </row>
    <row r="8551" spans="1:21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  <c r="T8551">
        <f>SalesTbl[[#This Row],[Profit]]/SalesTbl[[#This Row],[Sales]]</f>
        <v>0.16249999999999998</v>
      </c>
      <c r="U8551" t="str">
        <f>IF(SalesTbl[[#This Row],[Sales]]&gt;500,"large","small")</f>
        <v>small</v>
      </c>
    </row>
    <row r="8552" spans="1:21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  <c r="T8552">
        <f>SalesTbl[[#This Row],[Profit]]/SalesTbl[[#This Row],[Sales]]</f>
        <v>0.32500000000000001</v>
      </c>
      <c r="U8552" t="str">
        <f>IF(SalesTbl[[#This Row],[Sales]]&gt;500,"large","small")</f>
        <v>small</v>
      </c>
    </row>
    <row r="8553" spans="1:21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  <c r="T8553">
        <f>SalesTbl[[#This Row],[Profit]]/SalesTbl[[#This Row],[Sales]]</f>
        <v>0.23749999999999999</v>
      </c>
      <c r="U8553" t="str">
        <f>IF(SalesTbl[[#This Row],[Sales]]&gt;500,"large","small")</f>
        <v>small</v>
      </c>
    </row>
    <row r="8554" spans="1:21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  <c r="T8554">
        <f>SalesTbl[[#This Row],[Profit]]/SalesTbl[[#This Row],[Sales]]</f>
        <v>0.1875</v>
      </c>
      <c r="U8554" t="str">
        <f>IF(SalesTbl[[#This Row],[Sales]]&gt;500,"large","small")</f>
        <v>large</v>
      </c>
    </row>
    <row r="8555" spans="1:21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  <c r="T8555">
        <f>SalesTbl[[#This Row],[Profit]]/SalesTbl[[#This Row],[Sales]]</f>
        <v>0.1</v>
      </c>
      <c r="U8555" t="str">
        <f>IF(SalesTbl[[#This Row],[Sales]]&gt;500,"large","small")</f>
        <v>small</v>
      </c>
    </row>
    <row r="8556" spans="1:21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  <c r="T8556">
        <f>SalesTbl[[#This Row],[Profit]]/SalesTbl[[#This Row],[Sales]]</f>
        <v>0.15000000000000002</v>
      </c>
      <c r="U8556" t="str">
        <f>IF(SalesTbl[[#This Row],[Sales]]&gt;500,"large","small")</f>
        <v>large</v>
      </c>
    </row>
    <row r="8557" spans="1:21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  <c r="T8557">
        <f>SalesTbl[[#This Row],[Profit]]/SalesTbl[[#This Row],[Sales]]</f>
        <v>0.2</v>
      </c>
      <c r="U8557" t="str">
        <f>IF(SalesTbl[[#This Row],[Sales]]&gt;500,"large","small")</f>
        <v>small</v>
      </c>
    </row>
    <row r="8558" spans="1:21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  <c r="T8558">
        <f>SalesTbl[[#This Row],[Profit]]/SalesTbl[[#This Row],[Sales]]</f>
        <v>-0.22500000000000001</v>
      </c>
      <c r="U8558" t="str">
        <f>IF(SalesTbl[[#This Row],[Sales]]&gt;500,"large","small")</f>
        <v>small</v>
      </c>
    </row>
    <row r="8559" spans="1:21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  <c r="T8559">
        <f>SalesTbl[[#This Row],[Profit]]/SalesTbl[[#This Row],[Sales]]</f>
        <v>8.7499999999999994E-2</v>
      </c>
      <c r="U8559" t="str">
        <f>IF(SalesTbl[[#This Row],[Sales]]&gt;500,"large","small")</f>
        <v>small</v>
      </c>
    </row>
    <row r="8560" spans="1:21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  <c r="T8560">
        <f>SalesTbl[[#This Row],[Profit]]/SalesTbl[[#This Row],[Sales]]</f>
        <v>0.32500000000000001</v>
      </c>
      <c r="U8560" t="str">
        <f>IF(SalesTbl[[#This Row],[Sales]]&gt;500,"large","small")</f>
        <v>small</v>
      </c>
    </row>
    <row r="8561" spans="1:21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  <c r="T8561">
        <f>SalesTbl[[#This Row],[Profit]]/SalesTbl[[#This Row],[Sales]]</f>
        <v>0.125</v>
      </c>
      <c r="U8561" t="str">
        <f>IF(SalesTbl[[#This Row],[Sales]]&gt;500,"large","small")</f>
        <v>small</v>
      </c>
    </row>
    <row r="8562" spans="1:21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  <c r="T8562">
        <f>SalesTbl[[#This Row],[Profit]]/SalesTbl[[#This Row],[Sales]]</f>
        <v>0.1125</v>
      </c>
      <c r="U8562" t="str">
        <f>IF(SalesTbl[[#This Row],[Sales]]&gt;500,"large","small")</f>
        <v>small</v>
      </c>
    </row>
    <row r="8563" spans="1:21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  <c r="T8563">
        <f>SalesTbl[[#This Row],[Profit]]/SalesTbl[[#This Row],[Sales]]</f>
        <v>-0.32500000000000007</v>
      </c>
      <c r="U8563" t="str">
        <f>IF(SalesTbl[[#This Row],[Sales]]&gt;500,"large","small")</f>
        <v>small</v>
      </c>
    </row>
    <row r="8564" spans="1:21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  <c r="T8564">
        <f>SalesTbl[[#This Row],[Profit]]/SalesTbl[[#This Row],[Sales]]</f>
        <v>0.26</v>
      </c>
      <c r="U8564" t="str">
        <f>IF(SalesTbl[[#This Row],[Sales]]&gt;500,"large","small")</f>
        <v>large</v>
      </c>
    </row>
    <row r="8565" spans="1:21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  <c r="T8565">
        <f>SalesTbl[[#This Row],[Profit]]/SalesTbl[[#This Row],[Sales]]</f>
        <v>-0.73333333333333339</v>
      </c>
      <c r="U8565" t="str">
        <f>IF(SalesTbl[[#This Row],[Sales]]&gt;500,"large","small")</f>
        <v>small</v>
      </c>
    </row>
    <row r="8566" spans="1:21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  <c r="T8566">
        <f>SalesTbl[[#This Row],[Profit]]/SalesTbl[[#This Row],[Sales]]</f>
        <v>-3.7499999999999999E-2</v>
      </c>
      <c r="U8566" t="str">
        <f>IF(SalesTbl[[#This Row],[Sales]]&gt;500,"large","small")</f>
        <v>small</v>
      </c>
    </row>
    <row r="8567" spans="1:21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  <c r="T8567">
        <f>SalesTbl[[#This Row],[Profit]]/SalesTbl[[#This Row],[Sales]]</f>
        <v>9.9999999999999992E-2</v>
      </c>
      <c r="U8567" t="str">
        <f>IF(SalesTbl[[#This Row],[Sales]]&gt;500,"large","small")</f>
        <v>small</v>
      </c>
    </row>
    <row r="8568" spans="1:21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  <c r="T8568">
        <f>SalesTbl[[#This Row],[Profit]]/SalesTbl[[#This Row],[Sales]]</f>
        <v>0.36250000000000004</v>
      </c>
      <c r="U8568" t="str">
        <f>IF(SalesTbl[[#This Row],[Sales]]&gt;500,"large","small")</f>
        <v>small</v>
      </c>
    </row>
    <row r="8569" spans="1:21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  <c r="T8569">
        <f>SalesTbl[[#This Row],[Profit]]/SalesTbl[[#This Row],[Sales]]</f>
        <v>0.35000000000000003</v>
      </c>
      <c r="U8569" t="str">
        <f>IF(SalesTbl[[#This Row],[Sales]]&gt;500,"large","small")</f>
        <v>small</v>
      </c>
    </row>
    <row r="8570" spans="1:21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  <c r="T8570">
        <f>SalesTbl[[#This Row],[Profit]]/SalesTbl[[#This Row],[Sales]]</f>
        <v>0.32499999999999996</v>
      </c>
      <c r="U8570" t="str">
        <f>IF(SalesTbl[[#This Row],[Sales]]&gt;500,"large","small")</f>
        <v>large</v>
      </c>
    </row>
    <row r="8571" spans="1:21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  <c r="T8571">
        <f>SalesTbl[[#This Row],[Profit]]/SalesTbl[[#This Row],[Sales]]</f>
        <v>0.35</v>
      </c>
      <c r="U8571" t="str">
        <f>IF(SalesTbl[[#This Row],[Sales]]&gt;500,"large","small")</f>
        <v>small</v>
      </c>
    </row>
    <row r="8572" spans="1:21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  <c r="T8572">
        <f>SalesTbl[[#This Row],[Profit]]/SalesTbl[[#This Row],[Sales]]</f>
        <v>0.1875</v>
      </c>
      <c r="U8572" t="str">
        <f>IF(SalesTbl[[#This Row],[Sales]]&gt;500,"large","small")</f>
        <v>small</v>
      </c>
    </row>
    <row r="8573" spans="1:21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  <c r="T8573">
        <f>SalesTbl[[#This Row],[Profit]]/SalesTbl[[#This Row],[Sales]]</f>
        <v>0.3125</v>
      </c>
      <c r="U8573" t="str">
        <f>IF(SalesTbl[[#This Row],[Sales]]&gt;500,"large","small")</f>
        <v>small</v>
      </c>
    </row>
    <row r="8574" spans="1:21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  <c r="T8574">
        <f>SalesTbl[[#This Row],[Profit]]/SalesTbl[[#This Row],[Sales]]</f>
        <v>-0.2</v>
      </c>
      <c r="U8574" t="str">
        <f>IF(SalesTbl[[#This Row],[Sales]]&gt;500,"large","small")</f>
        <v>large</v>
      </c>
    </row>
    <row r="8575" spans="1:21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  <c r="T8575">
        <f>SalesTbl[[#This Row],[Profit]]/SalesTbl[[#This Row],[Sales]]</f>
        <v>0.47000000000000003</v>
      </c>
      <c r="U8575" t="str">
        <f>IF(SalesTbl[[#This Row],[Sales]]&gt;500,"large","small")</f>
        <v>small</v>
      </c>
    </row>
    <row r="8576" spans="1:21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  <c r="T8576">
        <f>SalesTbl[[#This Row],[Profit]]/SalesTbl[[#This Row],[Sales]]</f>
        <v>0.02</v>
      </c>
      <c r="U8576" t="str">
        <f>IF(SalesTbl[[#This Row],[Sales]]&gt;500,"large","small")</f>
        <v>small</v>
      </c>
    </row>
    <row r="8577" spans="1:21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  <c r="T8577">
        <f>SalesTbl[[#This Row],[Profit]]/SalesTbl[[#This Row],[Sales]]</f>
        <v>6.25E-2</v>
      </c>
      <c r="U8577" t="str">
        <f>IF(SalesTbl[[#This Row],[Sales]]&gt;500,"large","small")</f>
        <v>small</v>
      </c>
    </row>
    <row r="8578" spans="1:21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  <c r="T8578">
        <f>SalesTbl[[#This Row],[Profit]]/SalesTbl[[#This Row],[Sales]]</f>
        <v>0.26</v>
      </c>
      <c r="U8578" t="str">
        <f>IF(SalesTbl[[#This Row],[Sales]]&gt;500,"large","small")</f>
        <v>small</v>
      </c>
    </row>
    <row r="8579" spans="1:21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  <c r="T8579">
        <f>SalesTbl[[#This Row],[Profit]]/SalesTbl[[#This Row],[Sales]]</f>
        <v>0.16</v>
      </c>
      <c r="U8579" t="str">
        <f>IF(SalesTbl[[#This Row],[Sales]]&gt;500,"large","small")</f>
        <v>large</v>
      </c>
    </row>
    <row r="8580" spans="1:21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  <c r="T8580">
        <f>SalesTbl[[#This Row],[Profit]]/SalesTbl[[#This Row],[Sales]]</f>
        <v>0.25</v>
      </c>
      <c r="U8580" t="str">
        <f>IF(SalesTbl[[#This Row],[Sales]]&gt;500,"large","small")</f>
        <v>small</v>
      </c>
    </row>
    <row r="8581" spans="1:21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  <c r="T8581">
        <f>SalesTbl[[#This Row],[Profit]]/SalesTbl[[#This Row],[Sales]]</f>
        <v>0.45999999999999996</v>
      </c>
      <c r="U8581" t="str">
        <f>IF(SalesTbl[[#This Row],[Sales]]&gt;500,"large","small")</f>
        <v>small</v>
      </c>
    </row>
    <row r="8582" spans="1:21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  <c r="T8582">
        <f>SalesTbl[[#This Row],[Profit]]/SalesTbl[[#This Row],[Sales]]</f>
        <v>-0.57499999999999996</v>
      </c>
      <c r="U8582" t="str">
        <f>IF(SalesTbl[[#This Row],[Sales]]&gt;500,"large","small")</f>
        <v>small</v>
      </c>
    </row>
    <row r="8583" spans="1:21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  <c r="T8583">
        <f>SalesTbl[[#This Row],[Profit]]/SalesTbl[[#This Row],[Sales]]</f>
        <v>0.35</v>
      </c>
      <c r="U8583" t="str">
        <f>IF(SalesTbl[[#This Row],[Sales]]&gt;500,"large","small")</f>
        <v>small</v>
      </c>
    </row>
    <row r="8584" spans="1:21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  <c r="T8584">
        <f>SalesTbl[[#This Row],[Profit]]/SalesTbl[[#This Row],[Sales]]</f>
        <v>-0.17500000000000002</v>
      </c>
      <c r="U8584" t="str">
        <f>IF(SalesTbl[[#This Row],[Sales]]&gt;500,"large","small")</f>
        <v>small</v>
      </c>
    </row>
    <row r="8585" spans="1:21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  <c r="T8585">
        <f>SalesTbl[[#This Row],[Profit]]/SalesTbl[[#This Row],[Sales]]</f>
        <v>-0.2</v>
      </c>
      <c r="U8585" t="str">
        <f>IF(SalesTbl[[#This Row],[Sales]]&gt;500,"large","small")</f>
        <v>small</v>
      </c>
    </row>
    <row r="8586" spans="1:21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  <c r="T8586">
        <f>SalesTbl[[#This Row],[Profit]]/SalesTbl[[#This Row],[Sales]]</f>
        <v>0.35</v>
      </c>
      <c r="U8586" t="str">
        <f>IF(SalesTbl[[#This Row],[Sales]]&gt;500,"large","small")</f>
        <v>small</v>
      </c>
    </row>
    <row r="8587" spans="1:21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  <c r="T8587">
        <f>SalesTbl[[#This Row],[Profit]]/SalesTbl[[#This Row],[Sales]]</f>
        <v>-0.73333333333333339</v>
      </c>
      <c r="U8587" t="str">
        <f>IF(SalesTbl[[#This Row],[Sales]]&gt;500,"large","small")</f>
        <v>small</v>
      </c>
    </row>
    <row r="8588" spans="1:21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  <c r="T8588">
        <f>SalesTbl[[#This Row],[Profit]]/SalesTbl[[#This Row],[Sales]]</f>
        <v>0.19</v>
      </c>
      <c r="U8588" t="str">
        <f>IF(SalesTbl[[#This Row],[Sales]]&gt;500,"large","small")</f>
        <v>large</v>
      </c>
    </row>
    <row r="8589" spans="1:21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  <c r="T8589">
        <f>SalesTbl[[#This Row],[Profit]]/SalesTbl[[#This Row],[Sales]]</f>
        <v>0.26</v>
      </c>
      <c r="U8589" t="str">
        <f>IF(SalesTbl[[#This Row],[Sales]]&gt;500,"large","small")</f>
        <v>small</v>
      </c>
    </row>
    <row r="8590" spans="1:21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  <c r="T8590">
        <f>SalesTbl[[#This Row],[Profit]]/SalesTbl[[#This Row],[Sales]]</f>
        <v>-0.19999999999999998</v>
      </c>
      <c r="U8590" t="str">
        <f>IF(SalesTbl[[#This Row],[Sales]]&gt;500,"large","small")</f>
        <v>small</v>
      </c>
    </row>
    <row r="8591" spans="1:21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  <c r="T8591">
        <f>SalesTbl[[#This Row],[Profit]]/SalesTbl[[#This Row],[Sales]]</f>
        <v>0.1</v>
      </c>
      <c r="U8591" t="str">
        <f>IF(SalesTbl[[#This Row],[Sales]]&gt;500,"large","small")</f>
        <v>small</v>
      </c>
    </row>
    <row r="8592" spans="1:21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  <c r="T8592">
        <f>SalesTbl[[#This Row],[Profit]]/SalesTbl[[#This Row],[Sales]]</f>
        <v>0.49</v>
      </c>
      <c r="U8592" t="str">
        <f>IF(SalesTbl[[#This Row],[Sales]]&gt;500,"large","small")</f>
        <v>small</v>
      </c>
    </row>
    <row r="8593" spans="1:21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  <c r="T8593">
        <f>SalesTbl[[#This Row],[Profit]]/SalesTbl[[#This Row],[Sales]]</f>
        <v>0.375</v>
      </c>
      <c r="U8593" t="str">
        <f>IF(SalesTbl[[#This Row],[Sales]]&gt;500,"large","small")</f>
        <v>small</v>
      </c>
    </row>
    <row r="8594" spans="1:21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  <c r="T8594">
        <f>SalesTbl[[#This Row],[Profit]]/SalesTbl[[#This Row],[Sales]]</f>
        <v>0.28750000000000003</v>
      </c>
      <c r="U8594" t="str">
        <f>IF(SalesTbl[[#This Row],[Sales]]&gt;500,"large","small")</f>
        <v>small</v>
      </c>
    </row>
    <row r="8595" spans="1:21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  <c r="T8595">
        <f>SalesTbl[[#This Row],[Profit]]/SalesTbl[[#This Row],[Sales]]</f>
        <v>0.2</v>
      </c>
      <c r="U8595" t="str">
        <f>IF(SalesTbl[[#This Row],[Sales]]&gt;500,"large","small")</f>
        <v>small</v>
      </c>
    </row>
    <row r="8596" spans="1:21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  <c r="T8596">
        <f>SalesTbl[[#This Row],[Profit]]/SalesTbl[[#This Row],[Sales]]</f>
        <v>6.25E-2</v>
      </c>
      <c r="U8596" t="str">
        <f>IF(SalesTbl[[#This Row],[Sales]]&gt;500,"large","small")</f>
        <v>small</v>
      </c>
    </row>
    <row r="8597" spans="1:21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  <c r="T8597">
        <f>SalesTbl[[#This Row],[Profit]]/SalesTbl[[#This Row],[Sales]]</f>
        <v>0.44999999999999996</v>
      </c>
      <c r="U8597" t="str">
        <f>IF(SalesTbl[[#This Row],[Sales]]&gt;500,"large","small")</f>
        <v>small</v>
      </c>
    </row>
    <row r="8598" spans="1:21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  <c r="T8598">
        <f>SalesTbl[[#This Row],[Profit]]/SalesTbl[[#This Row],[Sales]]</f>
        <v>0.47000000000000003</v>
      </c>
      <c r="U8598" t="str">
        <f>IF(SalesTbl[[#This Row],[Sales]]&gt;500,"large","small")</f>
        <v>small</v>
      </c>
    </row>
    <row r="8599" spans="1:21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  <c r="T8599">
        <f>SalesTbl[[#This Row],[Profit]]/SalesTbl[[#This Row],[Sales]]</f>
        <v>0.375</v>
      </c>
      <c r="U8599" t="str">
        <f>IF(SalesTbl[[#This Row],[Sales]]&gt;500,"large","small")</f>
        <v>small</v>
      </c>
    </row>
    <row r="8600" spans="1:21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  <c r="T8600">
        <f>SalesTbl[[#This Row],[Profit]]/SalesTbl[[#This Row],[Sales]]</f>
        <v>0.35</v>
      </c>
      <c r="U8600" t="str">
        <f>IF(SalesTbl[[#This Row],[Sales]]&gt;500,"large","small")</f>
        <v>small</v>
      </c>
    </row>
    <row r="8601" spans="1:21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  <c r="T8601">
        <f>SalesTbl[[#This Row],[Profit]]/SalesTbl[[#This Row],[Sales]]</f>
        <v>0.47000000000000003</v>
      </c>
      <c r="U8601" t="str">
        <f>IF(SalesTbl[[#This Row],[Sales]]&gt;500,"large","small")</f>
        <v>small</v>
      </c>
    </row>
    <row r="8602" spans="1:21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  <c r="T8602">
        <f>SalesTbl[[#This Row],[Profit]]/SalesTbl[[#This Row],[Sales]]</f>
        <v>0.28000000000000003</v>
      </c>
      <c r="U8602" t="str">
        <f>IF(SalesTbl[[#This Row],[Sales]]&gt;500,"large","small")</f>
        <v>small</v>
      </c>
    </row>
    <row r="8603" spans="1:21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  <c r="T8603">
        <f>SalesTbl[[#This Row],[Profit]]/SalesTbl[[#This Row],[Sales]]</f>
        <v>0.35000000000000003</v>
      </c>
      <c r="U8603" t="str">
        <f>IF(SalesTbl[[#This Row],[Sales]]&gt;500,"large","small")</f>
        <v>small</v>
      </c>
    </row>
    <row r="8604" spans="1:21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  <c r="T8604">
        <f>SalesTbl[[#This Row],[Profit]]/SalesTbl[[#This Row],[Sales]]</f>
        <v>0.125</v>
      </c>
      <c r="U8604" t="str">
        <f>IF(SalesTbl[[#This Row],[Sales]]&gt;500,"large","small")</f>
        <v>small</v>
      </c>
    </row>
    <row r="8605" spans="1:21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  <c r="T8605">
        <f>SalesTbl[[#This Row],[Profit]]/SalesTbl[[#This Row],[Sales]]</f>
        <v>-0.17500000000000002</v>
      </c>
      <c r="U8605" t="str">
        <f>IF(SalesTbl[[#This Row],[Sales]]&gt;500,"large","small")</f>
        <v>small</v>
      </c>
    </row>
    <row r="8606" spans="1:21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  <c r="T8606">
        <f>SalesTbl[[#This Row],[Profit]]/SalesTbl[[#This Row],[Sales]]</f>
        <v>-3.7499999999999999E-2</v>
      </c>
      <c r="U8606" t="str">
        <f>IF(SalesTbl[[#This Row],[Sales]]&gt;500,"large","small")</f>
        <v>small</v>
      </c>
    </row>
    <row r="8607" spans="1:21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  <c r="T8607">
        <f>SalesTbl[[#This Row],[Profit]]/SalesTbl[[#This Row],[Sales]]</f>
        <v>7.4999999999999997E-2</v>
      </c>
      <c r="U8607" t="str">
        <f>IF(SalesTbl[[#This Row],[Sales]]&gt;500,"large","small")</f>
        <v>small</v>
      </c>
    </row>
    <row r="8608" spans="1:21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  <c r="T8608">
        <f>SalesTbl[[#This Row],[Profit]]/SalesTbl[[#This Row],[Sales]]</f>
        <v>0.33</v>
      </c>
      <c r="U8608" t="str">
        <f>IF(SalesTbl[[#This Row],[Sales]]&gt;500,"large","small")</f>
        <v>small</v>
      </c>
    </row>
    <row r="8609" spans="1:21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  <c r="T8609">
        <f>SalesTbl[[#This Row],[Profit]]/SalesTbl[[#This Row],[Sales]]</f>
        <v>0.37</v>
      </c>
      <c r="U8609" t="str">
        <f>IF(SalesTbl[[#This Row],[Sales]]&gt;500,"large","small")</f>
        <v>small</v>
      </c>
    </row>
    <row r="8610" spans="1:21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  <c r="T8610">
        <f>SalesTbl[[#This Row],[Profit]]/SalesTbl[[#This Row],[Sales]]</f>
        <v>0.26</v>
      </c>
      <c r="U8610" t="str">
        <f>IF(SalesTbl[[#This Row],[Sales]]&gt;500,"large","small")</f>
        <v>small</v>
      </c>
    </row>
    <row r="8611" spans="1:21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  <c r="T8611">
        <f>SalesTbl[[#This Row],[Profit]]/SalesTbl[[#This Row],[Sales]]</f>
        <v>-0.125</v>
      </c>
      <c r="U8611" t="str">
        <f>IF(SalesTbl[[#This Row],[Sales]]&gt;500,"large","small")</f>
        <v>small</v>
      </c>
    </row>
    <row r="8612" spans="1:21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  <c r="T8612">
        <f>SalesTbl[[#This Row],[Profit]]/SalesTbl[[#This Row],[Sales]]</f>
        <v>0.48</v>
      </c>
      <c r="U8612" t="str">
        <f>IF(SalesTbl[[#This Row],[Sales]]&gt;500,"large","small")</f>
        <v>small</v>
      </c>
    </row>
    <row r="8613" spans="1:21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  <c r="T8613">
        <f>SalesTbl[[#This Row],[Profit]]/SalesTbl[[#This Row],[Sales]]</f>
        <v>0.35</v>
      </c>
      <c r="U8613" t="str">
        <f>IF(SalesTbl[[#This Row],[Sales]]&gt;500,"large","small")</f>
        <v>small</v>
      </c>
    </row>
    <row r="8614" spans="1:21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  <c r="T8614">
        <f>SalesTbl[[#This Row],[Profit]]/SalesTbl[[#This Row],[Sales]]</f>
        <v>0.26</v>
      </c>
      <c r="U8614" t="str">
        <f>IF(SalesTbl[[#This Row],[Sales]]&gt;500,"large","small")</f>
        <v>small</v>
      </c>
    </row>
    <row r="8615" spans="1:21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  <c r="T8615">
        <f>SalesTbl[[#This Row],[Profit]]/SalesTbl[[#This Row],[Sales]]</f>
        <v>0.37</v>
      </c>
      <c r="U8615" t="str">
        <f>IF(SalesTbl[[#This Row],[Sales]]&gt;500,"large","small")</f>
        <v>small</v>
      </c>
    </row>
    <row r="8616" spans="1:21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  <c r="T8616">
        <f>SalesTbl[[#This Row],[Profit]]/SalesTbl[[#This Row],[Sales]]</f>
        <v>0.47</v>
      </c>
      <c r="U8616" t="str">
        <f>IF(SalesTbl[[#This Row],[Sales]]&gt;500,"large","small")</f>
        <v>small</v>
      </c>
    </row>
    <row r="8617" spans="1:21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  <c r="T8617">
        <f>SalesTbl[[#This Row],[Profit]]/SalesTbl[[#This Row],[Sales]]</f>
        <v>0.3125</v>
      </c>
      <c r="U8617" t="str">
        <f>IF(SalesTbl[[#This Row],[Sales]]&gt;500,"large","small")</f>
        <v>small</v>
      </c>
    </row>
    <row r="8618" spans="1:21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  <c r="T8618">
        <f>SalesTbl[[#This Row],[Profit]]/SalesTbl[[#This Row],[Sales]]</f>
        <v>0.49</v>
      </c>
      <c r="U8618" t="str">
        <f>IF(SalesTbl[[#This Row],[Sales]]&gt;500,"large","small")</f>
        <v>small</v>
      </c>
    </row>
    <row r="8619" spans="1:21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  <c r="T8619">
        <f>SalesTbl[[#This Row],[Profit]]/SalesTbl[[#This Row],[Sales]]</f>
        <v>0.35</v>
      </c>
      <c r="U8619" t="str">
        <f>IF(SalesTbl[[#This Row],[Sales]]&gt;500,"large","small")</f>
        <v>small</v>
      </c>
    </row>
    <row r="8620" spans="1:21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  <c r="T8620">
        <f>SalesTbl[[#This Row],[Profit]]/SalesTbl[[#This Row],[Sales]]</f>
        <v>-3.7499999999999999E-2</v>
      </c>
      <c r="U8620" t="str">
        <f>IF(SalesTbl[[#This Row],[Sales]]&gt;500,"large","small")</f>
        <v>small</v>
      </c>
    </row>
    <row r="8621" spans="1:21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  <c r="T8621">
        <f>SalesTbl[[#This Row],[Profit]]/SalesTbl[[#This Row],[Sales]]</f>
        <v>0.26</v>
      </c>
      <c r="U8621" t="str">
        <f>IF(SalesTbl[[#This Row],[Sales]]&gt;500,"large","small")</f>
        <v>small</v>
      </c>
    </row>
    <row r="8622" spans="1:21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  <c r="T8622">
        <f>SalesTbl[[#This Row],[Profit]]/SalesTbl[[#This Row],[Sales]]</f>
        <v>-0.65</v>
      </c>
      <c r="U8622" t="str">
        <f>IF(SalesTbl[[#This Row],[Sales]]&gt;500,"large","small")</f>
        <v>small</v>
      </c>
    </row>
    <row r="8623" spans="1:21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  <c r="T8623">
        <f>SalesTbl[[#This Row],[Profit]]/SalesTbl[[#This Row],[Sales]]</f>
        <v>0.11249999999999999</v>
      </c>
      <c r="U8623" t="str">
        <f>IF(SalesTbl[[#This Row],[Sales]]&gt;500,"large","small")</f>
        <v>small</v>
      </c>
    </row>
    <row r="8624" spans="1:21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  <c r="T8624">
        <f>SalesTbl[[#This Row],[Profit]]/SalesTbl[[#This Row],[Sales]]</f>
        <v>9.9999999999999992E-2</v>
      </c>
      <c r="U8624" t="str">
        <f>IF(SalesTbl[[#This Row],[Sales]]&gt;500,"large","small")</f>
        <v>small</v>
      </c>
    </row>
    <row r="8625" spans="1:21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  <c r="T8625">
        <f>SalesTbl[[#This Row],[Profit]]/SalesTbl[[#This Row],[Sales]]</f>
        <v>-0.83333333333333337</v>
      </c>
      <c r="U8625" t="str">
        <f>IF(SalesTbl[[#This Row],[Sales]]&gt;500,"large","small")</f>
        <v>small</v>
      </c>
    </row>
    <row r="8626" spans="1:21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  <c r="T8626">
        <f>SalesTbl[[#This Row],[Profit]]/SalesTbl[[#This Row],[Sales]]</f>
        <v>-1.2500000000000001E-2</v>
      </c>
      <c r="U8626" t="str">
        <f>IF(SalesTbl[[#This Row],[Sales]]&gt;500,"large","small")</f>
        <v>small</v>
      </c>
    </row>
    <row r="8627" spans="1:21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  <c r="T8627">
        <f>SalesTbl[[#This Row],[Profit]]/SalesTbl[[#This Row],[Sales]]</f>
        <v>0.32500000000000001</v>
      </c>
      <c r="U8627" t="str">
        <f>IF(SalesTbl[[#This Row],[Sales]]&gt;500,"large","small")</f>
        <v>small</v>
      </c>
    </row>
    <row r="8628" spans="1:21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  <c r="T8628">
        <f>SalesTbl[[#This Row],[Profit]]/SalesTbl[[#This Row],[Sales]]</f>
        <v>0.26999999999999996</v>
      </c>
      <c r="U8628" t="str">
        <f>IF(SalesTbl[[#This Row],[Sales]]&gt;500,"large","small")</f>
        <v>small</v>
      </c>
    </row>
    <row r="8629" spans="1:21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  <c r="T8629">
        <f>SalesTbl[[#This Row],[Profit]]/SalesTbl[[#This Row],[Sales]]</f>
        <v>0.18</v>
      </c>
      <c r="U8629" t="str">
        <f>IF(SalesTbl[[#This Row],[Sales]]&gt;500,"large","small")</f>
        <v>small</v>
      </c>
    </row>
    <row r="8630" spans="1:21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  <c r="T8630">
        <f>SalesTbl[[#This Row],[Profit]]/SalesTbl[[#This Row],[Sales]]</f>
        <v>0.33749999999999997</v>
      </c>
      <c r="U8630" t="str">
        <f>IF(SalesTbl[[#This Row],[Sales]]&gt;500,"large","small")</f>
        <v>small</v>
      </c>
    </row>
    <row r="8631" spans="1:21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  <c r="T8631">
        <f>SalesTbl[[#This Row],[Profit]]/SalesTbl[[#This Row],[Sales]]</f>
        <v>-0.25</v>
      </c>
      <c r="U8631" t="str">
        <f>IF(SalesTbl[[#This Row],[Sales]]&gt;500,"large","small")</f>
        <v>small</v>
      </c>
    </row>
    <row r="8632" spans="1:21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  <c r="T8632">
        <f>SalesTbl[[#This Row],[Profit]]/SalesTbl[[#This Row],[Sales]]</f>
        <v>0.33</v>
      </c>
      <c r="U8632" t="str">
        <f>IF(SalesTbl[[#This Row],[Sales]]&gt;500,"large","small")</f>
        <v>small</v>
      </c>
    </row>
    <row r="8633" spans="1:21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  <c r="T8633">
        <f>SalesTbl[[#This Row],[Profit]]/SalesTbl[[#This Row],[Sales]]</f>
        <v>-0.44000000000000006</v>
      </c>
      <c r="U8633" t="str">
        <f>IF(SalesTbl[[#This Row],[Sales]]&gt;500,"large","small")</f>
        <v>small</v>
      </c>
    </row>
    <row r="8634" spans="1:21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  <c r="T8634">
        <f>SalesTbl[[#This Row],[Profit]]/SalesTbl[[#This Row],[Sales]]</f>
        <v>-0.66666666666666674</v>
      </c>
      <c r="U8634" t="str">
        <f>IF(SalesTbl[[#This Row],[Sales]]&gt;500,"large","small")</f>
        <v>large</v>
      </c>
    </row>
    <row r="8635" spans="1:21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  <c r="T8635">
        <f>SalesTbl[[#This Row],[Profit]]/SalesTbl[[#This Row],[Sales]]</f>
        <v>7.4999999999999997E-2</v>
      </c>
      <c r="U8635" t="str">
        <f>IF(SalesTbl[[#This Row],[Sales]]&gt;500,"large","small")</f>
        <v>small</v>
      </c>
    </row>
    <row r="8636" spans="1:21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  <c r="T8636">
        <f>SalesTbl[[#This Row],[Profit]]/SalesTbl[[#This Row],[Sales]]</f>
        <v>-0.68</v>
      </c>
      <c r="U8636" t="str">
        <f>IF(SalesTbl[[#This Row],[Sales]]&gt;500,"large","small")</f>
        <v>small</v>
      </c>
    </row>
    <row r="8637" spans="1:21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  <c r="T8637">
        <f>SalesTbl[[#This Row],[Profit]]/SalesTbl[[#This Row],[Sales]]</f>
        <v>0.26</v>
      </c>
      <c r="U8637" t="str">
        <f>IF(SalesTbl[[#This Row],[Sales]]&gt;500,"large","small")</f>
        <v>small</v>
      </c>
    </row>
    <row r="8638" spans="1:21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  <c r="T8638">
        <f>SalesTbl[[#This Row],[Profit]]/SalesTbl[[#This Row],[Sales]]</f>
        <v>0.26</v>
      </c>
      <c r="U8638" t="str">
        <f>IF(SalesTbl[[#This Row],[Sales]]&gt;500,"large","small")</f>
        <v>large</v>
      </c>
    </row>
    <row r="8639" spans="1:21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  <c r="T8639">
        <f>SalesTbl[[#This Row],[Profit]]/SalesTbl[[#This Row],[Sales]]</f>
        <v>0.27999999999999997</v>
      </c>
      <c r="U8639" t="str">
        <f>IF(SalesTbl[[#This Row],[Sales]]&gt;500,"large","small")</f>
        <v>small</v>
      </c>
    </row>
    <row r="8640" spans="1:21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  <c r="T8640">
        <f>SalesTbl[[#This Row],[Profit]]/SalesTbl[[#This Row],[Sales]]</f>
        <v>0.36</v>
      </c>
      <c r="U8640" t="str">
        <f>IF(SalesTbl[[#This Row],[Sales]]&gt;500,"large","small")</f>
        <v>small</v>
      </c>
    </row>
    <row r="8641" spans="1:21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  <c r="T8641">
        <f>SalesTbl[[#This Row],[Profit]]/SalesTbl[[#This Row],[Sales]]</f>
        <v>0.47</v>
      </c>
      <c r="U8641" t="str">
        <f>IF(SalesTbl[[#This Row],[Sales]]&gt;500,"large","small")</f>
        <v>small</v>
      </c>
    </row>
    <row r="8642" spans="1:21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  <c r="T8642">
        <f>SalesTbl[[#This Row],[Profit]]/SalesTbl[[#This Row],[Sales]]</f>
        <v>-1.5</v>
      </c>
      <c r="U8642" t="str">
        <f>IF(SalesTbl[[#This Row],[Sales]]&gt;500,"large","small")</f>
        <v>large</v>
      </c>
    </row>
    <row r="8643" spans="1:21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  <c r="T8643">
        <f>SalesTbl[[#This Row],[Profit]]/SalesTbl[[#This Row],[Sales]]</f>
        <v>-0.66666666666666674</v>
      </c>
      <c r="U8643" t="str">
        <f>IF(SalesTbl[[#This Row],[Sales]]&gt;500,"large","small")</f>
        <v>small</v>
      </c>
    </row>
    <row r="8644" spans="1:21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  <c r="T8644">
        <f>SalesTbl[[#This Row],[Profit]]/SalesTbl[[#This Row],[Sales]]</f>
        <v>0.375</v>
      </c>
      <c r="U8644" t="str">
        <f>IF(SalesTbl[[#This Row],[Sales]]&gt;500,"large","small")</f>
        <v>small</v>
      </c>
    </row>
    <row r="8645" spans="1:21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  <c r="T8645">
        <f>SalesTbl[[#This Row],[Profit]]/SalesTbl[[#This Row],[Sales]]</f>
        <v>0.32499999999999996</v>
      </c>
      <c r="U8645" t="str">
        <f>IF(SalesTbl[[#This Row],[Sales]]&gt;500,"large","small")</f>
        <v>small</v>
      </c>
    </row>
    <row r="8646" spans="1:21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  <c r="T8646">
        <f>SalesTbl[[#This Row],[Profit]]/SalesTbl[[#This Row],[Sales]]</f>
        <v>-0.73333333333333328</v>
      </c>
      <c r="U8646" t="str">
        <f>IF(SalesTbl[[#This Row],[Sales]]&gt;500,"large","small")</f>
        <v>small</v>
      </c>
    </row>
    <row r="8647" spans="1:21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  <c r="T8647">
        <f>SalesTbl[[#This Row],[Profit]]/SalesTbl[[#This Row],[Sales]]</f>
        <v>0.3</v>
      </c>
      <c r="U8647" t="str">
        <f>IF(SalesTbl[[#This Row],[Sales]]&gt;500,"large","small")</f>
        <v>small</v>
      </c>
    </row>
    <row r="8648" spans="1:21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  <c r="T8648">
        <f>SalesTbl[[#This Row],[Profit]]/SalesTbl[[#This Row],[Sales]]</f>
        <v>9.9999999999999992E-2</v>
      </c>
      <c r="U8648" t="str">
        <f>IF(SalesTbl[[#This Row],[Sales]]&gt;500,"large","small")</f>
        <v>small</v>
      </c>
    </row>
    <row r="8649" spans="1:21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  <c r="T8649">
        <f>SalesTbl[[#This Row],[Profit]]/SalesTbl[[#This Row],[Sales]]</f>
        <v>0.1125</v>
      </c>
      <c r="U8649" t="str">
        <f>IF(SalesTbl[[#This Row],[Sales]]&gt;500,"large","small")</f>
        <v>small</v>
      </c>
    </row>
    <row r="8650" spans="1:21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  <c r="T8650">
        <f>SalesTbl[[#This Row],[Profit]]/SalesTbl[[#This Row],[Sales]]</f>
        <v>3.7499999999999999E-2</v>
      </c>
      <c r="U8650" t="str">
        <f>IF(SalesTbl[[#This Row],[Sales]]&gt;500,"large","small")</f>
        <v>large</v>
      </c>
    </row>
    <row r="8651" spans="1:21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  <c r="T8651">
        <f>SalesTbl[[#This Row],[Profit]]/SalesTbl[[#This Row],[Sales]]</f>
        <v>-0.73333333333333328</v>
      </c>
      <c r="U8651" t="str">
        <f>IF(SalesTbl[[#This Row],[Sales]]&gt;500,"large","small")</f>
        <v>small</v>
      </c>
    </row>
    <row r="8652" spans="1:21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  <c r="T8652">
        <f>SalesTbl[[#This Row],[Profit]]/SalesTbl[[#This Row],[Sales]]</f>
        <v>0.47</v>
      </c>
      <c r="U8652" t="str">
        <f>IF(SalesTbl[[#This Row],[Sales]]&gt;500,"large","small")</f>
        <v>small</v>
      </c>
    </row>
    <row r="8653" spans="1:21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  <c r="T8653">
        <f>SalesTbl[[#This Row],[Profit]]/SalesTbl[[#This Row],[Sales]]</f>
        <v>0.38999999999999996</v>
      </c>
      <c r="U8653" t="str">
        <f>IF(SalesTbl[[#This Row],[Sales]]&gt;500,"large","small")</f>
        <v>small</v>
      </c>
    </row>
    <row r="8654" spans="1:21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  <c r="T8654">
        <f>SalesTbl[[#This Row],[Profit]]/SalesTbl[[#This Row],[Sales]]</f>
        <v>0.3</v>
      </c>
      <c r="U8654" t="str">
        <f>IF(SalesTbl[[#This Row],[Sales]]&gt;500,"large","small")</f>
        <v>small</v>
      </c>
    </row>
    <row r="8655" spans="1:21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  <c r="T8655">
        <f>SalesTbl[[#This Row],[Profit]]/SalesTbl[[#This Row],[Sales]]</f>
        <v>0.38000000000000006</v>
      </c>
      <c r="U8655" t="str">
        <f>IF(SalesTbl[[#This Row],[Sales]]&gt;500,"large","small")</f>
        <v>small</v>
      </c>
    </row>
    <row r="8656" spans="1:21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  <c r="T8656">
        <f>SalesTbl[[#This Row],[Profit]]/SalesTbl[[#This Row],[Sales]]</f>
        <v>0.42</v>
      </c>
      <c r="U8656" t="str">
        <f>IF(SalesTbl[[#This Row],[Sales]]&gt;500,"large","small")</f>
        <v>small</v>
      </c>
    </row>
    <row r="8657" spans="1:21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  <c r="T8657">
        <f>SalesTbl[[#This Row],[Profit]]/SalesTbl[[#This Row],[Sales]]</f>
        <v>0.16999999999999998</v>
      </c>
      <c r="U8657" t="str">
        <f>IF(SalesTbl[[#This Row],[Sales]]&gt;500,"large","small")</f>
        <v>small</v>
      </c>
    </row>
    <row r="8658" spans="1:21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  <c r="T8658">
        <f>SalesTbl[[#This Row],[Profit]]/SalesTbl[[#This Row],[Sales]]</f>
        <v>0.5</v>
      </c>
      <c r="U8658" t="str">
        <f>IF(SalesTbl[[#This Row],[Sales]]&gt;500,"large","small")</f>
        <v>small</v>
      </c>
    </row>
    <row r="8659" spans="1:21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  <c r="T8659">
        <f>SalesTbl[[#This Row],[Profit]]/SalesTbl[[#This Row],[Sales]]</f>
        <v>0.43</v>
      </c>
      <c r="U8659" t="str">
        <f>IF(SalesTbl[[#This Row],[Sales]]&gt;500,"large","small")</f>
        <v>small</v>
      </c>
    </row>
    <row r="8660" spans="1:21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  <c r="T8660">
        <f>SalesTbl[[#This Row],[Profit]]/SalesTbl[[#This Row],[Sales]]</f>
        <v>-1.5999999999999999</v>
      </c>
      <c r="U8660" t="str">
        <f>IF(SalesTbl[[#This Row],[Sales]]&gt;500,"large","small")</f>
        <v>small</v>
      </c>
    </row>
    <row r="8661" spans="1:21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  <c r="T8661">
        <f>SalesTbl[[#This Row],[Profit]]/SalesTbl[[#This Row],[Sales]]</f>
        <v>0.36249999999999999</v>
      </c>
      <c r="U8661" t="str">
        <f>IF(SalesTbl[[#This Row],[Sales]]&gt;500,"large","small")</f>
        <v>small</v>
      </c>
    </row>
    <row r="8662" spans="1:21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  <c r="T8662">
        <f>SalesTbl[[#This Row],[Profit]]/SalesTbl[[#This Row],[Sales]]</f>
        <v>-0.11250000000000002</v>
      </c>
      <c r="U8662" t="str">
        <f>IF(SalesTbl[[#This Row],[Sales]]&gt;500,"large","small")</f>
        <v>large</v>
      </c>
    </row>
    <row r="8663" spans="1:21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  <c r="T8663">
        <f>SalesTbl[[#This Row],[Profit]]/SalesTbl[[#This Row],[Sales]]</f>
        <v>-0.72499999999999998</v>
      </c>
      <c r="U8663" t="str">
        <f>IF(SalesTbl[[#This Row],[Sales]]&gt;500,"large","small")</f>
        <v>small</v>
      </c>
    </row>
    <row r="8664" spans="1:21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  <c r="T8664">
        <f>SalesTbl[[#This Row],[Profit]]/SalesTbl[[#This Row],[Sales]]</f>
        <v>0.11249999999999999</v>
      </c>
      <c r="U8664" t="str">
        <f>IF(SalesTbl[[#This Row],[Sales]]&gt;500,"large","small")</f>
        <v>large</v>
      </c>
    </row>
    <row r="8665" spans="1:21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  <c r="T8665">
        <f>SalesTbl[[#This Row],[Profit]]/SalesTbl[[#This Row],[Sales]]</f>
        <v>0.32500000000000001</v>
      </c>
      <c r="U8665" t="str">
        <f>IF(SalesTbl[[#This Row],[Sales]]&gt;500,"large","small")</f>
        <v>small</v>
      </c>
    </row>
    <row r="8666" spans="1:21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  <c r="T8666">
        <f>SalesTbl[[#This Row],[Profit]]/SalesTbl[[#This Row],[Sales]]</f>
        <v>0.42</v>
      </c>
      <c r="U8666" t="str">
        <f>IF(SalesTbl[[#This Row],[Sales]]&gt;500,"large","small")</f>
        <v>small</v>
      </c>
    </row>
    <row r="8667" spans="1:21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  <c r="T8667">
        <f>SalesTbl[[#This Row],[Profit]]/SalesTbl[[#This Row],[Sales]]</f>
        <v>0.27</v>
      </c>
      <c r="U8667" t="str">
        <f>IF(SalesTbl[[#This Row],[Sales]]&gt;500,"large","small")</f>
        <v>small</v>
      </c>
    </row>
    <row r="8668" spans="1:21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  <c r="T8668">
        <f>SalesTbl[[#This Row],[Profit]]/SalesTbl[[#This Row],[Sales]]</f>
        <v>9.9999999999999992E-2</v>
      </c>
      <c r="U8668" t="str">
        <f>IF(SalesTbl[[#This Row],[Sales]]&gt;500,"large","small")</f>
        <v>small</v>
      </c>
    </row>
    <row r="8669" spans="1:21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  <c r="T8669">
        <f>SalesTbl[[#This Row],[Profit]]/SalesTbl[[#This Row],[Sales]]</f>
        <v>0.35000000000000003</v>
      </c>
      <c r="U8669" t="str">
        <f>IF(SalesTbl[[#This Row],[Sales]]&gt;500,"large","small")</f>
        <v>small</v>
      </c>
    </row>
    <row r="8670" spans="1:21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  <c r="T8670">
        <f>SalesTbl[[#This Row],[Profit]]/SalesTbl[[#This Row],[Sales]]</f>
        <v>0.32500000000000001</v>
      </c>
      <c r="U8670" t="str">
        <f>IF(SalesTbl[[#This Row],[Sales]]&gt;500,"large","small")</f>
        <v>small</v>
      </c>
    </row>
    <row r="8671" spans="1:21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  <c r="T8671">
        <f>SalesTbl[[#This Row],[Profit]]/SalesTbl[[#This Row],[Sales]]</f>
        <v>0.44999999999999996</v>
      </c>
      <c r="U8671" t="str">
        <f>IF(SalesTbl[[#This Row],[Sales]]&gt;500,"large","small")</f>
        <v>small</v>
      </c>
    </row>
    <row r="8672" spans="1:21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  <c r="T8672">
        <f>SalesTbl[[#This Row],[Profit]]/SalesTbl[[#This Row],[Sales]]</f>
        <v>-9.9999999999999992E-2</v>
      </c>
      <c r="U8672" t="str">
        <f>IF(SalesTbl[[#This Row],[Sales]]&gt;500,"large","small")</f>
        <v>small</v>
      </c>
    </row>
    <row r="8673" spans="1:21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  <c r="T8673">
        <f>SalesTbl[[#This Row],[Profit]]/SalesTbl[[#This Row],[Sales]]</f>
        <v>-0.21250000000000002</v>
      </c>
      <c r="U8673" t="str">
        <f>IF(SalesTbl[[#This Row],[Sales]]&gt;500,"large","small")</f>
        <v>small</v>
      </c>
    </row>
    <row r="8674" spans="1:21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  <c r="T8674">
        <f>SalesTbl[[#This Row],[Profit]]/SalesTbl[[#This Row],[Sales]]</f>
        <v>0.33750000000000002</v>
      </c>
      <c r="U8674" t="str">
        <f>IF(SalesTbl[[#This Row],[Sales]]&gt;500,"large","small")</f>
        <v>small</v>
      </c>
    </row>
    <row r="8675" spans="1:21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  <c r="T8675">
        <f>SalesTbl[[#This Row],[Profit]]/SalesTbl[[#This Row],[Sales]]</f>
        <v>-1.4285714285714285E-2</v>
      </c>
      <c r="U8675" t="str">
        <f>IF(SalesTbl[[#This Row],[Sales]]&gt;500,"large","small")</f>
        <v>large</v>
      </c>
    </row>
    <row r="8676" spans="1:21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  <c r="T8676">
        <f>SalesTbl[[#This Row],[Profit]]/SalesTbl[[#This Row],[Sales]]</f>
        <v>-0.16250000000000001</v>
      </c>
      <c r="U8676" t="str">
        <f>IF(SalesTbl[[#This Row],[Sales]]&gt;500,"large","small")</f>
        <v>small</v>
      </c>
    </row>
    <row r="8677" spans="1:21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  <c r="T8677">
        <f>SalesTbl[[#This Row],[Profit]]/SalesTbl[[#This Row],[Sales]]</f>
        <v>0.125</v>
      </c>
      <c r="U8677" t="str">
        <f>IF(SalesTbl[[#This Row],[Sales]]&gt;500,"large","small")</f>
        <v>small</v>
      </c>
    </row>
    <row r="8678" spans="1:21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  <c r="T8678">
        <f>SalesTbl[[#This Row],[Profit]]/SalesTbl[[#This Row],[Sales]]</f>
        <v>-0.47500000000000003</v>
      </c>
      <c r="U8678" t="str">
        <f>IF(SalesTbl[[#This Row],[Sales]]&gt;500,"large","small")</f>
        <v>small</v>
      </c>
    </row>
    <row r="8679" spans="1:21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  <c r="T8679">
        <f>SalesTbl[[#This Row],[Profit]]/SalesTbl[[#This Row],[Sales]]</f>
        <v>-0.15714285714285714</v>
      </c>
      <c r="U8679" t="str">
        <f>IF(SalesTbl[[#This Row],[Sales]]&gt;500,"large","small")</f>
        <v>large</v>
      </c>
    </row>
    <row r="8680" spans="1:21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  <c r="T8680">
        <f>SalesTbl[[#This Row],[Profit]]/SalesTbl[[#This Row],[Sales]]</f>
        <v>-1.5499999999999998</v>
      </c>
      <c r="U8680" t="str">
        <f>IF(SalesTbl[[#This Row],[Sales]]&gt;500,"large","small")</f>
        <v>small</v>
      </c>
    </row>
    <row r="8681" spans="1:21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  <c r="T8681">
        <f>SalesTbl[[#This Row],[Profit]]/SalesTbl[[#This Row],[Sales]]</f>
        <v>0.21249999999999999</v>
      </c>
      <c r="U8681" t="str">
        <f>IF(SalesTbl[[#This Row],[Sales]]&gt;500,"large","small")</f>
        <v>small</v>
      </c>
    </row>
    <row r="8682" spans="1:21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  <c r="T8682">
        <f>SalesTbl[[#This Row],[Profit]]/SalesTbl[[#This Row],[Sales]]</f>
        <v>0.32999999999999996</v>
      </c>
      <c r="U8682" t="str">
        <f>IF(SalesTbl[[#This Row],[Sales]]&gt;500,"large","small")</f>
        <v>large</v>
      </c>
    </row>
    <row r="8683" spans="1:21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  <c r="T8683">
        <f>SalesTbl[[#This Row],[Profit]]/SalesTbl[[#This Row],[Sales]]</f>
        <v>0.28999999999999998</v>
      </c>
      <c r="U8683" t="str">
        <f>IF(SalesTbl[[#This Row],[Sales]]&gt;500,"large","small")</f>
        <v>small</v>
      </c>
    </row>
    <row r="8684" spans="1:21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  <c r="T8684">
        <f>SalesTbl[[#This Row],[Profit]]/SalesTbl[[#This Row],[Sales]]</f>
        <v>0.34</v>
      </c>
      <c r="U8684" t="str">
        <f>IF(SalesTbl[[#This Row],[Sales]]&gt;500,"large","small")</f>
        <v>small</v>
      </c>
    </row>
    <row r="8685" spans="1:21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  <c r="T8685">
        <f>SalesTbl[[#This Row],[Profit]]/SalesTbl[[#This Row],[Sales]]</f>
        <v>0.25999999999999995</v>
      </c>
      <c r="U8685" t="str">
        <f>IF(SalesTbl[[#This Row],[Sales]]&gt;500,"large","small")</f>
        <v>small</v>
      </c>
    </row>
    <row r="8686" spans="1:21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  <c r="T8686">
        <f>SalesTbl[[#This Row],[Profit]]/SalesTbl[[#This Row],[Sales]]</f>
        <v>0.21000000000000002</v>
      </c>
      <c r="U8686" t="str">
        <f>IF(SalesTbl[[#This Row],[Sales]]&gt;500,"large","small")</f>
        <v>small</v>
      </c>
    </row>
    <row r="8687" spans="1:21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  <c r="T8687">
        <f>SalesTbl[[#This Row],[Profit]]/SalesTbl[[#This Row],[Sales]]</f>
        <v>0.26</v>
      </c>
      <c r="U8687" t="str">
        <f>IF(SalesTbl[[#This Row],[Sales]]&gt;500,"large","small")</f>
        <v>small</v>
      </c>
    </row>
    <row r="8688" spans="1:21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  <c r="T8688">
        <f>SalesTbl[[#This Row],[Profit]]/SalesTbl[[#This Row],[Sales]]</f>
        <v>0.05</v>
      </c>
      <c r="U8688" t="str">
        <f>IF(SalesTbl[[#This Row],[Sales]]&gt;500,"large","small")</f>
        <v>small</v>
      </c>
    </row>
    <row r="8689" spans="1:21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  <c r="T8689">
        <f>SalesTbl[[#This Row],[Profit]]/SalesTbl[[#This Row],[Sales]]</f>
        <v>0.5</v>
      </c>
      <c r="U8689" t="str">
        <f>IF(SalesTbl[[#This Row],[Sales]]&gt;500,"large","small")</f>
        <v>small</v>
      </c>
    </row>
    <row r="8690" spans="1:21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  <c r="T8690">
        <f>SalesTbl[[#This Row],[Profit]]/SalesTbl[[#This Row],[Sales]]</f>
        <v>0.44999999999999996</v>
      </c>
      <c r="U8690" t="str">
        <f>IF(SalesTbl[[#This Row],[Sales]]&gt;500,"large","small")</f>
        <v>small</v>
      </c>
    </row>
    <row r="8691" spans="1:21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  <c r="T8691">
        <f>SalesTbl[[#This Row],[Profit]]/SalesTbl[[#This Row],[Sales]]</f>
        <v>0.13750000000000001</v>
      </c>
      <c r="U8691" t="str">
        <f>IF(SalesTbl[[#This Row],[Sales]]&gt;500,"large","small")</f>
        <v>small</v>
      </c>
    </row>
    <row r="8692" spans="1:21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  <c r="T8692">
        <f>SalesTbl[[#This Row],[Profit]]/SalesTbl[[#This Row],[Sales]]</f>
        <v>-0.21666666666666665</v>
      </c>
      <c r="U8692" t="str">
        <f>IF(SalesTbl[[#This Row],[Sales]]&gt;500,"large","small")</f>
        <v>small</v>
      </c>
    </row>
    <row r="8693" spans="1:21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  <c r="T8693">
        <f>SalesTbl[[#This Row],[Profit]]/SalesTbl[[#This Row],[Sales]]</f>
        <v>-0.2</v>
      </c>
      <c r="U8693" t="str">
        <f>IF(SalesTbl[[#This Row],[Sales]]&gt;500,"large","small")</f>
        <v>small</v>
      </c>
    </row>
    <row r="8694" spans="1:21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  <c r="T8694">
        <f>SalesTbl[[#This Row],[Profit]]/SalesTbl[[#This Row],[Sales]]</f>
        <v>0.17500000000000002</v>
      </c>
      <c r="U8694" t="str">
        <f>IF(SalesTbl[[#This Row],[Sales]]&gt;500,"large","small")</f>
        <v>small</v>
      </c>
    </row>
    <row r="8695" spans="1:21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  <c r="T8695">
        <f>SalesTbl[[#This Row],[Profit]]/SalesTbl[[#This Row],[Sales]]</f>
        <v>0.36</v>
      </c>
      <c r="U8695" t="str">
        <f>IF(SalesTbl[[#This Row],[Sales]]&gt;500,"large","small")</f>
        <v>small</v>
      </c>
    </row>
    <row r="8696" spans="1:21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  <c r="T8696">
        <f>SalesTbl[[#This Row],[Profit]]/SalesTbl[[#This Row],[Sales]]</f>
        <v>0.49</v>
      </c>
      <c r="U8696" t="str">
        <f>IF(SalesTbl[[#This Row],[Sales]]&gt;500,"large","small")</f>
        <v>small</v>
      </c>
    </row>
    <row r="8697" spans="1:21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  <c r="T8697">
        <f>SalesTbl[[#This Row],[Profit]]/SalesTbl[[#This Row],[Sales]]</f>
        <v>3.7499999999999999E-2</v>
      </c>
      <c r="U8697" t="str">
        <f>IF(SalesTbl[[#This Row],[Sales]]&gt;500,"large","small")</f>
        <v>small</v>
      </c>
    </row>
    <row r="8698" spans="1:21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  <c r="T8698">
        <f>SalesTbl[[#This Row],[Profit]]/SalesTbl[[#This Row],[Sales]]</f>
        <v>0.1125</v>
      </c>
      <c r="U8698" t="str">
        <f>IF(SalesTbl[[#This Row],[Sales]]&gt;500,"large","small")</f>
        <v>small</v>
      </c>
    </row>
    <row r="8699" spans="1:21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  <c r="T8699">
        <f>SalesTbl[[#This Row],[Profit]]/SalesTbl[[#This Row],[Sales]]</f>
        <v>0.30000000000000004</v>
      </c>
      <c r="U8699" t="str">
        <f>IF(SalesTbl[[#This Row],[Sales]]&gt;500,"large","small")</f>
        <v>small</v>
      </c>
    </row>
    <row r="8700" spans="1:21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  <c r="T8700">
        <f>SalesTbl[[#This Row],[Profit]]/SalesTbl[[#This Row],[Sales]]</f>
        <v>-0.23333333333333334</v>
      </c>
      <c r="U8700" t="str">
        <f>IF(SalesTbl[[#This Row],[Sales]]&gt;500,"large","small")</f>
        <v>small</v>
      </c>
    </row>
    <row r="8701" spans="1:21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  <c r="T8701">
        <f>SalesTbl[[#This Row],[Profit]]/SalesTbl[[#This Row],[Sales]]</f>
        <v>9.9999999999999992E-2</v>
      </c>
      <c r="U8701" t="str">
        <f>IF(SalesTbl[[#This Row],[Sales]]&gt;500,"large","small")</f>
        <v>large</v>
      </c>
    </row>
    <row r="8702" spans="1:21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  <c r="T8702">
        <f>SalesTbl[[#This Row],[Profit]]/SalesTbl[[#This Row],[Sales]]</f>
        <v>8.7499999999999994E-2</v>
      </c>
      <c r="U8702" t="str">
        <f>IF(SalesTbl[[#This Row],[Sales]]&gt;500,"large","small")</f>
        <v>small</v>
      </c>
    </row>
    <row r="8703" spans="1:21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  <c r="T8703">
        <f>SalesTbl[[#This Row],[Profit]]/SalesTbl[[#This Row],[Sales]]</f>
        <v>0.125</v>
      </c>
      <c r="U8703" t="str">
        <f>IF(SalesTbl[[#This Row],[Sales]]&gt;500,"large","small")</f>
        <v>small</v>
      </c>
    </row>
    <row r="8704" spans="1:21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  <c r="T8704">
        <f>SalesTbl[[#This Row],[Profit]]/SalesTbl[[#This Row],[Sales]]</f>
        <v>0.32500000000000001</v>
      </c>
      <c r="U8704" t="str">
        <f>IF(SalesTbl[[#This Row],[Sales]]&gt;500,"large","small")</f>
        <v>small</v>
      </c>
    </row>
    <row r="8705" spans="1:21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  <c r="T8705">
        <f>SalesTbl[[#This Row],[Profit]]/SalesTbl[[#This Row],[Sales]]</f>
        <v>0.125</v>
      </c>
      <c r="U8705" t="str">
        <f>IF(SalesTbl[[#This Row],[Sales]]&gt;500,"large","small")</f>
        <v>small</v>
      </c>
    </row>
    <row r="8706" spans="1:21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  <c r="T8706">
        <f>SalesTbl[[#This Row],[Profit]]/SalesTbl[[#This Row],[Sales]]</f>
        <v>0.1</v>
      </c>
      <c r="U8706" t="str">
        <f>IF(SalesTbl[[#This Row],[Sales]]&gt;500,"large","small")</f>
        <v>small</v>
      </c>
    </row>
    <row r="8707" spans="1:21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  <c r="T8707">
        <f>SalesTbl[[#This Row],[Profit]]/SalesTbl[[#This Row],[Sales]]</f>
        <v>0</v>
      </c>
      <c r="U8707" t="str">
        <f>IF(SalesTbl[[#This Row],[Sales]]&gt;500,"large","small")</f>
        <v>small</v>
      </c>
    </row>
    <row r="8708" spans="1:21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  <c r="T8708">
        <f>SalesTbl[[#This Row],[Profit]]/SalesTbl[[#This Row],[Sales]]</f>
        <v>7.7777777777777779E-2</v>
      </c>
      <c r="U8708" t="str">
        <f>IF(SalesTbl[[#This Row],[Sales]]&gt;500,"large","small")</f>
        <v>small</v>
      </c>
    </row>
    <row r="8709" spans="1:21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  <c r="T8709">
        <f>SalesTbl[[#This Row],[Profit]]/SalesTbl[[#This Row],[Sales]]</f>
        <v>0.48</v>
      </c>
      <c r="U8709" t="str">
        <f>IF(SalesTbl[[#This Row],[Sales]]&gt;500,"large","small")</f>
        <v>small</v>
      </c>
    </row>
    <row r="8710" spans="1:21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  <c r="T8710">
        <f>SalesTbl[[#This Row],[Profit]]/SalesTbl[[#This Row],[Sales]]</f>
        <v>-0.22499999999999998</v>
      </c>
      <c r="U8710" t="str">
        <f>IF(SalesTbl[[#This Row],[Sales]]&gt;500,"large","small")</f>
        <v>small</v>
      </c>
    </row>
    <row r="8711" spans="1:21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  <c r="T8711">
        <f>SalesTbl[[#This Row],[Profit]]/SalesTbl[[#This Row],[Sales]]</f>
        <v>8.2352941176470601E-2</v>
      </c>
      <c r="U8711" t="str">
        <f>IF(SalesTbl[[#This Row],[Sales]]&gt;500,"large","small")</f>
        <v>small</v>
      </c>
    </row>
    <row r="8712" spans="1:21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  <c r="T8712">
        <f>SalesTbl[[#This Row],[Profit]]/SalesTbl[[#This Row],[Sales]]</f>
        <v>0.03</v>
      </c>
      <c r="U8712" t="str">
        <f>IF(SalesTbl[[#This Row],[Sales]]&gt;500,"large","small")</f>
        <v>small</v>
      </c>
    </row>
    <row r="8713" spans="1:21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  <c r="T8713">
        <f>SalesTbl[[#This Row],[Profit]]/SalesTbl[[#This Row],[Sales]]</f>
        <v>-3.7499999999999999E-2</v>
      </c>
      <c r="U8713" t="str">
        <f>IF(SalesTbl[[#This Row],[Sales]]&gt;500,"large","small")</f>
        <v>large</v>
      </c>
    </row>
    <row r="8714" spans="1:21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  <c r="T8714">
        <f>SalesTbl[[#This Row],[Profit]]/SalesTbl[[#This Row],[Sales]]</f>
        <v>-8.2352941176470573E-2</v>
      </c>
      <c r="U8714" t="str">
        <f>IF(SalesTbl[[#This Row],[Sales]]&gt;500,"large","small")</f>
        <v>small</v>
      </c>
    </row>
    <row r="8715" spans="1:21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  <c r="T8715">
        <f>SalesTbl[[#This Row],[Profit]]/SalesTbl[[#This Row],[Sales]]</f>
        <v>7.4999999999999997E-2</v>
      </c>
      <c r="U8715" t="str">
        <f>IF(SalesTbl[[#This Row],[Sales]]&gt;500,"large","small")</f>
        <v>small</v>
      </c>
    </row>
    <row r="8716" spans="1:21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  <c r="T8716">
        <f>SalesTbl[[#This Row],[Profit]]/SalesTbl[[#This Row],[Sales]]</f>
        <v>0.3125</v>
      </c>
      <c r="U8716" t="str">
        <f>IF(SalesTbl[[#This Row],[Sales]]&gt;500,"large","small")</f>
        <v>small</v>
      </c>
    </row>
    <row r="8717" spans="1:21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  <c r="T8717">
        <f>SalesTbl[[#This Row],[Profit]]/SalesTbl[[#This Row],[Sales]]</f>
        <v>-0.76666666666666672</v>
      </c>
      <c r="U8717" t="str">
        <f>IF(SalesTbl[[#This Row],[Sales]]&gt;500,"large","small")</f>
        <v>small</v>
      </c>
    </row>
    <row r="8718" spans="1:21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  <c r="T8718">
        <f>SalesTbl[[#This Row],[Profit]]/SalesTbl[[#This Row],[Sales]]</f>
        <v>-2.5</v>
      </c>
      <c r="U8718" t="str">
        <f>IF(SalesTbl[[#This Row],[Sales]]&gt;500,"large","small")</f>
        <v>small</v>
      </c>
    </row>
    <row r="8719" spans="1:21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  <c r="T8719">
        <f>SalesTbl[[#This Row],[Profit]]/SalesTbl[[#This Row],[Sales]]</f>
        <v>-0.65</v>
      </c>
      <c r="U8719" t="str">
        <f>IF(SalesTbl[[#This Row],[Sales]]&gt;500,"large","small")</f>
        <v>small</v>
      </c>
    </row>
    <row r="8720" spans="1:21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  <c r="T8720">
        <f>SalesTbl[[#This Row],[Profit]]/SalesTbl[[#This Row],[Sales]]</f>
        <v>0.35000000000000003</v>
      </c>
      <c r="U8720" t="str">
        <f>IF(SalesTbl[[#This Row],[Sales]]&gt;500,"large","small")</f>
        <v>small</v>
      </c>
    </row>
    <row r="8721" spans="1:21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  <c r="T8721">
        <f>SalesTbl[[#This Row],[Profit]]/SalesTbl[[#This Row],[Sales]]</f>
        <v>0.36249999999999999</v>
      </c>
      <c r="U8721" t="str">
        <f>IF(SalesTbl[[#This Row],[Sales]]&gt;500,"large","small")</f>
        <v>small</v>
      </c>
    </row>
    <row r="8722" spans="1:21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  <c r="T8722">
        <f>SalesTbl[[#This Row],[Profit]]/SalesTbl[[#This Row],[Sales]]</f>
        <v>-0.31428571428571428</v>
      </c>
      <c r="U8722" t="str">
        <f>IF(SalesTbl[[#This Row],[Sales]]&gt;500,"large","small")</f>
        <v>small</v>
      </c>
    </row>
    <row r="8723" spans="1:21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  <c r="T8723">
        <f>SalesTbl[[#This Row],[Profit]]/SalesTbl[[#This Row],[Sales]]</f>
        <v>9.9999999999999992E-2</v>
      </c>
      <c r="U8723" t="str">
        <f>IF(SalesTbl[[#This Row],[Sales]]&gt;500,"large","small")</f>
        <v>small</v>
      </c>
    </row>
    <row r="8724" spans="1:21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  <c r="T8724">
        <f>SalesTbl[[#This Row],[Profit]]/SalesTbl[[#This Row],[Sales]]</f>
        <v>-1.7499999999999998</v>
      </c>
      <c r="U8724" t="str">
        <f>IF(SalesTbl[[#This Row],[Sales]]&gt;500,"large","small")</f>
        <v>small</v>
      </c>
    </row>
    <row r="8725" spans="1:21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  <c r="T8725">
        <f>SalesTbl[[#This Row],[Profit]]/SalesTbl[[#This Row],[Sales]]</f>
        <v>0.35</v>
      </c>
      <c r="U8725" t="str">
        <f>IF(SalesTbl[[#This Row],[Sales]]&gt;500,"large","small")</f>
        <v>small</v>
      </c>
    </row>
    <row r="8726" spans="1:21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  <c r="T8726">
        <f>SalesTbl[[#This Row],[Profit]]/SalesTbl[[#This Row],[Sales]]</f>
        <v>0.35</v>
      </c>
      <c r="U8726" t="str">
        <f>IF(SalesTbl[[#This Row],[Sales]]&gt;500,"large","small")</f>
        <v>small</v>
      </c>
    </row>
    <row r="8727" spans="1:21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  <c r="T8727">
        <f>SalesTbl[[#This Row],[Profit]]/SalesTbl[[#This Row],[Sales]]</f>
        <v>0.45999999999999996</v>
      </c>
      <c r="U8727" t="str">
        <f>IF(SalesTbl[[#This Row],[Sales]]&gt;500,"large","small")</f>
        <v>small</v>
      </c>
    </row>
    <row r="8728" spans="1:21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  <c r="T8728">
        <f>SalesTbl[[#This Row],[Profit]]/SalesTbl[[#This Row],[Sales]]</f>
        <v>0.15000000000000002</v>
      </c>
      <c r="U8728" t="str">
        <f>IF(SalesTbl[[#This Row],[Sales]]&gt;500,"large","small")</f>
        <v>small</v>
      </c>
    </row>
    <row r="8729" spans="1:21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  <c r="T8729">
        <f>SalesTbl[[#This Row],[Profit]]/SalesTbl[[#This Row],[Sales]]</f>
        <v>0.30000000000000004</v>
      </c>
      <c r="U8729" t="str">
        <f>IF(SalesTbl[[#This Row],[Sales]]&gt;500,"large","small")</f>
        <v>small</v>
      </c>
    </row>
    <row r="8730" spans="1:21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  <c r="T8730">
        <f>SalesTbl[[#This Row],[Profit]]/SalesTbl[[#This Row],[Sales]]</f>
        <v>6.25E-2</v>
      </c>
      <c r="U8730" t="str">
        <f>IF(SalesTbl[[#This Row],[Sales]]&gt;500,"large","small")</f>
        <v>small</v>
      </c>
    </row>
    <row r="8731" spans="1:21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  <c r="T8731">
        <f>SalesTbl[[#This Row],[Profit]]/SalesTbl[[#This Row],[Sales]]</f>
        <v>9.9999999999999992E-2</v>
      </c>
      <c r="U8731" t="str">
        <f>IF(SalesTbl[[#This Row],[Sales]]&gt;500,"large","small")</f>
        <v>small</v>
      </c>
    </row>
    <row r="8732" spans="1:21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  <c r="T8732">
        <f>SalesTbl[[#This Row],[Profit]]/SalesTbl[[#This Row],[Sales]]</f>
        <v>-0.17499999999999999</v>
      </c>
      <c r="U8732" t="str">
        <f>IF(SalesTbl[[#This Row],[Sales]]&gt;500,"large","small")</f>
        <v>small</v>
      </c>
    </row>
    <row r="8733" spans="1:21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  <c r="T8733">
        <f>SalesTbl[[#This Row],[Profit]]/SalesTbl[[#This Row],[Sales]]</f>
        <v>0.3</v>
      </c>
      <c r="U8733" t="str">
        <f>IF(SalesTbl[[#This Row],[Sales]]&gt;500,"large","small")</f>
        <v>small</v>
      </c>
    </row>
    <row r="8734" spans="1:21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  <c r="T8734">
        <f>SalesTbl[[#This Row],[Profit]]/SalesTbl[[#This Row],[Sales]]</f>
        <v>0.48000000000000004</v>
      </c>
      <c r="U8734" t="str">
        <f>IF(SalesTbl[[#This Row],[Sales]]&gt;500,"large","small")</f>
        <v>small</v>
      </c>
    </row>
    <row r="8735" spans="1:21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  <c r="T8735">
        <f>SalesTbl[[#This Row],[Profit]]/SalesTbl[[#This Row],[Sales]]</f>
        <v>0.32</v>
      </c>
      <c r="U8735" t="str">
        <f>IF(SalesTbl[[#This Row],[Sales]]&gt;500,"large","small")</f>
        <v>small</v>
      </c>
    </row>
    <row r="8736" spans="1:21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  <c r="T8736">
        <f>SalesTbl[[#This Row],[Profit]]/SalesTbl[[#This Row],[Sales]]</f>
        <v>0.19</v>
      </c>
      <c r="U8736" t="str">
        <f>IF(SalesTbl[[#This Row],[Sales]]&gt;500,"large","small")</f>
        <v>large</v>
      </c>
    </row>
    <row r="8737" spans="1:21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  <c r="T8737">
        <f>SalesTbl[[#This Row],[Profit]]/SalesTbl[[#This Row],[Sales]]</f>
        <v>0.15000000000000002</v>
      </c>
      <c r="U8737" t="str">
        <f>IF(SalesTbl[[#This Row],[Sales]]&gt;500,"large","small")</f>
        <v>small</v>
      </c>
    </row>
    <row r="8738" spans="1:21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  <c r="T8738">
        <f>SalesTbl[[#This Row],[Profit]]/SalesTbl[[#This Row],[Sales]]</f>
        <v>0.3</v>
      </c>
      <c r="U8738" t="str">
        <f>IF(SalesTbl[[#This Row],[Sales]]&gt;500,"large","small")</f>
        <v>large</v>
      </c>
    </row>
    <row r="8739" spans="1:21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  <c r="T8739">
        <f>SalesTbl[[#This Row],[Profit]]/SalesTbl[[#This Row],[Sales]]</f>
        <v>-0.73333333333333339</v>
      </c>
      <c r="U8739" t="str">
        <f>IF(SalesTbl[[#This Row],[Sales]]&gt;500,"large","small")</f>
        <v>small</v>
      </c>
    </row>
    <row r="8740" spans="1:21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  <c r="T8740">
        <f>SalesTbl[[#This Row],[Profit]]/SalesTbl[[#This Row],[Sales]]</f>
        <v>0.27500000000000002</v>
      </c>
      <c r="U8740" t="str">
        <f>IF(SalesTbl[[#This Row],[Sales]]&gt;500,"large","small")</f>
        <v>small</v>
      </c>
    </row>
    <row r="8741" spans="1:21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  <c r="T8741">
        <f>SalesTbl[[#This Row],[Profit]]/SalesTbl[[#This Row],[Sales]]</f>
        <v>-0.25</v>
      </c>
      <c r="U8741" t="str">
        <f>IF(SalesTbl[[#This Row],[Sales]]&gt;500,"large","small")</f>
        <v>small</v>
      </c>
    </row>
    <row r="8742" spans="1:21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  <c r="T8742">
        <f>SalesTbl[[#This Row],[Profit]]/SalesTbl[[#This Row],[Sales]]</f>
        <v>0.29000000000000004</v>
      </c>
      <c r="U8742" t="str">
        <f>IF(SalesTbl[[#This Row],[Sales]]&gt;500,"large","small")</f>
        <v>small</v>
      </c>
    </row>
    <row r="8743" spans="1:21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  <c r="T8743">
        <f>SalesTbl[[#This Row],[Profit]]/SalesTbl[[#This Row],[Sales]]</f>
        <v>0.48</v>
      </c>
      <c r="U8743" t="str">
        <f>IF(SalesTbl[[#This Row],[Sales]]&gt;500,"large","small")</f>
        <v>small</v>
      </c>
    </row>
    <row r="8744" spans="1:21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  <c r="T8744">
        <f>SalesTbl[[#This Row],[Profit]]/SalesTbl[[#This Row],[Sales]]</f>
        <v>0.27499999999999997</v>
      </c>
      <c r="U8744" t="str">
        <f>IF(SalesTbl[[#This Row],[Sales]]&gt;500,"large","small")</f>
        <v>small</v>
      </c>
    </row>
    <row r="8745" spans="1:21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  <c r="T8745">
        <f>SalesTbl[[#This Row],[Profit]]/SalesTbl[[#This Row],[Sales]]</f>
        <v>-8.7500000000000008E-2</v>
      </c>
      <c r="U8745" t="str">
        <f>IF(SalesTbl[[#This Row],[Sales]]&gt;500,"large","small")</f>
        <v>small</v>
      </c>
    </row>
    <row r="8746" spans="1:21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  <c r="T8746">
        <f>SalesTbl[[#This Row],[Profit]]/SalesTbl[[#This Row],[Sales]]</f>
        <v>0.28999999999999998</v>
      </c>
      <c r="U8746" t="str">
        <f>IF(SalesTbl[[#This Row],[Sales]]&gt;500,"large","small")</f>
        <v>small</v>
      </c>
    </row>
    <row r="8747" spans="1:21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  <c r="T8747">
        <f>SalesTbl[[#This Row],[Profit]]/SalesTbl[[#This Row],[Sales]]</f>
        <v>0.47000000000000003</v>
      </c>
      <c r="U8747" t="str">
        <f>IF(SalesTbl[[#This Row],[Sales]]&gt;500,"large","small")</f>
        <v>small</v>
      </c>
    </row>
    <row r="8748" spans="1:21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  <c r="T8748">
        <f>SalesTbl[[#This Row],[Profit]]/SalesTbl[[#This Row],[Sales]]</f>
        <v>0.06</v>
      </c>
      <c r="U8748" t="str">
        <f>IF(SalesTbl[[#This Row],[Sales]]&gt;500,"large","small")</f>
        <v>small</v>
      </c>
    </row>
    <row r="8749" spans="1:21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  <c r="T8749">
        <f>SalesTbl[[#This Row],[Profit]]/SalesTbl[[#This Row],[Sales]]</f>
        <v>0.32499999999999996</v>
      </c>
      <c r="U8749" t="str">
        <f>IF(SalesTbl[[#This Row],[Sales]]&gt;500,"large","small")</f>
        <v>small</v>
      </c>
    </row>
    <row r="8750" spans="1:21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  <c r="T8750">
        <f>SalesTbl[[#This Row],[Profit]]/SalesTbl[[#This Row],[Sales]]</f>
        <v>0.16249999999999998</v>
      </c>
      <c r="U8750" t="str">
        <f>IF(SalesTbl[[#This Row],[Sales]]&gt;500,"large","small")</f>
        <v>small</v>
      </c>
    </row>
    <row r="8751" spans="1:21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  <c r="T8751">
        <f>SalesTbl[[#This Row],[Profit]]/SalesTbl[[#This Row],[Sales]]</f>
        <v>0.375</v>
      </c>
      <c r="U8751" t="str">
        <f>IF(SalesTbl[[#This Row],[Sales]]&gt;500,"large","small")</f>
        <v>large</v>
      </c>
    </row>
    <row r="8752" spans="1:21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  <c r="T8752">
        <f>SalesTbl[[#This Row],[Profit]]/SalesTbl[[#This Row],[Sales]]</f>
        <v>0.25</v>
      </c>
      <c r="U8752" t="str">
        <f>IF(SalesTbl[[#This Row],[Sales]]&gt;500,"large","small")</f>
        <v>small</v>
      </c>
    </row>
    <row r="8753" spans="1:21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  <c r="T8753">
        <f>SalesTbl[[#This Row],[Profit]]/SalesTbl[[#This Row],[Sales]]</f>
        <v>0.33749999999999997</v>
      </c>
      <c r="U8753" t="str">
        <f>IF(SalesTbl[[#This Row],[Sales]]&gt;500,"large","small")</f>
        <v>small</v>
      </c>
    </row>
    <row r="8754" spans="1:21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  <c r="T8754">
        <f>SalesTbl[[#This Row],[Profit]]/SalesTbl[[#This Row],[Sales]]</f>
        <v>0.1125</v>
      </c>
      <c r="U8754" t="str">
        <f>IF(SalesTbl[[#This Row],[Sales]]&gt;500,"large","small")</f>
        <v>small</v>
      </c>
    </row>
    <row r="8755" spans="1:21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  <c r="T8755">
        <f>SalesTbl[[#This Row],[Profit]]/SalesTbl[[#This Row],[Sales]]</f>
        <v>0.33750000000000002</v>
      </c>
      <c r="U8755" t="str">
        <f>IF(SalesTbl[[#This Row],[Sales]]&gt;500,"large","small")</f>
        <v>small</v>
      </c>
    </row>
    <row r="8756" spans="1:21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  <c r="T8756">
        <f>SalesTbl[[#This Row],[Profit]]/SalesTbl[[#This Row],[Sales]]</f>
        <v>-0.73333333333333328</v>
      </c>
      <c r="U8756" t="str">
        <f>IF(SalesTbl[[#This Row],[Sales]]&gt;500,"large","small")</f>
        <v>small</v>
      </c>
    </row>
    <row r="8757" spans="1:21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  <c r="T8757">
        <f>SalesTbl[[#This Row],[Profit]]/SalesTbl[[#This Row],[Sales]]</f>
        <v>-0.83333333333333326</v>
      </c>
      <c r="U8757" t="str">
        <f>IF(SalesTbl[[#This Row],[Sales]]&gt;500,"large","small")</f>
        <v>small</v>
      </c>
    </row>
    <row r="8758" spans="1:21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  <c r="T8758">
        <f>SalesTbl[[#This Row],[Profit]]/SalesTbl[[#This Row],[Sales]]</f>
        <v>0.27999999999999997</v>
      </c>
      <c r="U8758" t="str">
        <f>IF(SalesTbl[[#This Row],[Sales]]&gt;500,"large","small")</f>
        <v>small</v>
      </c>
    </row>
    <row r="8759" spans="1:21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  <c r="T8759">
        <f>SalesTbl[[#This Row],[Profit]]/SalesTbl[[#This Row],[Sales]]</f>
        <v>0.47999999999999993</v>
      </c>
      <c r="U8759" t="str">
        <f>IF(SalesTbl[[#This Row],[Sales]]&gt;500,"large","small")</f>
        <v>small</v>
      </c>
    </row>
    <row r="8760" spans="1:21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  <c r="T8760">
        <f>SalesTbl[[#This Row],[Profit]]/SalesTbl[[#This Row],[Sales]]</f>
        <v>0.34</v>
      </c>
      <c r="U8760" t="str">
        <f>IF(SalesTbl[[#This Row],[Sales]]&gt;500,"large","small")</f>
        <v>small</v>
      </c>
    </row>
    <row r="8761" spans="1:21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  <c r="T8761">
        <f>SalesTbl[[#This Row],[Profit]]/SalesTbl[[#This Row],[Sales]]</f>
        <v>0.48</v>
      </c>
      <c r="U8761" t="str">
        <f>IF(SalesTbl[[#This Row],[Sales]]&gt;500,"large","small")</f>
        <v>small</v>
      </c>
    </row>
    <row r="8762" spans="1:21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  <c r="T8762">
        <f>SalesTbl[[#This Row],[Profit]]/SalesTbl[[#This Row],[Sales]]</f>
        <v>0.5</v>
      </c>
      <c r="U8762" t="str">
        <f>IF(SalesTbl[[#This Row],[Sales]]&gt;500,"large","small")</f>
        <v>large</v>
      </c>
    </row>
    <row r="8763" spans="1:21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  <c r="T8763">
        <f>SalesTbl[[#This Row],[Profit]]/SalesTbl[[#This Row],[Sales]]</f>
        <v>0.47</v>
      </c>
      <c r="U8763" t="str">
        <f>IF(SalesTbl[[#This Row],[Sales]]&gt;500,"large","small")</f>
        <v>small</v>
      </c>
    </row>
    <row r="8764" spans="1:21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  <c r="T8764">
        <f>SalesTbl[[#This Row],[Profit]]/SalesTbl[[#This Row],[Sales]]</f>
        <v>0.28999999999999998</v>
      </c>
      <c r="U8764" t="str">
        <f>IF(SalesTbl[[#This Row],[Sales]]&gt;500,"large","small")</f>
        <v>small</v>
      </c>
    </row>
    <row r="8765" spans="1:21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  <c r="T8765">
        <f>SalesTbl[[#This Row],[Profit]]/SalesTbl[[#This Row],[Sales]]</f>
        <v>0.25999999999999995</v>
      </c>
      <c r="U8765" t="str">
        <f>IF(SalesTbl[[#This Row],[Sales]]&gt;500,"large","small")</f>
        <v>small</v>
      </c>
    </row>
    <row r="8766" spans="1:21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  <c r="T8766">
        <f>SalesTbl[[#This Row],[Profit]]/SalesTbl[[#This Row],[Sales]]</f>
        <v>0.13749999999999998</v>
      </c>
      <c r="U8766" t="str">
        <f>IF(SalesTbl[[#This Row],[Sales]]&gt;500,"large","small")</f>
        <v>small</v>
      </c>
    </row>
    <row r="8767" spans="1:21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  <c r="T8767">
        <f>SalesTbl[[#This Row],[Profit]]/SalesTbl[[#This Row],[Sales]]</f>
        <v>-1.5</v>
      </c>
      <c r="U8767" t="str">
        <f>IF(SalesTbl[[#This Row],[Sales]]&gt;500,"large","small")</f>
        <v>small</v>
      </c>
    </row>
    <row r="8768" spans="1:21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  <c r="T8768">
        <f>SalesTbl[[#This Row],[Profit]]/SalesTbl[[#This Row],[Sales]]</f>
        <v>-2.75</v>
      </c>
      <c r="U8768" t="str">
        <f>IF(SalesTbl[[#This Row],[Sales]]&gt;500,"large","small")</f>
        <v>small</v>
      </c>
    </row>
    <row r="8769" spans="1:21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  <c r="T8769">
        <f>SalesTbl[[#This Row],[Profit]]/SalesTbl[[#This Row],[Sales]]</f>
        <v>-1.65</v>
      </c>
      <c r="U8769" t="str">
        <f>IF(SalesTbl[[#This Row],[Sales]]&gt;500,"large","small")</f>
        <v>small</v>
      </c>
    </row>
    <row r="8770" spans="1:21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  <c r="T8770">
        <f>SalesTbl[[#This Row],[Profit]]/SalesTbl[[#This Row],[Sales]]</f>
        <v>0.2</v>
      </c>
      <c r="U8770" t="str">
        <f>IF(SalesTbl[[#This Row],[Sales]]&gt;500,"large","small")</f>
        <v>small</v>
      </c>
    </row>
    <row r="8771" spans="1:21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  <c r="T8771">
        <f>SalesTbl[[#This Row],[Profit]]/SalesTbl[[#This Row],[Sales]]</f>
        <v>6.25E-2</v>
      </c>
      <c r="U8771" t="str">
        <f>IF(SalesTbl[[#This Row],[Sales]]&gt;500,"large","small")</f>
        <v>small</v>
      </c>
    </row>
    <row r="8772" spans="1:21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  <c r="T8772">
        <f>SalesTbl[[#This Row],[Profit]]/SalesTbl[[#This Row],[Sales]]</f>
        <v>6.25E-2</v>
      </c>
      <c r="U8772" t="str">
        <f>IF(SalesTbl[[#This Row],[Sales]]&gt;500,"large","small")</f>
        <v>small</v>
      </c>
    </row>
    <row r="8773" spans="1:21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  <c r="T8773">
        <f>SalesTbl[[#This Row],[Profit]]/SalesTbl[[#This Row],[Sales]]</f>
        <v>0.1</v>
      </c>
      <c r="U8773" t="str">
        <f>IF(SalesTbl[[#This Row],[Sales]]&gt;500,"large","small")</f>
        <v>large</v>
      </c>
    </row>
    <row r="8774" spans="1:21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  <c r="T8774">
        <f>SalesTbl[[#This Row],[Profit]]/SalesTbl[[#This Row],[Sales]]</f>
        <v>0.3125</v>
      </c>
      <c r="U8774" t="str">
        <f>IF(SalesTbl[[#This Row],[Sales]]&gt;500,"large","small")</f>
        <v>small</v>
      </c>
    </row>
    <row r="8775" spans="1:21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  <c r="T8775">
        <f>SalesTbl[[#This Row],[Profit]]/SalesTbl[[#This Row],[Sales]]</f>
        <v>0.25</v>
      </c>
      <c r="U8775" t="str">
        <f>IF(SalesTbl[[#This Row],[Sales]]&gt;500,"large","small")</f>
        <v>small</v>
      </c>
    </row>
    <row r="8776" spans="1:21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  <c r="T8776">
        <f>SalesTbl[[#This Row],[Profit]]/SalesTbl[[#This Row],[Sales]]</f>
        <v>0.35</v>
      </c>
      <c r="U8776" t="str">
        <f>IF(SalesTbl[[#This Row],[Sales]]&gt;500,"large","small")</f>
        <v>small</v>
      </c>
    </row>
    <row r="8777" spans="1:21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  <c r="T8777">
        <f>SalesTbl[[#This Row],[Profit]]/SalesTbl[[#This Row],[Sales]]</f>
        <v>8.7500000000000008E-2</v>
      </c>
      <c r="U8777" t="str">
        <f>IF(SalesTbl[[#This Row],[Sales]]&gt;500,"large","small")</f>
        <v>small</v>
      </c>
    </row>
    <row r="8778" spans="1:21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  <c r="T8778">
        <f>SalesTbl[[#This Row],[Profit]]/SalesTbl[[#This Row],[Sales]]</f>
        <v>0</v>
      </c>
      <c r="U8778" t="str">
        <f>IF(SalesTbl[[#This Row],[Sales]]&gt;500,"large","small")</f>
        <v>large</v>
      </c>
    </row>
    <row r="8779" spans="1:21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  <c r="T8779">
        <f>SalesTbl[[#This Row],[Profit]]/SalesTbl[[#This Row],[Sales]]</f>
        <v>0.35</v>
      </c>
      <c r="U8779" t="str">
        <f>IF(SalesTbl[[#This Row],[Sales]]&gt;500,"large","small")</f>
        <v>small</v>
      </c>
    </row>
    <row r="8780" spans="1:21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  <c r="T8780">
        <f>SalesTbl[[#This Row],[Profit]]/SalesTbl[[#This Row],[Sales]]</f>
        <v>2.4999999999999998E-2</v>
      </c>
      <c r="U8780" t="str">
        <f>IF(SalesTbl[[#This Row],[Sales]]&gt;500,"large","small")</f>
        <v>small</v>
      </c>
    </row>
    <row r="8781" spans="1:21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  <c r="T8781">
        <f>SalesTbl[[#This Row],[Profit]]/SalesTbl[[#This Row],[Sales]]</f>
        <v>8.7499999999999994E-2</v>
      </c>
      <c r="U8781" t="str">
        <f>IF(SalesTbl[[#This Row],[Sales]]&gt;500,"large","small")</f>
        <v>small</v>
      </c>
    </row>
    <row r="8782" spans="1:21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  <c r="T8782">
        <f>SalesTbl[[#This Row],[Profit]]/SalesTbl[[#This Row],[Sales]]</f>
        <v>0.1125</v>
      </c>
      <c r="U8782" t="str">
        <f>IF(SalesTbl[[#This Row],[Sales]]&gt;500,"large","small")</f>
        <v>small</v>
      </c>
    </row>
    <row r="8783" spans="1:21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  <c r="T8783">
        <f>SalesTbl[[#This Row],[Profit]]/SalesTbl[[#This Row],[Sales]]</f>
        <v>-2.9411764705882356E-2</v>
      </c>
      <c r="U8783" t="str">
        <f>IF(SalesTbl[[#This Row],[Sales]]&gt;500,"large","small")</f>
        <v>large</v>
      </c>
    </row>
    <row r="8784" spans="1:21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  <c r="T8784">
        <f>SalesTbl[[#This Row],[Profit]]/SalesTbl[[#This Row],[Sales]]</f>
        <v>0.32500000000000001</v>
      </c>
      <c r="U8784" t="str">
        <f>IF(SalesTbl[[#This Row],[Sales]]&gt;500,"large","small")</f>
        <v>small</v>
      </c>
    </row>
    <row r="8785" spans="1:21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  <c r="T8785">
        <f>SalesTbl[[#This Row],[Profit]]/SalesTbl[[#This Row],[Sales]]</f>
        <v>0.22999999999999998</v>
      </c>
      <c r="U8785" t="str">
        <f>IF(SalesTbl[[#This Row],[Sales]]&gt;500,"large","small")</f>
        <v>large</v>
      </c>
    </row>
    <row r="8786" spans="1:21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  <c r="T8786">
        <f>SalesTbl[[#This Row],[Profit]]/SalesTbl[[#This Row],[Sales]]</f>
        <v>0.36250000000000004</v>
      </c>
      <c r="U8786" t="str">
        <f>IF(SalesTbl[[#This Row],[Sales]]&gt;500,"large","small")</f>
        <v>small</v>
      </c>
    </row>
    <row r="8787" spans="1:21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  <c r="T8787">
        <f>SalesTbl[[#This Row],[Profit]]/SalesTbl[[#This Row],[Sales]]</f>
        <v>9.9999999999999992E-2</v>
      </c>
      <c r="U8787" t="str">
        <f>IF(SalesTbl[[#This Row],[Sales]]&gt;500,"large","small")</f>
        <v>small</v>
      </c>
    </row>
    <row r="8788" spans="1:21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  <c r="T8788">
        <f>SalesTbl[[#This Row],[Profit]]/SalesTbl[[#This Row],[Sales]]</f>
        <v>0.35000000000000003</v>
      </c>
      <c r="U8788" t="str">
        <f>IF(SalesTbl[[#This Row],[Sales]]&gt;500,"large","small")</f>
        <v>small</v>
      </c>
    </row>
    <row r="8789" spans="1:21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  <c r="T8789">
        <f>SalesTbl[[#This Row],[Profit]]/SalesTbl[[#This Row],[Sales]]</f>
        <v>0.19999999999999998</v>
      </c>
      <c r="U8789" t="str">
        <f>IF(SalesTbl[[#This Row],[Sales]]&gt;500,"large","small")</f>
        <v>small</v>
      </c>
    </row>
    <row r="8790" spans="1:21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  <c r="T8790">
        <f>SalesTbl[[#This Row],[Profit]]/SalesTbl[[#This Row],[Sales]]</f>
        <v>7.4999999999999997E-2</v>
      </c>
      <c r="U8790" t="str">
        <f>IF(SalesTbl[[#This Row],[Sales]]&gt;500,"large","small")</f>
        <v>large</v>
      </c>
    </row>
    <row r="8791" spans="1:21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  <c r="T8791">
        <f>SalesTbl[[#This Row],[Profit]]/SalesTbl[[#This Row],[Sales]]</f>
        <v>-0.05</v>
      </c>
      <c r="U8791" t="str">
        <f>IF(SalesTbl[[#This Row],[Sales]]&gt;500,"large","small")</f>
        <v>small</v>
      </c>
    </row>
    <row r="8792" spans="1:21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  <c r="T8792">
        <f>SalesTbl[[#This Row],[Profit]]/SalesTbl[[#This Row],[Sales]]</f>
        <v>0.46</v>
      </c>
      <c r="U8792" t="str">
        <f>IF(SalesTbl[[#This Row],[Sales]]&gt;500,"large","small")</f>
        <v>small</v>
      </c>
    </row>
    <row r="8793" spans="1:21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  <c r="T8793">
        <f>SalesTbl[[#This Row],[Profit]]/SalesTbl[[#This Row],[Sales]]</f>
        <v>8.7500000000000008E-2</v>
      </c>
      <c r="U8793" t="str">
        <f>IF(SalesTbl[[#This Row],[Sales]]&gt;500,"large","small")</f>
        <v>large</v>
      </c>
    </row>
    <row r="8794" spans="1:21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  <c r="T8794">
        <f>SalesTbl[[#This Row],[Profit]]/SalesTbl[[#This Row],[Sales]]</f>
        <v>0.47000000000000003</v>
      </c>
      <c r="U8794" t="str">
        <f>IF(SalesTbl[[#This Row],[Sales]]&gt;500,"large","small")</f>
        <v>small</v>
      </c>
    </row>
    <row r="8795" spans="1:21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  <c r="T8795">
        <f>SalesTbl[[#This Row],[Profit]]/SalesTbl[[#This Row],[Sales]]</f>
        <v>0.38999999999999996</v>
      </c>
      <c r="U8795" t="str">
        <f>IF(SalesTbl[[#This Row],[Sales]]&gt;500,"large","small")</f>
        <v>small</v>
      </c>
    </row>
    <row r="8796" spans="1:21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  <c r="T8796">
        <f>SalesTbl[[#This Row],[Profit]]/SalesTbl[[#This Row],[Sales]]</f>
        <v>0.125</v>
      </c>
      <c r="U8796" t="str">
        <f>IF(SalesTbl[[#This Row],[Sales]]&gt;500,"large","small")</f>
        <v>large</v>
      </c>
    </row>
    <row r="8797" spans="1:21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  <c r="T8797">
        <f>SalesTbl[[#This Row],[Profit]]/SalesTbl[[#This Row],[Sales]]</f>
        <v>7.4999999999999997E-2</v>
      </c>
      <c r="U8797" t="str">
        <f>IF(SalesTbl[[#This Row],[Sales]]&gt;500,"large","small")</f>
        <v>small</v>
      </c>
    </row>
    <row r="8798" spans="1:21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  <c r="T8798">
        <f>SalesTbl[[#This Row],[Profit]]/SalesTbl[[#This Row],[Sales]]</f>
        <v>0.47999999999999993</v>
      </c>
      <c r="U8798" t="str">
        <f>IF(SalesTbl[[#This Row],[Sales]]&gt;500,"large","small")</f>
        <v>small</v>
      </c>
    </row>
    <row r="8799" spans="1:21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  <c r="T8799">
        <f>SalesTbl[[#This Row],[Profit]]/SalesTbl[[#This Row],[Sales]]</f>
        <v>0.28000000000000003</v>
      </c>
      <c r="U8799" t="str">
        <f>IF(SalesTbl[[#This Row],[Sales]]&gt;500,"large","small")</f>
        <v>small</v>
      </c>
    </row>
    <row r="8800" spans="1:21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  <c r="T8800">
        <f>SalesTbl[[#This Row],[Profit]]/SalesTbl[[#This Row],[Sales]]</f>
        <v>0.26</v>
      </c>
      <c r="U8800" t="str">
        <f>IF(SalesTbl[[#This Row],[Sales]]&gt;500,"large","small")</f>
        <v>large</v>
      </c>
    </row>
    <row r="8801" spans="1:21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  <c r="T8801">
        <f>SalesTbl[[#This Row],[Profit]]/SalesTbl[[#This Row],[Sales]]</f>
        <v>0.13333333333333333</v>
      </c>
      <c r="U8801" t="str">
        <f>IF(SalesTbl[[#This Row],[Sales]]&gt;500,"large","small")</f>
        <v>large</v>
      </c>
    </row>
    <row r="8802" spans="1:21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  <c r="T8802">
        <f>SalesTbl[[#This Row],[Profit]]/SalesTbl[[#This Row],[Sales]]</f>
        <v>0.35</v>
      </c>
      <c r="U8802" t="str">
        <f>IF(SalesTbl[[#This Row],[Sales]]&gt;500,"large","small")</f>
        <v>small</v>
      </c>
    </row>
    <row r="8803" spans="1:21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  <c r="T8803">
        <f>SalesTbl[[#This Row],[Profit]]/SalesTbl[[#This Row],[Sales]]</f>
        <v>0.28000000000000003</v>
      </c>
      <c r="U8803" t="str">
        <f>IF(SalesTbl[[#This Row],[Sales]]&gt;500,"large","small")</f>
        <v>small</v>
      </c>
    </row>
    <row r="8804" spans="1:21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  <c r="T8804">
        <f>SalesTbl[[#This Row],[Profit]]/SalesTbl[[#This Row],[Sales]]</f>
        <v>0.16</v>
      </c>
      <c r="U8804" t="str">
        <f>IF(SalesTbl[[#This Row],[Sales]]&gt;500,"large","small")</f>
        <v>small</v>
      </c>
    </row>
    <row r="8805" spans="1:21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  <c r="T8805">
        <f>SalesTbl[[#This Row],[Profit]]/SalesTbl[[#This Row],[Sales]]</f>
        <v>0.32999999999999996</v>
      </c>
      <c r="U8805" t="str">
        <f>IF(SalesTbl[[#This Row],[Sales]]&gt;500,"large","small")</f>
        <v>small</v>
      </c>
    </row>
    <row r="8806" spans="1:21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  <c r="T8806">
        <f>SalesTbl[[#This Row],[Profit]]/SalesTbl[[#This Row],[Sales]]</f>
        <v>0.46000000000000008</v>
      </c>
      <c r="U8806" t="str">
        <f>IF(SalesTbl[[#This Row],[Sales]]&gt;500,"large","small")</f>
        <v>small</v>
      </c>
    </row>
    <row r="8807" spans="1:21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  <c r="T8807">
        <f>SalesTbl[[#This Row],[Profit]]/SalesTbl[[#This Row],[Sales]]</f>
        <v>0.36249999999999999</v>
      </c>
      <c r="U8807" t="str">
        <f>IF(SalesTbl[[#This Row],[Sales]]&gt;500,"large","small")</f>
        <v>small</v>
      </c>
    </row>
    <row r="8808" spans="1:21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  <c r="T8808">
        <f>SalesTbl[[#This Row],[Profit]]/SalesTbl[[#This Row],[Sales]]</f>
        <v>0.36000000000000004</v>
      </c>
      <c r="U8808" t="str">
        <f>IF(SalesTbl[[#This Row],[Sales]]&gt;500,"large","small")</f>
        <v>small</v>
      </c>
    </row>
    <row r="8809" spans="1:21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  <c r="T8809">
        <f>SalesTbl[[#This Row],[Profit]]/SalesTbl[[#This Row],[Sales]]</f>
        <v>-0.83333333333333337</v>
      </c>
      <c r="U8809" t="str">
        <f>IF(SalesTbl[[#This Row],[Sales]]&gt;500,"large","small")</f>
        <v>small</v>
      </c>
    </row>
    <row r="8810" spans="1:21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  <c r="T8810">
        <f>SalesTbl[[#This Row],[Profit]]/SalesTbl[[#This Row],[Sales]]</f>
        <v>0.16666666666666666</v>
      </c>
      <c r="U8810" t="str">
        <f>IF(SalesTbl[[#This Row],[Sales]]&gt;500,"large","small")</f>
        <v>small</v>
      </c>
    </row>
    <row r="8811" spans="1:21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  <c r="T8811">
        <f>SalesTbl[[#This Row],[Profit]]/SalesTbl[[#This Row],[Sales]]</f>
        <v>0.33749999999999997</v>
      </c>
      <c r="U8811" t="str">
        <f>IF(SalesTbl[[#This Row],[Sales]]&gt;500,"large","small")</f>
        <v>small</v>
      </c>
    </row>
    <row r="8812" spans="1:21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  <c r="T8812">
        <f>SalesTbl[[#This Row],[Profit]]/SalesTbl[[#This Row],[Sales]]</f>
        <v>0.47999999999999993</v>
      </c>
      <c r="U8812" t="str">
        <f>IF(SalesTbl[[#This Row],[Sales]]&gt;500,"large","small")</f>
        <v>small</v>
      </c>
    </row>
    <row r="8813" spans="1:21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  <c r="T8813">
        <f>SalesTbl[[#This Row],[Profit]]/SalesTbl[[#This Row],[Sales]]</f>
        <v>0.23333333333333331</v>
      </c>
      <c r="U8813" t="str">
        <f>IF(SalesTbl[[#This Row],[Sales]]&gt;500,"large","small")</f>
        <v>small</v>
      </c>
    </row>
    <row r="8814" spans="1:21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  <c r="T8814">
        <f>SalesTbl[[#This Row],[Profit]]/SalesTbl[[#This Row],[Sales]]</f>
        <v>0.27</v>
      </c>
      <c r="U8814" t="str">
        <f>IF(SalesTbl[[#This Row],[Sales]]&gt;500,"large","small")</f>
        <v>small</v>
      </c>
    </row>
    <row r="8815" spans="1:21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  <c r="T8815">
        <f>SalesTbl[[#This Row],[Profit]]/SalesTbl[[#This Row],[Sales]]</f>
        <v>5.000000000000001E-2</v>
      </c>
      <c r="U8815" t="str">
        <f>IF(SalesTbl[[#This Row],[Sales]]&gt;500,"large","small")</f>
        <v>small</v>
      </c>
    </row>
    <row r="8816" spans="1:21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  <c r="T8816">
        <f>SalesTbl[[#This Row],[Profit]]/SalesTbl[[#This Row],[Sales]]</f>
        <v>0.28999999999999998</v>
      </c>
      <c r="U8816" t="str">
        <f>IF(SalesTbl[[#This Row],[Sales]]&gt;500,"large","small")</f>
        <v>small</v>
      </c>
    </row>
    <row r="8817" spans="1:21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  <c r="T8817">
        <f>SalesTbl[[#This Row],[Profit]]/SalesTbl[[#This Row],[Sales]]</f>
        <v>0.47</v>
      </c>
      <c r="U8817" t="str">
        <f>IF(SalesTbl[[#This Row],[Sales]]&gt;500,"large","small")</f>
        <v>small</v>
      </c>
    </row>
    <row r="8818" spans="1:21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  <c r="T8818">
        <f>SalesTbl[[#This Row],[Profit]]/SalesTbl[[#This Row],[Sales]]</f>
        <v>0.43000000000000005</v>
      </c>
      <c r="U8818" t="str">
        <f>IF(SalesTbl[[#This Row],[Sales]]&gt;500,"large","small")</f>
        <v>small</v>
      </c>
    </row>
    <row r="8819" spans="1:21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  <c r="T8819">
        <f>SalesTbl[[#This Row],[Profit]]/SalesTbl[[#This Row],[Sales]]</f>
        <v>0.47000000000000003</v>
      </c>
      <c r="U8819" t="str">
        <f>IF(SalesTbl[[#This Row],[Sales]]&gt;500,"large","small")</f>
        <v>small</v>
      </c>
    </row>
    <row r="8820" spans="1:21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  <c r="T8820">
        <f>SalesTbl[[#This Row],[Profit]]/SalesTbl[[#This Row],[Sales]]</f>
        <v>0.48000000000000004</v>
      </c>
      <c r="U8820" t="str">
        <f>IF(SalesTbl[[#This Row],[Sales]]&gt;500,"large","small")</f>
        <v>small</v>
      </c>
    </row>
    <row r="8821" spans="1:21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  <c r="T8821">
        <f>SalesTbl[[#This Row],[Profit]]/SalesTbl[[#This Row],[Sales]]</f>
        <v>0.35000000000000003</v>
      </c>
      <c r="U8821" t="str">
        <f>IF(SalesTbl[[#This Row],[Sales]]&gt;500,"large","small")</f>
        <v>small</v>
      </c>
    </row>
    <row r="8822" spans="1:21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  <c r="T8822">
        <f>SalesTbl[[#This Row],[Profit]]/SalesTbl[[#This Row],[Sales]]</f>
        <v>0.32500000000000001</v>
      </c>
      <c r="U8822" t="str">
        <f>IF(SalesTbl[[#This Row],[Sales]]&gt;500,"large","small")</f>
        <v>large</v>
      </c>
    </row>
    <row r="8823" spans="1:21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  <c r="T8823">
        <f>SalesTbl[[#This Row],[Profit]]/SalesTbl[[#This Row],[Sales]]</f>
        <v>-0.73333333333333328</v>
      </c>
      <c r="U8823" t="str">
        <f>IF(SalesTbl[[#This Row],[Sales]]&gt;500,"large","small")</f>
        <v>small</v>
      </c>
    </row>
    <row r="8824" spans="1:21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  <c r="T8824">
        <f>SalesTbl[[#This Row],[Profit]]/SalesTbl[[#This Row],[Sales]]</f>
        <v>7.4999999999999997E-2</v>
      </c>
      <c r="U8824" t="str">
        <f>IF(SalesTbl[[#This Row],[Sales]]&gt;500,"large","small")</f>
        <v>small</v>
      </c>
    </row>
    <row r="8825" spans="1:21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  <c r="T8825">
        <f>SalesTbl[[#This Row],[Profit]]/SalesTbl[[#This Row],[Sales]]</f>
        <v>0.35</v>
      </c>
      <c r="U8825" t="str">
        <f>IF(SalesTbl[[#This Row],[Sales]]&gt;500,"large","small")</f>
        <v>small</v>
      </c>
    </row>
    <row r="8826" spans="1:21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  <c r="T8826">
        <f>SalesTbl[[#This Row],[Profit]]/SalesTbl[[#This Row],[Sales]]</f>
        <v>0.32500000000000001</v>
      </c>
      <c r="U8826" t="str">
        <f>IF(SalesTbl[[#This Row],[Sales]]&gt;500,"large","small")</f>
        <v>small</v>
      </c>
    </row>
    <row r="8827" spans="1:21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  <c r="T8827">
        <f>SalesTbl[[#This Row],[Profit]]/SalesTbl[[#This Row],[Sales]]</f>
        <v>0.36249999999999999</v>
      </c>
      <c r="U8827" t="str">
        <f>IF(SalesTbl[[#This Row],[Sales]]&gt;500,"large","small")</f>
        <v>small</v>
      </c>
    </row>
    <row r="8828" spans="1:21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  <c r="T8828">
        <f>SalesTbl[[#This Row],[Profit]]/SalesTbl[[#This Row],[Sales]]</f>
        <v>0.35000000000000003</v>
      </c>
      <c r="U8828" t="str">
        <f>IF(SalesTbl[[#This Row],[Sales]]&gt;500,"large","small")</f>
        <v>small</v>
      </c>
    </row>
    <row r="8829" spans="1:21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  <c r="T8829">
        <f>SalesTbl[[#This Row],[Profit]]/SalesTbl[[#This Row],[Sales]]</f>
        <v>0.3125</v>
      </c>
      <c r="U8829" t="str">
        <f>IF(SalesTbl[[#This Row],[Sales]]&gt;500,"large","small")</f>
        <v>small</v>
      </c>
    </row>
    <row r="8830" spans="1:21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  <c r="T8830">
        <f>SalesTbl[[#This Row],[Profit]]/SalesTbl[[#This Row],[Sales]]</f>
        <v>0.44999999999999996</v>
      </c>
      <c r="U8830" t="str">
        <f>IF(SalesTbl[[#This Row],[Sales]]&gt;500,"large","small")</f>
        <v>small</v>
      </c>
    </row>
    <row r="8831" spans="1:21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  <c r="T8831">
        <f>SalesTbl[[#This Row],[Profit]]/SalesTbl[[#This Row],[Sales]]</f>
        <v>0.14000000000000001</v>
      </c>
      <c r="U8831" t="str">
        <f>IF(SalesTbl[[#This Row],[Sales]]&gt;500,"large","small")</f>
        <v>small</v>
      </c>
    </row>
    <row r="8832" spans="1:21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  <c r="T8832">
        <f>SalesTbl[[#This Row],[Profit]]/SalesTbl[[#This Row],[Sales]]</f>
        <v>0.35000000000000003</v>
      </c>
      <c r="U8832" t="str">
        <f>IF(SalesTbl[[#This Row],[Sales]]&gt;500,"large","small")</f>
        <v>small</v>
      </c>
    </row>
    <row r="8833" spans="1:21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  <c r="T8833">
        <f>SalesTbl[[#This Row],[Profit]]/SalesTbl[[#This Row],[Sales]]</f>
        <v>0.36</v>
      </c>
      <c r="U8833" t="str">
        <f>IF(SalesTbl[[#This Row],[Sales]]&gt;500,"large","small")</f>
        <v>small</v>
      </c>
    </row>
    <row r="8834" spans="1:21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  <c r="T8834">
        <f>SalesTbl[[#This Row],[Profit]]/SalesTbl[[#This Row],[Sales]]</f>
        <v>0.375</v>
      </c>
      <c r="U8834" t="str">
        <f>IF(SalesTbl[[#This Row],[Sales]]&gt;500,"large","small")</f>
        <v>large</v>
      </c>
    </row>
    <row r="8835" spans="1:21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  <c r="T8835">
        <f>SalesTbl[[#This Row],[Profit]]/SalesTbl[[#This Row],[Sales]]</f>
        <v>0.25</v>
      </c>
      <c r="U8835" t="str">
        <f>IF(SalesTbl[[#This Row],[Sales]]&gt;500,"large","small")</f>
        <v>small</v>
      </c>
    </row>
    <row r="8836" spans="1:21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  <c r="T8836">
        <f>SalesTbl[[#This Row],[Profit]]/SalesTbl[[#This Row],[Sales]]</f>
        <v>0.27999999999999997</v>
      </c>
      <c r="U8836" t="str">
        <f>IF(SalesTbl[[#This Row],[Sales]]&gt;500,"large","small")</f>
        <v>small</v>
      </c>
    </row>
    <row r="8837" spans="1:21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  <c r="T8837">
        <f>SalesTbl[[#This Row],[Profit]]/SalesTbl[[#This Row],[Sales]]</f>
        <v>0.26</v>
      </c>
      <c r="U8837" t="str">
        <f>IF(SalesTbl[[#This Row],[Sales]]&gt;500,"large","small")</f>
        <v>small</v>
      </c>
    </row>
    <row r="8838" spans="1:21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  <c r="T8838">
        <f>SalesTbl[[#This Row],[Profit]]/SalesTbl[[#This Row],[Sales]]</f>
        <v>0.38999999999999996</v>
      </c>
      <c r="U8838" t="str">
        <f>IF(SalesTbl[[#This Row],[Sales]]&gt;500,"large","small")</f>
        <v>small</v>
      </c>
    </row>
    <row r="8839" spans="1:21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  <c r="T8839">
        <f>SalesTbl[[#This Row],[Profit]]/SalesTbl[[#This Row],[Sales]]</f>
        <v>0.48</v>
      </c>
      <c r="U8839" t="str">
        <f>IF(SalesTbl[[#This Row],[Sales]]&gt;500,"large","small")</f>
        <v>small</v>
      </c>
    </row>
    <row r="8840" spans="1:21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  <c r="T8840">
        <f>SalesTbl[[#This Row],[Profit]]/SalesTbl[[#This Row],[Sales]]</f>
        <v>0.25999999999999995</v>
      </c>
      <c r="U8840" t="str">
        <f>IF(SalesTbl[[#This Row],[Sales]]&gt;500,"large","small")</f>
        <v>small</v>
      </c>
    </row>
    <row r="8841" spans="1:21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  <c r="T8841">
        <f>SalesTbl[[#This Row],[Profit]]/SalesTbl[[#This Row],[Sales]]</f>
        <v>0.36249999999999999</v>
      </c>
      <c r="U8841" t="str">
        <f>IF(SalesTbl[[#This Row],[Sales]]&gt;500,"large","small")</f>
        <v>small</v>
      </c>
    </row>
    <row r="8842" spans="1:21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  <c r="T8842">
        <f>SalesTbl[[#This Row],[Profit]]/SalesTbl[[#This Row],[Sales]]</f>
        <v>0.43999999999999995</v>
      </c>
      <c r="U8842" t="str">
        <f>IF(SalesTbl[[#This Row],[Sales]]&gt;500,"large","small")</f>
        <v>small</v>
      </c>
    </row>
    <row r="8843" spans="1:21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  <c r="T8843">
        <f>SalesTbl[[#This Row],[Profit]]/SalesTbl[[#This Row],[Sales]]</f>
        <v>0.43999999999999995</v>
      </c>
      <c r="U8843" t="str">
        <f>IF(SalesTbl[[#This Row],[Sales]]&gt;500,"large","small")</f>
        <v>small</v>
      </c>
    </row>
    <row r="8844" spans="1:21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  <c r="T8844">
        <f>SalesTbl[[#This Row],[Profit]]/SalesTbl[[#This Row],[Sales]]</f>
        <v>0.35</v>
      </c>
      <c r="U8844" t="str">
        <f>IF(SalesTbl[[#This Row],[Sales]]&gt;500,"large","small")</f>
        <v>small</v>
      </c>
    </row>
    <row r="8845" spans="1:21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  <c r="T8845">
        <f>SalesTbl[[#This Row],[Profit]]/SalesTbl[[#This Row],[Sales]]</f>
        <v>0.25</v>
      </c>
      <c r="U8845" t="str">
        <f>IF(SalesTbl[[#This Row],[Sales]]&gt;500,"large","small")</f>
        <v>small</v>
      </c>
    </row>
    <row r="8846" spans="1:21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  <c r="T8846">
        <f>SalesTbl[[#This Row],[Profit]]/SalesTbl[[#This Row],[Sales]]</f>
        <v>-0.83333333333333337</v>
      </c>
      <c r="U8846" t="str">
        <f>IF(SalesTbl[[#This Row],[Sales]]&gt;500,"large","small")</f>
        <v>small</v>
      </c>
    </row>
    <row r="8847" spans="1:21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  <c r="T8847">
        <f>SalesTbl[[#This Row],[Profit]]/SalesTbl[[#This Row],[Sales]]</f>
        <v>0.36249999999999999</v>
      </c>
      <c r="U8847" t="str">
        <f>IF(SalesTbl[[#This Row],[Sales]]&gt;500,"large","small")</f>
        <v>small</v>
      </c>
    </row>
    <row r="8848" spans="1:21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  <c r="T8848">
        <f>SalesTbl[[#This Row],[Profit]]/SalesTbl[[#This Row],[Sales]]</f>
        <v>0.32500000000000001</v>
      </c>
      <c r="U8848" t="str">
        <f>IF(SalesTbl[[#This Row],[Sales]]&gt;500,"large","small")</f>
        <v>small</v>
      </c>
    </row>
    <row r="8849" spans="1:21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  <c r="T8849">
        <f>SalesTbl[[#This Row],[Profit]]/SalesTbl[[#This Row],[Sales]]</f>
        <v>0.1</v>
      </c>
      <c r="U8849" t="str">
        <f>IF(SalesTbl[[#This Row],[Sales]]&gt;500,"large","small")</f>
        <v>small</v>
      </c>
    </row>
    <row r="8850" spans="1:21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  <c r="T8850">
        <f>SalesTbl[[#This Row],[Profit]]/SalesTbl[[#This Row],[Sales]]</f>
        <v>0.11250000000000002</v>
      </c>
      <c r="U8850" t="str">
        <f>IF(SalesTbl[[#This Row],[Sales]]&gt;500,"large","small")</f>
        <v>small</v>
      </c>
    </row>
    <row r="8851" spans="1:21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  <c r="T8851">
        <f>SalesTbl[[#This Row],[Profit]]/SalesTbl[[#This Row],[Sales]]</f>
        <v>0.28749999999999998</v>
      </c>
      <c r="U8851" t="str">
        <f>IF(SalesTbl[[#This Row],[Sales]]&gt;500,"large","small")</f>
        <v>small</v>
      </c>
    </row>
    <row r="8852" spans="1:21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  <c r="T8852">
        <f>SalesTbl[[#This Row],[Profit]]/SalesTbl[[#This Row],[Sales]]</f>
        <v>-0.8</v>
      </c>
      <c r="U8852" t="str">
        <f>IF(SalesTbl[[#This Row],[Sales]]&gt;500,"large","small")</f>
        <v>small</v>
      </c>
    </row>
    <row r="8853" spans="1:21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  <c r="T8853">
        <f>SalesTbl[[#This Row],[Profit]]/SalesTbl[[#This Row],[Sales]]</f>
        <v>0.35000000000000003</v>
      </c>
      <c r="U8853" t="str">
        <f>IF(SalesTbl[[#This Row],[Sales]]&gt;500,"large","small")</f>
        <v>small</v>
      </c>
    </row>
    <row r="8854" spans="1:21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  <c r="T8854">
        <f>SalesTbl[[#This Row],[Profit]]/SalesTbl[[#This Row],[Sales]]</f>
        <v>0.45</v>
      </c>
      <c r="U8854" t="str">
        <f>IF(SalesTbl[[#This Row],[Sales]]&gt;500,"large","small")</f>
        <v>small</v>
      </c>
    </row>
    <row r="8855" spans="1:21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  <c r="T8855">
        <f>SalesTbl[[#This Row],[Profit]]/SalesTbl[[#This Row],[Sales]]</f>
        <v>0.11249999999999999</v>
      </c>
      <c r="U8855" t="str">
        <f>IF(SalesTbl[[#This Row],[Sales]]&gt;500,"large","small")</f>
        <v>small</v>
      </c>
    </row>
    <row r="8856" spans="1:21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  <c r="T8856">
        <f>SalesTbl[[#This Row],[Profit]]/SalesTbl[[#This Row],[Sales]]</f>
        <v>-1.2500000000000001E-2</v>
      </c>
      <c r="U8856" t="str">
        <f>IF(SalesTbl[[#This Row],[Sales]]&gt;500,"large","small")</f>
        <v>large</v>
      </c>
    </row>
    <row r="8857" spans="1:21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  <c r="T8857">
        <f>SalesTbl[[#This Row],[Profit]]/SalesTbl[[#This Row],[Sales]]</f>
        <v>0.375</v>
      </c>
      <c r="U8857" t="str">
        <f>IF(SalesTbl[[#This Row],[Sales]]&gt;500,"large","small")</f>
        <v>small</v>
      </c>
    </row>
    <row r="8858" spans="1:21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  <c r="T8858">
        <f>SalesTbl[[#This Row],[Profit]]/SalesTbl[[#This Row],[Sales]]</f>
        <v>0.18999999999999997</v>
      </c>
      <c r="U8858" t="str">
        <f>IF(SalesTbl[[#This Row],[Sales]]&gt;500,"large","small")</f>
        <v>small</v>
      </c>
    </row>
    <row r="8859" spans="1:21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  <c r="T8859">
        <f>SalesTbl[[#This Row],[Profit]]/SalesTbl[[#This Row],[Sales]]</f>
        <v>-0.25</v>
      </c>
      <c r="U8859" t="str">
        <f>IF(SalesTbl[[#This Row],[Sales]]&gt;500,"large","small")</f>
        <v>small</v>
      </c>
    </row>
    <row r="8860" spans="1:21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  <c r="T8860">
        <f>SalesTbl[[#This Row],[Profit]]/SalesTbl[[#This Row],[Sales]]</f>
        <v>0.375</v>
      </c>
      <c r="U8860" t="str">
        <f>IF(SalesTbl[[#This Row],[Sales]]&gt;500,"large","small")</f>
        <v>large</v>
      </c>
    </row>
    <row r="8861" spans="1:21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  <c r="T8861">
        <f>SalesTbl[[#This Row],[Profit]]/SalesTbl[[#This Row],[Sales]]</f>
        <v>0.1</v>
      </c>
      <c r="U8861" t="str">
        <f>IF(SalesTbl[[#This Row],[Sales]]&gt;500,"large","small")</f>
        <v>small</v>
      </c>
    </row>
    <row r="8862" spans="1:21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  <c r="T8862">
        <f>SalesTbl[[#This Row],[Profit]]/SalesTbl[[#This Row],[Sales]]</f>
        <v>0.48</v>
      </c>
      <c r="U8862" t="str">
        <f>IF(SalesTbl[[#This Row],[Sales]]&gt;500,"large","small")</f>
        <v>small</v>
      </c>
    </row>
    <row r="8863" spans="1:21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  <c r="T8863">
        <f>SalesTbl[[#This Row],[Profit]]/SalesTbl[[#This Row],[Sales]]</f>
        <v>0.44</v>
      </c>
      <c r="U8863" t="str">
        <f>IF(SalesTbl[[#This Row],[Sales]]&gt;500,"large","small")</f>
        <v>small</v>
      </c>
    </row>
    <row r="8864" spans="1:21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  <c r="T8864">
        <f>SalesTbl[[#This Row],[Profit]]/SalesTbl[[#This Row],[Sales]]</f>
        <v>0.46</v>
      </c>
      <c r="U8864" t="str">
        <f>IF(SalesTbl[[#This Row],[Sales]]&gt;500,"large","small")</f>
        <v>small</v>
      </c>
    </row>
    <row r="8865" spans="1:21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  <c r="T8865">
        <f>SalesTbl[[#This Row],[Profit]]/SalesTbl[[#This Row],[Sales]]</f>
        <v>0.26999999999999996</v>
      </c>
      <c r="U8865" t="str">
        <f>IF(SalesTbl[[#This Row],[Sales]]&gt;500,"large","small")</f>
        <v>small</v>
      </c>
    </row>
    <row r="8866" spans="1:21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  <c r="T8866">
        <f>SalesTbl[[#This Row],[Profit]]/SalesTbl[[#This Row],[Sales]]</f>
        <v>0.48000000000000004</v>
      </c>
      <c r="U8866" t="str">
        <f>IF(SalesTbl[[#This Row],[Sales]]&gt;500,"large","small")</f>
        <v>small</v>
      </c>
    </row>
    <row r="8867" spans="1:21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  <c r="T8867">
        <f>SalesTbl[[#This Row],[Profit]]/SalesTbl[[#This Row],[Sales]]</f>
        <v>0.3</v>
      </c>
      <c r="U8867" t="str">
        <f>IF(SalesTbl[[#This Row],[Sales]]&gt;500,"large","small")</f>
        <v>small</v>
      </c>
    </row>
    <row r="8868" spans="1:21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  <c r="T8868">
        <f>SalesTbl[[#This Row],[Profit]]/SalesTbl[[#This Row],[Sales]]</f>
        <v>-0.14285714285714285</v>
      </c>
      <c r="U8868" t="str">
        <f>IF(SalesTbl[[#This Row],[Sales]]&gt;500,"large","small")</f>
        <v>small</v>
      </c>
    </row>
    <row r="8869" spans="1:21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  <c r="T8869">
        <f>SalesTbl[[#This Row],[Profit]]/SalesTbl[[#This Row],[Sales]]</f>
        <v>0.31250000000000006</v>
      </c>
      <c r="U8869" t="str">
        <f>IF(SalesTbl[[#This Row],[Sales]]&gt;500,"large","small")</f>
        <v>small</v>
      </c>
    </row>
    <row r="8870" spans="1:21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  <c r="T8870">
        <f>SalesTbl[[#This Row],[Profit]]/SalesTbl[[#This Row],[Sales]]</f>
        <v>0.1125</v>
      </c>
      <c r="U8870" t="str">
        <f>IF(SalesTbl[[#This Row],[Sales]]&gt;500,"large","small")</f>
        <v>large</v>
      </c>
    </row>
    <row r="8871" spans="1:21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  <c r="T8871">
        <f>SalesTbl[[#This Row],[Profit]]/SalesTbl[[#This Row],[Sales]]</f>
        <v>0.33750000000000002</v>
      </c>
      <c r="U8871" t="str">
        <f>IF(SalesTbl[[#This Row],[Sales]]&gt;500,"large","small")</f>
        <v>small</v>
      </c>
    </row>
    <row r="8872" spans="1:21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  <c r="T8872">
        <f>SalesTbl[[#This Row],[Profit]]/SalesTbl[[#This Row],[Sales]]</f>
        <v>0.43999999999999995</v>
      </c>
      <c r="U8872" t="str">
        <f>IF(SalesTbl[[#This Row],[Sales]]&gt;500,"large","small")</f>
        <v>small</v>
      </c>
    </row>
    <row r="8873" spans="1:21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  <c r="T8873">
        <f>SalesTbl[[#This Row],[Profit]]/SalesTbl[[#This Row],[Sales]]</f>
        <v>0.01</v>
      </c>
      <c r="U8873" t="str">
        <f>IF(SalesTbl[[#This Row],[Sales]]&gt;500,"large","small")</f>
        <v>large</v>
      </c>
    </row>
    <row r="8874" spans="1:21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  <c r="T8874">
        <f>SalesTbl[[#This Row],[Profit]]/SalesTbl[[#This Row],[Sales]]</f>
        <v>-0.7</v>
      </c>
      <c r="U8874" t="str">
        <f>IF(SalesTbl[[#This Row],[Sales]]&gt;500,"large","small")</f>
        <v>small</v>
      </c>
    </row>
    <row r="8875" spans="1:21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  <c r="T8875">
        <f>SalesTbl[[#This Row],[Profit]]/SalesTbl[[#This Row],[Sales]]</f>
        <v>-0.73333333333333328</v>
      </c>
      <c r="U8875" t="str">
        <f>IF(SalesTbl[[#This Row],[Sales]]&gt;500,"large","small")</f>
        <v>small</v>
      </c>
    </row>
    <row r="8876" spans="1:21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  <c r="T8876">
        <f>SalesTbl[[#This Row],[Profit]]/SalesTbl[[#This Row],[Sales]]</f>
        <v>-1.5</v>
      </c>
      <c r="U8876" t="str">
        <f>IF(SalesTbl[[#This Row],[Sales]]&gt;500,"large","small")</f>
        <v>small</v>
      </c>
    </row>
    <row r="8877" spans="1:21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  <c r="T8877">
        <f>SalesTbl[[#This Row],[Profit]]/SalesTbl[[#This Row],[Sales]]</f>
        <v>-0.1875</v>
      </c>
      <c r="U8877" t="str">
        <f>IF(SalesTbl[[#This Row],[Sales]]&gt;500,"large","small")</f>
        <v>small</v>
      </c>
    </row>
    <row r="8878" spans="1:21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  <c r="T8878">
        <f>SalesTbl[[#This Row],[Profit]]/SalesTbl[[#This Row],[Sales]]</f>
        <v>-2.6</v>
      </c>
      <c r="U8878" t="str">
        <f>IF(SalesTbl[[#This Row],[Sales]]&gt;500,"large","small")</f>
        <v>small</v>
      </c>
    </row>
    <row r="8879" spans="1:21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  <c r="T8879">
        <f>SalesTbl[[#This Row],[Profit]]/SalesTbl[[#This Row],[Sales]]</f>
        <v>0.47</v>
      </c>
      <c r="U8879" t="str">
        <f>IF(SalesTbl[[#This Row],[Sales]]&gt;500,"large","small")</f>
        <v>small</v>
      </c>
    </row>
    <row r="8880" spans="1:21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  <c r="T8880">
        <f>SalesTbl[[#This Row],[Profit]]/SalesTbl[[#This Row],[Sales]]</f>
        <v>0.28000000000000003</v>
      </c>
      <c r="U8880" t="str">
        <f>IF(SalesTbl[[#This Row],[Sales]]&gt;500,"large","small")</f>
        <v>small</v>
      </c>
    </row>
    <row r="8881" spans="1:21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  <c r="T8881">
        <f>SalesTbl[[#This Row],[Profit]]/SalesTbl[[#This Row],[Sales]]</f>
        <v>0.48</v>
      </c>
      <c r="U8881" t="str">
        <f>IF(SalesTbl[[#This Row],[Sales]]&gt;500,"large","small")</f>
        <v>small</v>
      </c>
    </row>
    <row r="8882" spans="1:21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  <c r="T8882">
        <f>SalesTbl[[#This Row],[Profit]]/SalesTbl[[#This Row],[Sales]]</f>
        <v>0.36</v>
      </c>
      <c r="U8882" t="str">
        <f>IF(SalesTbl[[#This Row],[Sales]]&gt;500,"large","small")</f>
        <v>small</v>
      </c>
    </row>
    <row r="8883" spans="1:21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  <c r="T8883">
        <f>SalesTbl[[#This Row],[Profit]]/SalesTbl[[#This Row],[Sales]]</f>
        <v>-1.2499999999999999E-2</v>
      </c>
      <c r="U8883" t="str">
        <f>IF(SalesTbl[[#This Row],[Sales]]&gt;500,"large","small")</f>
        <v>small</v>
      </c>
    </row>
    <row r="8884" spans="1:21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  <c r="T8884">
        <f>SalesTbl[[#This Row],[Profit]]/SalesTbl[[#This Row],[Sales]]</f>
        <v>8.7500000000000008E-2</v>
      </c>
      <c r="U8884" t="str">
        <f>IF(SalesTbl[[#This Row],[Sales]]&gt;500,"large","small")</f>
        <v>small</v>
      </c>
    </row>
    <row r="8885" spans="1:21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  <c r="T8885">
        <f>SalesTbl[[#This Row],[Profit]]/SalesTbl[[#This Row],[Sales]]</f>
        <v>0.3125</v>
      </c>
      <c r="U8885" t="str">
        <f>IF(SalesTbl[[#This Row],[Sales]]&gt;500,"large","small")</f>
        <v>small</v>
      </c>
    </row>
    <row r="8886" spans="1:21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  <c r="T8886">
        <f>SalesTbl[[#This Row],[Profit]]/SalesTbl[[#This Row],[Sales]]</f>
        <v>-0.70000000000000007</v>
      </c>
      <c r="U8886" t="str">
        <f>IF(SalesTbl[[#This Row],[Sales]]&gt;500,"large","small")</f>
        <v>small</v>
      </c>
    </row>
    <row r="8887" spans="1:21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  <c r="T8887">
        <f>SalesTbl[[#This Row],[Profit]]/SalesTbl[[#This Row],[Sales]]</f>
        <v>-0.8</v>
      </c>
      <c r="U8887" t="str">
        <f>IF(SalesTbl[[#This Row],[Sales]]&gt;500,"large","small")</f>
        <v>small</v>
      </c>
    </row>
    <row r="8888" spans="1:21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  <c r="T8888">
        <f>SalesTbl[[#This Row],[Profit]]/SalesTbl[[#This Row],[Sales]]</f>
        <v>-0.79999999999999993</v>
      </c>
      <c r="U8888" t="str">
        <f>IF(SalesTbl[[#This Row],[Sales]]&gt;500,"large","small")</f>
        <v>small</v>
      </c>
    </row>
    <row r="8889" spans="1:21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  <c r="T8889">
        <f>SalesTbl[[#This Row],[Profit]]/SalesTbl[[#This Row],[Sales]]</f>
        <v>0</v>
      </c>
      <c r="U8889" t="str">
        <f>IF(SalesTbl[[#This Row],[Sales]]&gt;500,"large","small")</f>
        <v>small</v>
      </c>
    </row>
    <row r="8890" spans="1:21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  <c r="T8890">
        <f>SalesTbl[[#This Row],[Profit]]/SalesTbl[[#This Row],[Sales]]</f>
        <v>0.16999999999999998</v>
      </c>
      <c r="U8890" t="str">
        <f>IF(SalesTbl[[#This Row],[Sales]]&gt;500,"large","small")</f>
        <v>large</v>
      </c>
    </row>
    <row r="8891" spans="1:21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  <c r="T8891">
        <f>SalesTbl[[#This Row],[Profit]]/SalesTbl[[#This Row],[Sales]]</f>
        <v>0.48999999999999994</v>
      </c>
      <c r="U8891" t="str">
        <f>IF(SalesTbl[[#This Row],[Sales]]&gt;500,"large","small")</f>
        <v>small</v>
      </c>
    </row>
    <row r="8892" spans="1:21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  <c r="T8892">
        <f>SalesTbl[[#This Row],[Profit]]/SalesTbl[[#This Row],[Sales]]</f>
        <v>0.39</v>
      </c>
      <c r="U8892" t="str">
        <f>IF(SalesTbl[[#This Row],[Sales]]&gt;500,"large","small")</f>
        <v>large</v>
      </c>
    </row>
    <row r="8893" spans="1:21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  <c r="T8893">
        <f>SalesTbl[[#This Row],[Profit]]/SalesTbl[[#This Row],[Sales]]</f>
        <v>0.25</v>
      </c>
      <c r="U8893" t="str">
        <f>IF(SalesTbl[[#This Row],[Sales]]&gt;500,"large","small")</f>
        <v>small</v>
      </c>
    </row>
    <row r="8894" spans="1:21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  <c r="T8894">
        <f>SalesTbl[[#This Row],[Profit]]/SalesTbl[[#This Row],[Sales]]</f>
        <v>9.9999999999999992E-2</v>
      </c>
      <c r="U8894" t="str">
        <f>IF(SalesTbl[[#This Row],[Sales]]&gt;500,"large","small")</f>
        <v>large</v>
      </c>
    </row>
    <row r="8895" spans="1:21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  <c r="T8895">
        <f>SalesTbl[[#This Row],[Profit]]/SalesTbl[[#This Row],[Sales]]</f>
        <v>8.5714285714285701E-2</v>
      </c>
      <c r="U8895" t="str">
        <f>IF(SalesTbl[[#This Row],[Sales]]&gt;500,"large","small")</f>
        <v>small</v>
      </c>
    </row>
    <row r="8896" spans="1:21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  <c r="T8896">
        <f>SalesTbl[[#This Row],[Profit]]/SalesTbl[[#This Row],[Sales]]</f>
        <v>0.14000000000000001</v>
      </c>
      <c r="U8896" t="str">
        <f>IF(SalesTbl[[#This Row],[Sales]]&gt;500,"large","small")</f>
        <v>small</v>
      </c>
    </row>
    <row r="8897" spans="1:21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  <c r="T8897">
        <f>SalesTbl[[#This Row],[Profit]]/SalesTbl[[#This Row],[Sales]]</f>
        <v>0.16999999999999998</v>
      </c>
      <c r="U8897" t="str">
        <f>IF(SalesTbl[[#This Row],[Sales]]&gt;500,"large","small")</f>
        <v>small</v>
      </c>
    </row>
    <row r="8898" spans="1:21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  <c r="T8898">
        <f>SalesTbl[[#This Row],[Profit]]/SalesTbl[[#This Row],[Sales]]</f>
        <v>6.25E-2</v>
      </c>
      <c r="U8898" t="str">
        <f>IF(SalesTbl[[#This Row],[Sales]]&gt;500,"large","small")</f>
        <v>small</v>
      </c>
    </row>
    <row r="8899" spans="1:21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  <c r="T8899">
        <f>SalesTbl[[#This Row],[Profit]]/SalesTbl[[#This Row],[Sales]]</f>
        <v>0.47999999999999993</v>
      </c>
      <c r="U8899" t="str">
        <f>IF(SalesTbl[[#This Row],[Sales]]&gt;500,"large","small")</f>
        <v>small</v>
      </c>
    </row>
    <row r="8900" spans="1:21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  <c r="T8900">
        <f>SalesTbl[[#This Row],[Profit]]/SalesTbl[[#This Row],[Sales]]</f>
        <v>0.3</v>
      </c>
      <c r="U8900" t="str">
        <f>IF(SalesTbl[[#This Row],[Sales]]&gt;500,"large","small")</f>
        <v>small</v>
      </c>
    </row>
    <row r="8901" spans="1:21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  <c r="T8901">
        <f>SalesTbl[[#This Row],[Profit]]/SalesTbl[[#This Row],[Sales]]</f>
        <v>0.47000000000000003</v>
      </c>
      <c r="U8901" t="str">
        <f>IF(SalesTbl[[#This Row],[Sales]]&gt;500,"large","small")</f>
        <v>small</v>
      </c>
    </row>
    <row r="8902" spans="1:21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  <c r="T8902">
        <f>SalesTbl[[#This Row],[Profit]]/SalesTbl[[#This Row],[Sales]]</f>
        <v>-0.39999999999999997</v>
      </c>
      <c r="U8902" t="str">
        <f>IF(SalesTbl[[#This Row],[Sales]]&gt;500,"large","small")</f>
        <v>small</v>
      </c>
    </row>
    <row r="8903" spans="1:21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  <c r="T8903">
        <f>SalesTbl[[#This Row],[Profit]]/SalesTbl[[#This Row],[Sales]]</f>
        <v>0.36249999999999999</v>
      </c>
      <c r="U8903" t="str">
        <f>IF(SalesTbl[[#This Row],[Sales]]&gt;500,"large","small")</f>
        <v>small</v>
      </c>
    </row>
    <row r="8904" spans="1:21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  <c r="T8904">
        <f>SalesTbl[[#This Row],[Profit]]/SalesTbl[[#This Row],[Sales]]</f>
        <v>-0.2</v>
      </c>
      <c r="U8904" t="str">
        <f>IF(SalesTbl[[#This Row],[Sales]]&gt;500,"large","small")</f>
        <v>small</v>
      </c>
    </row>
    <row r="8905" spans="1:21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  <c r="T8905">
        <f>SalesTbl[[#This Row],[Profit]]/SalesTbl[[#This Row],[Sales]]</f>
        <v>0.35</v>
      </c>
      <c r="U8905" t="str">
        <f>IF(SalesTbl[[#This Row],[Sales]]&gt;500,"large","small")</f>
        <v>small</v>
      </c>
    </row>
    <row r="8906" spans="1:21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  <c r="T8906">
        <f>SalesTbl[[#This Row],[Profit]]/SalesTbl[[#This Row],[Sales]]</f>
        <v>0.45999999999999996</v>
      </c>
      <c r="U8906" t="str">
        <f>IF(SalesTbl[[#This Row],[Sales]]&gt;500,"large","small")</f>
        <v>small</v>
      </c>
    </row>
    <row r="8907" spans="1:21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  <c r="T8907">
        <f>SalesTbl[[#This Row],[Profit]]/SalesTbl[[#This Row],[Sales]]</f>
        <v>0.2</v>
      </c>
      <c r="U8907" t="str">
        <f>IF(SalesTbl[[#This Row],[Sales]]&gt;500,"large","small")</f>
        <v>small</v>
      </c>
    </row>
    <row r="8908" spans="1:21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  <c r="T8908">
        <f>SalesTbl[[#This Row],[Profit]]/SalesTbl[[#This Row],[Sales]]</f>
        <v>0.45</v>
      </c>
      <c r="U8908" t="str">
        <f>IF(SalesTbl[[#This Row],[Sales]]&gt;500,"large","small")</f>
        <v>small</v>
      </c>
    </row>
    <row r="8909" spans="1:21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  <c r="T8909">
        <f>SalesTbl[[#This Row],[Profit]]/SalesTbl[[#This Row],[Sales]]</f>
        <v>0.1</v>
      </c>
      <c r="U8909" t="str">
        <f>IF(SalesTbl[[#This Row],[Sales]]&gt;500,"large","small")</f>
        <v>small</v>
      </c>
    </row>
    <row r="8910" spans="1:21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  <c r="T8910">
        <f>SalesTbl[[#This Row],[Profit]]/SalesTbl[[#This Row],[Sales]]</f>
        <v>0.45999999999999996</v>
      </c>
      <c r="U8910" t="str">
        <f>IF(SalesTbl[[#This Row],[Sales]]&gt;500,"large","small")</f>
        <v>small</v>
      </c>
    </row>
    <row r="8911" spans="1:21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  <c r="T8911">
        <f>SalesTbl[[#This Row],[Profit]]/SalesTbl[[#This Row],[Sales]]</f>
        <v>0.47000000000000003</v>
      </c>
      <c r="U8911" t="str">
        <f>IF(SalesTbl[[#This Row],[Sales]]&gt;500,"large","small")</f>
        <v>small</v>
      </c>
    </row>
    <row r="8912" spans="1:21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  <c r="T8912">
        <f>SalesTbl[[#This Row],[Profit]]/SalesTbl[[#This Row],[Sales]]</f>
        <v>0.16250000000000001</v>
      </c>
      <c r="U8912" t="str">
        <f>IF(SalesTbl[[#This Row],[Sales]]&gt;500,"large","small")</f>
        <v>small</v>
      </c>
    </row>
    <row r="8913" spans="1:21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  <c r="T8913">
        <f>SalesTbl[[#This Row],[Profit]]/SalesTbl[[#This Row],[Sales]]</f>
        <v>-0.22500000000000001</v>
      </c>
      <c r="U8913" t="str">
        <f>IF(SalesTbl[[#This Row],[Sales]]&gt;500,"large","small")</f>
        <v>small</v>
      </c>
    </row>
    <row r="8914" spans="1:21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  <c r="T8914">
        <f>SalesTbl[[#This Row],[Profit]]/SalesTbl[[#This Row],[Sales]]</f>
        <v>-0.83333333333333337</v>
      </c>
      <c r="U8914" t="str">
        <f>IF(SalesTbl[[#This Row],[Sales]]&gt;500,"large","small")</f>
        <v>small</v>
      </c>
    </row>
    <row r="8915" spans="1:21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  <c r="T8915">
        <f>SalesTbl[[#This Row],[Profit]]/SalesTbl[[#This Row],[Sales]]</f>
        <v>0.35000000000000003</v>
      </c>
      <c r="U8915" t="str">
        <f>IF(SalesTbl[[#This Row],[Sales]]&gt;500,"large","small")</f>
        <v>small</v>
      </c>
    </row>
    <row r="8916" spans="1:21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  <c r="T8916">
        <f>SalesTbl[[#This Row],[Profit]]/SalesTbl[[#This Row],[Sales]]</f>
        <v>0.125</v>
      </c>
      <c r="U8916" t="str">
        <f>IF(SalesTbl[[#This Row],[Sales]]&gt;500,"large","small")</f>
        <v>large</v>
      </c>
    </row>
    <row r="8917" spans="1:21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  <c r="T8917">
        <f>SalesTbl[[#This Row],[Profit]]/SalesTbl[[#This Row],[Sales]]</f>
        <v>-1.55</v>
      </c>
      <c r="U8917" t="str">
        <f>IF(SalesTbl[[#This Row],[Sales]]&gt;500,"large","small")</f>
        <v>small</v>
      </c>
    </row>
    <row r="8918" spans="1:21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  <c r="T8918">
        <f>SalesTbl[[#This Row],[Profit]]/SalesTbl[[#This Row],[Sales]]</f>
        <v>-2.7</v>
      </c>
      <c r="U8918" t="str">
        <f>IF(SalesTbl[[#This Row],[Sales]]&gt;500,"large","small")</f>
        <v>small</v>
      </c>
    </row>
    <row r="8919" spans="1:21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  <c r="T8919">
        <f>SalesTbl[[#This Row],[Profit]]/SalesTbl[[#This Row],[Sales]]</f>
        <v>0.35000000000000003</v>
      </c>
      <c r="U8919" t="str">
        <f>IF(SalesTbl[[#This Row],[Sales]]&gt;500,"large","small")</f>
        <v>small</v>
      </c>
    </row>
    <row r="8920" spans="1:21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  <c r="T8920">
        <f>SalesTbl[[#This Row],[Profit]]/SalesTbl[[#This Row],[Sales]]</f>
        <v>-1.5000000000000002</v>
      </c>
      <c r="U8920" t="str">
        <f>IF(SalesTbl[[#This Row],[Sales]]&gt;500,"large","small")</f>
        <v>small</v>
      </c>
    </row>
    <row r="8921" spans="1:21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  <c r="T8921">
        <f>SalesTbl[[#This Row],[Profit]]/SalesTbl[[#This Row],[Sales]]</f>
        <v>0.26</v>
      </c>
      <c r="U8921" t="str">
        <f>IF(SalesTbl[[#This Row],[Sales]]&gt;500,"large","small")</f>
        <v>small</v>
      </c>
    </row>
    <row r="8922" spans="1:21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  <c r="T8922">
        <f>SalesTbl[[#This Row],[Profit]]/SalesTbl[[#This Row],[Sales]]</f>
        <v>0.36</v>
      </c>
      <c r="U8922" t="str">
        <f>IF(SalesTbl[[#This Row],[Sales]]&gt;500,"large","small")</f>
        <v>small</v>
      </c>
    </row>
    <row r="8923" spans="1:21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  <c r="T8923">
        <f>SalesTbl[[#This Row],[Profit]]/SalesTbl[[#This Row],[Sales]]</f>
        <v>0.375</v>
      </c>
      <c r="U8923" t="str">
        <f>IF(SalesTbl[[#This Row],[Sales]]&gt;500,"large","small")</f>
        <v>small</v>
      </c>
    </row>
    <row r="8924" spans="1:21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  <c r="T8924">
        <f>SalesTbl[[#This Row],[Profit]]/SalesTbl[[#This Row],[Sales]]</f>
        <v>0.22499999999999998</v>
      </c>
      <c r="U8924" t="str">
        <f>IF(SalesTbl[[#This Row],[Sales]]&gt;500,"large","small")</f>
        <v>small</v>
      </c>
    </row>
    <row r="8925" spans="1:21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  <c r="T8925">
        <f>SalesTbl[[#This Row],[Profit]]/SalesTbl[[#This Row],[Sales]]</f>
        <v>-0.83333333333333337</v>
      </c>
      <c r="U8925" t="str">
        <f>IF(SalesTbl[[#This Row],[Sales]]&gt;500,"large","small")</f>
        <v>small</v>
      </c>
    </row>
    <row r="8926" spans="1:21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  <c r="T8926">
        <f>SalesTbl[[#This Row],[Profit]]/SalesTbl[[#This Row],[Sales]]</f>
        <v>0.1</v>
      </c>
      <c r="U8926" t="str">
        <f>IF(SalesTbl[[#This Row],[Sales]]&gt;500,"large","small")</f>
        <v>large</v>
      </c>
    </row>
    <row r="8927" spans="1:21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  <c r="T8927">
        <f>SalesTbl[[#This Row],[Profit]]/SalesTbl[[#This Row],[Sales]]</f>
        <v>-1.55</v>
      </c>
      <c r="U8927" t="str">
        <f>IF(SalesTbl[[#This Row],[Sales]]&gt;500,"large","small")</f>
        <v>small</v>
      </c>
    </row>
    <row r="8928" spans="1:21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  <c r="T8928">
        <f>SalesTbl[[#This Row],[Profit]]/SalesTbl[[#This Row],[Sales]]</f>
        <v>-0.86</v>
      </c>
      <c r="U8928" t="str">
        <f>IF(SalesTbl[[#This Row],[Sales]]&gt;500,"large","small")</f>
        <v>large</v>
      </c>
    </row>
    <row r="8929" spans="1:21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  <c r="T8929">
        <f>SalesTbl[[#This Row],[Profit]]/SalesTbl[[#This Row],[Sales]]</f>
        <v>0.26</v>
      </c>
      <c r="U8929" t="str">
        <f>IF(SalesTbl[[#This Row],[Sales]]&gt;500,"large","small")</f>
        <v>small</v>
      </c>
    </row>
    <row r="8930" spans="1:21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  <c r="T8930">
        <f>SalesTbl[[#This Row],[Profit]]/SalesTbl[[#This Row],[Sales]]</f>
        <v>-0.18571428571428569</v>
      </c>
      <c r="U8930" t="str">
        <f>IF(SalesTbl[[#This Row],[Sales]]&gt;500,"large","small")</f>
        <v>large</v>
      </c>
    </row>
    <row r="8931" spans="1:21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  <c r="T8931">
        <f>SalesTbl[[#This Row],[Profit]]/SalesTbl[[#This Row],[Sales]]</f>
        <v>-0.21428571428571425</v>
      </c>
      <c r="U8931" t="str">
        <f>IF(SalesTbl[[#This Row],[Sales]]&gt;500,"large","small")</f>
        <v>small</v>
      </c>
    </row>
    <row r="8932" spans="1:21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  <c r="T8932">
        <f>SalesTbl[[#This Row],[Profit]]/SalesTbl[[#This Row],[Sales]]</f>
        <v>7.4999999999999997E-2</v>
      </c>
      <c r="U8932" t="str">
        <f>IF(SalesTbl[[#This Row],[Sales]]&gt;500,"large","small")</f>
        <v>small</v>
      </c>
    </row>
    <row r="8933" spans="1:21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  <c r="T8933">
        <f>SalesTbl[[#This Row],[Profit]]/SalesTbl[[#This Row],[Sales]]</f>
        <v>0.22999999999999998</v>
      </c>
      <c r="U8933" t="str">
        <f>IF(SalesTbl[[#This Row],[Sales]]&gt;500,"large","small")</f>
        <v>small</v>
      </c>
    </row>
    <row r="8934" spans="1:21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  <c r="T8934">
        <f>SalesTbl[[#This Row],[Profit]]/SalesTbl[[#This Row],[Sales]]</f>
        <v>0.37</v>
      </c>
      <c r="U8934" t="str">
        <f>IF(SalesTbl[[#This Row],[Sales]]&gt;500,"large","small")</f>
        <v>small</v>
      </c>
    </row>
    <row r="8935" spans="1:21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  <c r="T8935">
        <f>SalesTbl[[#This Row],[Profit]]/SalesTbl[[#This Row],[Sales]]</f>
        <v>0.26000000000000006</v>
      </c>
      <c r="U8935" t="str">
        <f>IF(SalesTbl[[#This Row],[Sales]]&gt;500,"large","small")</f>
        <v>small</v>
      </c>
    </row>
    <row r="8936" spans="1:21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  <c r="T8936">
        <f>SalesTbl[[#This Row],[Profit]]/SalesTbl[[#This Row],[Sales]]</f>
        <v>0.3125</v>
      </c>
      <c r="U8936" t="str">
        <f>IF(SalesTbl[[#This Row],[Sales]]&gt;500,"large","small")</f>
        <v>small</v>
      </c>
    </row>
    <row r="8937" spans="1:21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  <c r="T8937">
        <f>SalesTbl[[#This Row],[Profit]]/SalesTbl[[#This Row],[Sales]]</f>
        <v>0.18750000000000003</v>
      </c>
      <c r="U8937" t="str">
        <f>IF(SalesTbl[[#This Row],[Sales]]&gt;500,"large","small")</f>
        <v>large</v>
      </c>
    </row>
    <row r="8938" spans="1:21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  <c r="T8938">
        <f>SalesTbl[[#This Row],[Profit]]/SalesTbl[[#This Row],[Sales]]</f>
        <v>0.26</v>
      </c>
      <c r="U8938" t="str">
        <f>IF(SalesTbl[[#This Row],[Sales]]&gt;500,"large","small")</f>
        <v>small</v>
      </c>
    </row>
    <row r="8939" spans="1:21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  <c r="T8939">
        <f>SalesTbl[[#This Row],[Profit]]/SalesTbl[[#This Row],[Sales]]</f>
        <v>0.125</v>
      </c>
      <c r="U8939" t="str">
        <f>IF(SalesTbl[[#This Row],[Sales]]&gt;500,"large","small")</f>
        <v>small</v>
      </c>
    </row>
    <row r="8940" spans="1:21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  <c r="T8940">
        <f>SalesTbl[[#This Row],[Profit]]/SalesTbl[[#This Row],[Sales]]</f>
        <v>0.43</v>
      </c>
      <c r="U8940" t="str">
        <f>IF(SalesTbl[[#This Row],[Sales]]&gt;500,"large","small")</f>
        <v>small</v>
      </c>
    </row>
    <row r="8941" spans="1:21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  <c r="T8941">
        <f>SalesTbl[[#This Row],[Profit]]/SalesTbl[[#This Row],[Sales]]</f>
        <v>0.33750000000000002</v>
      </c>
      <c r="U8941" t="str">
        <f>IF(SalesTbl[[#This Row],[Sales]]&gt;500,"large","small")</f>
        <v>small</v>
      </c>
    </row>
    <row r="8942" spans="1:21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  <c r="T8942">
        <f>SalesTbl[[#This Row],[Profit]]/SalesTbl[[#This Row],[Sales]]</f>
        <v>-0.23750000000000002</v>
      </c>
      <c r="U8942" t="str">
        <f>IF(SalesTbl[[#This Row],[Sales]]&gt;500,"large","small")</f>
        <v>small</v>
      </c>
    </row>
    <row r="8943" spans="1:21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  <c r="T8943">
        <f>SalesTbl[[#This Row],[Profit]]/SalesTbl[[#This Row],[Sales]]</f>
        <v>-0.83333333333333326</v>
      </c>
      <c r="U8943" t="str">
        <f>IF(SalesTbl[[#This Row],[Sales]]&gt;500,"large","small")</f>
        <v>small</v>
      </c>
    </row>
    <row r="8944" spans="1:21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  <c r="T8944">
        <f>SalesTbl[[#This Row],[Profit]]/SalesTbl[[#This Row],[Sales]]</f>
        <v>-1.4</v>
      </c>
      <c r="U8944" t="str">
        <f>IF(SalesTbl[[#This Row],[Sales]]&gt;500,"large","small")</f>
        <v>small</v>
      </c>
    </row>
    <row r="8945" spans="1:21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  <c r="T8945">
        <f>SalesTbl[[#This Row],[Profit]]/SalesTbl[[#This Row],[Sales]]</f>
        <v>-0.2</v>
      </c>
      <c r="U8945" t="str">
        <f>IF(SalesTbl[[#This Row],[Sales]]&gt;500,"large","small")</f>
        <v>small</v>
      </c>
    </row>
    <row r="8946" spans="1:21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  <c r="T8946">
        <f>SalesTbl[[#This Row],[Profit]]/SalesTbl[[#This Row],[Sales]]</f>
        <v>0.49000000000000005</v>
      </c>
      <c r="U8946" t="str">
        <f>IF(SalesTbl[[#This Row],[Sales]]&gt;500,"large","small")</f>
        <v>small</v>
      </c>
    </row>
    <row r="8947" spans="1:21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  <c r="T8947">
        <f>SalesTbl[[#This Row],[Profit]]/SalesTbl[[#This Row],[Sales]]</f>
        <v>0.30000000000000004</v>
      </c>
      <c r="U8947" t="str">
        <f>IF(SalesTbl[[#This Row],[Sales]]&gt;500,"large","small")</f>
        <v>small</v>
      </c>
    </row>
    <row r="8948" spans="1:21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  <c r="T8948">
        <f>SalesTbl[[#This Row],[Profit]]/SalesTbl[[#This Row],[Sales]]</f>
        <v>0.48000000000000004</v>
      </c>
      <c r="U8948" t="str">
        <f>IF(SalesTbl[[#This Row],[Sales]]&gt;500,"large","small")</f>
        <v>small</v>
      </c>
    </row>
    <row r="8949" spans="1:21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  <c r="T8949">
        <f>SalesTbl[[#This Row],[Profit]]/SalesTbl[[#This Row],[Sales]]</f>
        <v>0.5</v>
      </c>
      <c r="U8949" t="str">
        <f>IF(SalesTbl[[#This Row],[Sales]]&gt;500,"large","small")</f>
        <v>small</v>
      </c>
    </row>
    <row r="8950" spans="1:21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  <c r="T8950">
        <f>SalesTbl[[#This Row],[Profit]]/SalesTbl[[#This Row],[Sales]]</f>
        <v>0.26</v>
      </c>
      <c r="U8950" t="str">
        <f>IF(SalesTbl[[#This Row],[Sales]]&gt;500,"large","small")</f>
        <v>small</v>
      </c>
    </row>
    <row r="8951" spans="1:21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  <c r="T8951">
        <f>SalesTbl[[#This Row],[Profit]]/SalesTbl[[#This Row],[Sales]]</f>
        <v>-0.26666666666666666</v>
      </c>
      <c r="U8951" t="str">
        <f>IF(SalesTbl[[#This Row],[Sales]]&gt;500,"large","small")</f>
        <v>large</v>
      </c>
    </row>
    <row r="8952" spans="1:21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  <c r="T8952">
        <f>SalesTbl[[#This Row],[Profit]]/SalesTbl[[#This Row],[Sales]]</f>
        <v>0.16250000000000001</v>
      </c>
      <c r="U8952" t="str">
        <f>IF(SalesTbl[[#This Row],[Sales]]&gt;500,"large","small")</f>
        <v>small</v>
      </c>
    </row>
    <row r="8953" spans="1:21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  <c r="T8953">
        <f>SalesTbl[[#This Row],[Profit]]/SalesTbl[[#This Row],[Sales]]</f>
        <v>7.4999999999999997E-2</v>
      </c>
      <c r="U8953" t="str">
        <f>IF(SalesTbl[[#This Row],[Sales]]&gt;500,"large","small")</f>
        <v>small</v>
      </c>
    </row>
    <row r="8954" spans="1:21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  <c r="T8954">
        <f>SalesTbl[[#This Row],[Profit]]/SalesTbl[[#This Row],[Sales]]</f>
        <v>0.125</v>
      </c>
      <c r="U8954" t="str">
        <f>IF(SalesTbl[[#This Row],[Sales]]&gt;500,"large","small")</f>
        <v>small</v>
      </c>
    </row>
    <row r="8955" spans="1:21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  <c r="T8955">
        <f>SalesTbl[[#This Row],[Profit]]/SalesTbl[[#This Row],[Sales]]</f>
        <v>0.27500000000000002</v>
      </c>
      <c r="U8955" t="str">
        <f>IF(SalesTbl[[#This Row],[Sales]]&gt;500,"large","small")</f>
        <v>small</v>
      </c>
    </row>
    <row r="8956" spans="1:21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  <c r="T8956">
        <f>SalesTbl[[#This Row],[Profit]]/SalesTbl[[#This Row],[Sales]]</f>
        <v>-0.05</v>
      </c>
      <c r="U8956" t="str">
        <f>IF(SalesTbl[[#This Row],[Sales]]&gt;500,"large","small")</f>
        <v>small</v>
      </c>
    </row>
    <row r="8957" spans="1:21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  <c r="T8957">
        <f>SalesTbl[[#This Row],[Profit]]/SalesTbl[[#This Row],[Sales]]</f>
        <v>0.44999999999999996</v>
      </c>
      <c r="U8957" t="str">
        <f>IF(SalesTbl[[#This Row],[Sales]]&gt;500,"large","small")</f>
        <v>small</v>
      </c>
    </row>
    <row r="8958" spans="1:21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  <c r="T8958">
        <f>SalesTbl[[#This Row],[Profit]]/SalesTbl[[#This Row],[Sales]]</f>
        <v>0.27500000000000002</v>
      </c>
      <c r="U8958" t="str">
        <f>IF(SalesTbl[[#This Row],[Sales]]&gt;500,"large","small")</f>
        <v>small</v>
      </c>
    </row>
    <row r="8959" spans="1:21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  <c r="T8959">
        <f>SalesTbl[[#This Row],[Profit]]/SalesTbl[[#This Row],[Sales]]</f>
        <v>-6.0000000000000005E-2</v>
      </c>
      <c r="U8959" t="str">
        <f>IF(SalesTbl[[#This Row],[Sales]]&gt;500,"large","small")</f>
        <v>small</v>
      </c>
    </row>
    <row r="8960" spans="1:21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  <c r="T8960">
        <f>SalesTbl[[#This Row],[Profit]]/SalesTbl[[#This Row],[Sales]]</f>
        <v>0.125</v>
      </c>
      <c r="U8960" t="str">
        <f>IF(SalesTbl[[#This Row],[Sales]]&gt;500,"large","small")</f>
        <v>small</v>
      </c>
    </row>
    <row r="8961" spans="1:21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  <c r="T8961">
        <f>SalesTbl[[#This Row],[Profit]]/SalesTbl[[#This Row],[Sales]]</f>
        <v>-2.65</v>
      </c>
      <c r="U8961" t="str">
        <f>IF(SalesTbl[[#This Row],[Sales]]&gt;500,"large","small")</f>
        <v>small</v>
      </c>
    </row>
    <row r="8962" spans="1:21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  <c r="T8962">
        <f>SalesTbl[[#This Row],[Profit]]/SalesTbl[[#This Row],[Sales]]</f>
        <v>-2.8571428571428574E-2</v>
      </c>
      <c r="U8962" t="str">
        <f>IF(SalesTbl[[#This Row],[Sales]]&gt;500,"large","small")</f>
        <v>large</v>
      </c>
    </row>
    <row r="8963" spans="1:21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  <c r="T8963">
        <f>SalesTbl[[#This Row],[Profit]]/SalesTbl[[#This Row],[Sales]]</f>
        <v>0.2</v>
      </c>
      <c r="U8963" t="str">
        <f>IF(SalesTbl[[#This Row],[Sales]]&gt;500,"large","small")</f>
        <v>small</v>
      </c>
    </row>
    <row r="8964" spans="1:21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  <c r="T8964">
        <f>SalesTbl[[#This Row],[Profit]]/SalesTbl[[#This Row],[Sales]]</f>
        <v>0.26000000000000006</v>
      </c>
      <c r="U8964" t="str">
        <f>IF(SalesTbl[[#This Row],[Sales]]&gt;500,"large","small")</f>
        <v>small</v>
      </c>
    </row>
    <row r="8965" spans="1:21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  <c r="T8965">
        <f>SalesTbl[[#This Row],[Profit]]/SalesTbl[[#This Row],[Sales]]</f>
        <v>0.21</v>
      </c>
      <c r="U8965" t="str">
        <f>IF(SalesTbl[[#This Row],[Sales]]&gt;500,"large","small")</f>
        <v>small</v>
      </c>
    </row>
    <row r="8966" spans="1:21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  <c r="T8966">
        <f>SalesTbl[[#This Row],[Profit]]/SalesTbl[[#This Row],[Sales]]</f>
        <v>0.10000000000000002</v>
      </c>
      <c r="U8966" t="str">
        <f>IF(SalesTbl[[#This Row],[Sales]]&gt;500,"large","small")</f>
        <v>large</v>
      </c>
    </row>
    <row r="8967" spans="1:21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  <c r="T8967">
        <f>SalesTbl[[#This Row],[Profit]]/SalesTbl[[#This Row],[Sales]]</f>
        <v>-1.5499999999999998</v>
      </c>
      <c r="U8967" t="str">
        <f>IF(SalesTbl[[#This Row],[Sales]]&gt;500,"large","small")</f>
        <v>small</v>
      </c>
    </row>
    <row r="8968" spans="1:21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  <c r="T8968">
        <f>SalesTbl[[#This Row],[Profit]]/SalesTbl[[#This Row],[Sales]]</f>
        <v>0.2</v>
      </c>
      <c r="U8968" t="str">
        <f>IF(SalesTbl[[#This Row],[Sales]]&gt;500,"large","small")</f>
        <v>small</v>
      </c>
    </row>
    <row r="8969" spans="1:21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  <c r="T8969">
        <f>SalesTbl[[#This Row],[Profit]]/SalesTbl[[#This Row],[Sales]]</f>
        <v>-2.8571428571428574E-2</v>
      </c>
      <c r="U8969" t="str">
        <f>IF(SalesTbl[[#This Row],[Sales]]&gt;500,"large","small")</f>
        <v>small</v>
      </c>
    </row>
    <row r="8970" spans="1:21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  <c r="T8970">
        <f>SalesTbl[[#This Row],[Profit]]/SalesTbl[[#This Row],[Sales]]</f>
        <v>-0.22500000000000001</v>
      </c>
      <c r="U8970" t="str">
        <f>IF(SalesTbl[[#This Row],[Sales]]&gt;500,"large","small")</f>
        <v>small</v>
      </c>
    </row>
    <row r="8971" spans="1:21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  <c r="T8971">
        <f>SalesTbl[[#This Row],[Profit]]/SalesTbl[[#This Row],[Sales]]</f>
        <v>8.7499999999999994E-2</v>
      </c>
      <c r="U8971" t="str">
        <f>IF(SalesTbl[[#This Row],[Sales]]&gt;500,"large","small")</f>
        <v>small</v>
      </c>
    </row>
    <row r="8972" spans="1:21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  <c r="T8972">
        <f>SalesTbl[[#This Row],[Profit]]/SalesTbl[[#This Row],[Sales]]</f>
        <v>-0.16666666666666669</v>
      </c>
      <c r="U8972" t="str">
        <f>IF(SalesTbl[[#This Row],[Sales]]&gt;500,"large","small")</f>
        <v>small</v>
      </c>
    </row>
    <row r="8973" spans="1:21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  <c r="T8973">
        <f>SalesTbl[[#This Row],[Profit]]/SalesTbl[[#This Row],[Sales]]</f>
        <v>0.22222222222222224</v>
      </c>
      <c r="U8973" t="str">
        <f>IF(SalesTbl[[#This Row],[Sales]]&gt;500,"large","small")</f>
        <v>small</v>
      </c>
    </row>
    <row r="8974" spans="1:21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  <c r="T8974">
        <f>SalesTbl[[#This Row],[Profit]]/SalesTbl[[#This Row],[Sales]]</f>
        <v>-2.4999999999999998E-2</v>
      </c>
      <c r="U8974" t="str">
        <f>IF(SalesTbl[[#This Row],[Sales]]&gt;500,"large","small")</f>
        <v>small</v>
      </c>
    </row>
    <row r="8975" spans="1:21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  <c r="T8975">
        <f>SalesTbl[[#This Row],[Profit]]/SalesTbl[[#This Row],[Sales]]</f>
        <v>8.2352941176470587E-2</v>
      </c>
      <c r="U8975" t="str">
        <f>IF(SalesTbl[[#This Row],[Sales]]&gt;500,"large","small")</f>
        <v>small</v>
      </c>
    </row>
    <row r="8976" spans="1:21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  <c r="T8976">
        <f>SalesTbl[[#This Row],[Profit]]/SalesTbl[[#This Row],[Sales]]</f>
        <v>0.35000000000000003</v>
      </c>
      <c r="U8976" t="str">
        <f>IF(SalesTbl[[#This Row],[Sales]]&gt;500,"large","small")</f>
        <v>small</v>
      </c>
    </row>
    <row r="8977" spans="1:21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  <c r="T8977">
        <f>SalesTbl[[#This Row],[Profit]]/SalesTbl[[#This Row],[Sales]]</f>
        <v>0.375</v>
      </c>
      <c r="U8977" t="str">
        <f>IF(SalesTbl[[#This Row],[Sales]]&gt;500,"large","small")</f>
        <v>small</v>
      </c>
    </row>
    <row r="8978" spans="1:21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  <c r="T8978">
        <f>SalesTbl[[#This Row],[Profit]]/SalesTbl[[#This Row],[Sales]]</f>
        <v>-0.24285714285714285</v>
      </c>
      <c r="U8978" t="str">
        <f>IF(SalesTbl[[#This Row],[Sales]]&gt;500,"large","small")</f>
        <v>small</v>
      </c>
    </row>
    <row r="8979" spans="1:21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  <c r="T8979">
        <f>SalesTbl[[#This Row],[Profit]]/SalesTbl[[#This Row],[Sales]]</f>
        <v>-1.5</v>
      </c>
      <c r="U8979" t="str">
        <f>IF(SalesTbl[[#This Row],[Sales]]&gt;500,"large","small")</f>
        <v>small</v>
      </c>
    </row>
    <row r="8980" spans="1:21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  <c r="T8980">
        <f>SalesTbl[[#This Row],[Profit]]/SalesTbl[[#This Row],[Sales]]</f>
        <v>0.49000000000000005</v>
      </c>
      <c r="U8980" t="str">
        <f>IF(SalesTbl[[#This Row],[Sales]]&gt;500,"large","small")</f>
        <v>small</v>
      </c>
    </row>
    <row r="8981" spans="1:21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  <c r="T8981">
        <f>SalesTbl[[#This Row],[Profit]]/SalesTbl[[#This Row],[Sales]]</f>
        <v>-1.6500000000000001</v>
      </c>
      <c r="U8981" t="str">
        <f>IF(SalesTbl[[#This Row],[Sales]]&gt;500,"large","small")</f>
        <v>small</v>
      </c>
    </row>
    <row r="8982" spans="1:21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  <c r="T8982">
        <f>SalesTbl[[#This Row],[Profit]]/SalesTbl[[#This Row],[Sales]]</f>
        <v>-1.65</v>
      </c>
      <c r="U8982" t="str">
        <f>IF(SalesTbl[[#This Row],[Sales]]&gt;500,"large","small")</f>
        <v>small</v>
      </c>
    </row>
    <row r="8983" spans="1:21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  <c r="T8983">
        <f>SalesTbl[[#This Row],[Profit]]/SalesTbl[[#This Row],[Sales]]</f>
        <v>-2.6999999999999997</v>
      </c>
      <c r="U8983" t="str">
        <f>IF(SalesTbl[[#This Row],[Sales]]&gt;500,"large","small")</f>
        <v>small</v>
      </c>
    </row>
    <row r="8984" spans="1:21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  <c r="T8984">
        <f>SalesTbl[[#This Row],[Profit]]/SalesTbl[[#This Row],[Sales]]</f>
        <v>-1.6</v>
      </c>
      <c r="U8984" t="str">
        <f>IF(SalesTbl[[#This Row],[Sales]]&gt;500,"large","small")</f>
        <v>small</v>
      </c>
    </row>
    <row r="8985" spans="1:21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  <c r="T8985">
        <f>SalesTbl[[#This Row],[Profit]]/SalesTbl[[#This Row],[Sales]]</f>
        <v>-1.2250000000000001</v>
      </c>
      <c r="U8985" t="str">
        <f>IF(SalesTbl[[#This Row],[Sales]]&gt;500,"large","small")</f>
        <v>small</v>
      </c>
    </row>
    <row r="8986" spans="1:21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  <c r="T8986">
        <f>SalesTbl[[#This Row],[Profit]]/SalesTbl[[#This Row],[Sales]]</f>
        <v>-0.68</v>
      </c>
      <c r="U8986" t="str">
        <f>IF(SalesTbl[[#This Row],[Sales]]&gt;500,"large","small")</f>
        <v>small</v>
      </c>
    </row>
    <row r="8987" spans="1:21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  <c r="T8987">
        <f>SalesTbl[[#This Row],[Profit]]/SalesTbl[[#This Row],[Sales]]</f>
        <v>0.16250000000000001</v>
      </c>
      <c r="U8987" t="str">
        <f>IF(SalesTbl[[#This Row],[Sales]]&gt;500,"large","small")</f>
        <v>small</v>
      </c>
    </row>
    <row r="8988" spans="1:21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  <c r="T8988">
        <f>SalesTbl[[#This Row],[Profit]]/SalesTbl[[#This Row],[Sales]]</f>
        <v>-0.76666666666666661</v>
      </c>
      <c r="U8988" t="str">
        <f>IF(SalesTbl[[#This Row],[Sales]]&gt;500,"large","small")</f>
        <v>small</v>
      </c>
    </row>
    <row r="8989" spans="1:21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  <c r="T8989">
        <f>SalesTbl[[#This Row],[Profit]]/SalesTbl[[#This Row],[Sales]]</f>
        <v>8.7499999999999994E-2</v>
      </c>
      <c r="U8989" t="str">
        <f>IF(SalesTbl[[#This Row],[Sales]]&gt;500,"large","small")</f>
        <v>small</v>
      </c>
    </row>
    <row r="8990" spans="1:21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  <c r="T8990">
        <f>SalesTbl[[#This Row],[Profit]]/SalesTbl[[#This Row],[Sales]]</f>
        <v>0.125</v>
      </c>
      <c r="U8990" t="str">
        <f>IF(SalesTbl[[#This Row],[Sales]]&gt;500,"large","small")</f>
        <v>small</v>
      </c>
    </row>
    <row r="8991" spans="1:21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  <c r="T8991">
        <f>SalesTbl[[#This Row],[Profit]]/SalesTbl[[#This Row],[Sales]]</f>
        <v>0.39</v>
      </c>
      <c r="U8991" t="str">
        <f>IF(SalesTbl[[#This Row],[Sales]]&gt;500,"large","small")</f>
        <v>small</v>
      </c>
    </row>
    <row r="8992" spans="1:21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  <c r="T8992">
        <f>SalesTbl[[#This Row],[Profit]]/SalesTbl[[#This Row],[Sales]]</f>
        <v>0.46999999999999992</v>
      </c>
      <c r="U8992" t="str">
        <f>IF(SalesTbl[[#This Row],[Sales]]&gt;500,"large","small")</f>
        <v>large</v>
      </c>
    </row>
    <row r="8993" spans="1:21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  <c r="T8993">
        <f>SalesTbl[[#This Row],[Profit]]/SalesTbl[[#This Row],[Sales]]</f>
        <v>0.21</v>
      </c>
      <c r="U8993" t="str">
        <f>IF(SalesTbl[[#This Row],[Sales]]&gt;500,"large","small")</f>
        <v>small</v>
      </c>
    </row>
    <row r="8994" spans="1:21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  <c r="T8994">
        <f>SalesTbl[[#This Row],[Profit]]/SalesTbl[[#This Row],[Sales]]</f>
        <v>0.23750000000000004</v>
      </c>
      <c r="U8994" t="str">
        <f>IF(SalesTbl[[#This Row],[Sales]]&gt;500,"large","small")</f>
        <v>small</v>
      </c>
    </row>
    <row r="8995" spans="1:21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  <c r="T8995">
        <f>SalesTbl[[#This Row],[Profit]]/SalesTbl[[#This Row],[Sales]]</f>
        <v>-0.51666666666666661</v>
      </c>
      <c r="U8995" t="str">
        <f>IF(SalesTbl[[#This Row],[Sales]]&gt;500,"large","small")</f>
        <v>large</v>
      </c>
    </row>
    <row r="8996" spans="1:21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  <c r="T8996">
        <f>SalesTbl[[#This Row],[Profit]]/SalesTbl[[#This Row],[Sales]]</f>
        <v>0.32500000000000001</v>
      </c>
      <c r="U8996" t="str">
        <f>IF(SalesTbl[[#This Row],[Sales]]&gt;500,"large","small")</f>
        <v>small</v>
      </c>
    </row>
    <row r="8997" spans="1:21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  <c r="T8997">
        <f>SalesTbl[[#This Row],[Profit]]/SalesTbl[[#This Row],[Sales]]</f>
        <v>0.11249999999999999</v>
      </c>
      <c r="U8997" t="str">
        <f>IF(SalesTbl[[#This Row],[Sales]]&gt;500,"large","small")</f>
        <v>small</v>
      </c>
    </row>
    <row r="8998" spans="1:21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  <c r="T8998">
        <f>SalesTbl[[#This Row],[Profit]]/SalesTbl[[#This Row],[Sales]]</f>
        <v>0.35</v>
      </c>
      <c r="U8998" t="str">
        <f>IF(SalesTbl[[#This Row],[Sales]]&gt;500,"large","small")</f>
        <v>small</v>
      </c>
    </row>
    <row r="8999" spans="1:21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  <c r="T8999">
        <f>SalesTbl[[#This Row],[Profit]]/SalesTbl[[#This Row],[Sales]]</f>
        <v>0.33749999999999997</v>
      </c>
      <c r="U8999" t="str">
        <f>IF(SalesTbl[[#This Row],[Sales]]&gt;500,"large","small")</f>
        <v>small</v>
      </c>
    </row>
    <row r="9000" spans="1:21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  <c r="T9000">
        <f>SalesTbl[[#This Row],[Profit]]/SalesTbl[[#This Row],[Sales]]</f>
        <v>0.375</v>
      </c>
      <c r="U9000" t="str">
        <f>IF(SalesTbl[[#This Row],[Sales]]&gt;500,"large","small")</f>
        <v>small</v>
      </c>
    </row>
    <row r="9001" spans="1:21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  <c r="T9001">
        <f>SalesTbl[[#This Row],[Profit]]/SalesTbl[[#This Row],[Sales]]</f>
        <v>-0.27142857142857141</v>
      </c>
      <c r="U9001" t="str">
        <f>IF(SalesTbl[[#This Row],[Sales]]&gt;500,"large","small")</f>
        <v>small</v>
      </c>
    </row>
    <row r="9002" spans="1:21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  <c r="T9002">
        <f>SalesTbl[[#This Row],[Profit]]/SalesTbl[[#This Row],[Sales]]</f>
        <v>-0.73333333333333328</v>
      </c>
      <c r="U9002" t="str">
        <f>IF(SalesTbl[[#This Row],[Sales]]&gt;500,"large","small")</f>
        <v>small</v>
      </c>
    </row>
    <row r="9003" spans="1:21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  <c r="T9003">
        <f>SalesTbl[[#This Row],[Profit]]/SalesTbl[[#This Row],[Sales]]</f>
        <v>0.13999999999999999</v>
      </c>
      <c r="U9003" t="str">
        <f>IF(SalesTbl[[#This Row],[Sales]]&gt;500,"large","small")</f>
        <v>small</v>
      </c>
    </row>
    <row r="9004" spans="1:21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  <c r="T9004">
        <f>SalesTbl[[#This Row],[Profit]]/SalesTbl[[#This Row],[Sales]]</f>
        <v>0.47</v>
      </c>
      <c r="U9004" t="str">
        <f>IF(SalesTbl[[#This Row],[Sales]]&gt;500,"large","small")</f>
        <v>small</v>
      </c>
    </row>
    <row r="9005" spans="1:21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  <c r="T9005">
        <f>SalesTbl[[#This Row],[Profit]]/SalesTbl[[#This Row],[Sales]]</f>
        <v>0.11</v>
      </c>
      <c r="U9005" t="str">
        <f>IF(SalesTbl[[#This Row],[Sales]]&gt;500,"large","small")</f>
        <v>small</v>
      </c>
    </row>
    <row r="9006" spans="1:21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  <c r="T9006">
        <f>SalesTbl[[#This Row],[Profit]]/SalesTbl[[#This Row],[Sales]]</f>
        <v>0.27</v>
      </c>
      <c r="U9006" t="str">
        <f>IF(SalesTbl[[#This Row],[Sales]]&gt;500,"large","small")</f>
        <v>small</v>
      </c>
    </row>
    <row r="9007" spans="1:21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  <c r="T9007">
        <f>SalesTbl[[#This Row],[Profit]]/SalesTbl[[#This Row],[Sales]]</f>
        <v>0.27</v>
      </c>
      <c r="U9007" t="str">
        <f>IF(SalesTbl[[#This Row],[Sales]]&gt;500,"large","small")</f>
        <v>small</v>
      </c>
    </row>
    <row r="9008" spans="1:21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  <c r="T9008">
        <f>SalesTbl[[#This Row],[Profit]]/SalesTbl[[#This Row],[Sales]]</f>
        <v>0.28000000000000003</v>
      </c>
      <c r="U9008" t="str">
        <f>IF(SalesTbl[[#This Row],[Sales]]&gt;500,"large","small")</f>
        <v>small</v>
      </c>
    </row>
    <row r="9009" spans="1:21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  <c r="T9009">
        <f>SalesTbl[[#This Row],[Profit]]/SalesTbl[[#This Row],[Sales]]</f>
        <v>0.47</v>
      </c>
      <c r="U9009" t="str">
        <f>IF(SalesTbl[[#This Row],[Sales]]&gt;500,"large","small")</f>
        <v>small</v>
      </c>
    </row>
    <row r="9010" spans="1:21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  <c r="T9010">
        <f>SalesTbl[[#This Row],[Profit]]/SalesTbl[[#This Row],[Sales]]</f>
        <v>0.47</v>
      </c>
      <c r="U9010" t="str">
        <f>IF(SalesTbl[[#This Row],[Sales]]&gt;500,"large","small")</f>
        <v>small</v>
      </c>
    </row>
    <row r="9011" spans="1:21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  <c r="T9011">
        <f>SalesTbl[[#This Row],[Profit]]/SalesTbl[[#This Row],[Sales]]</f>
        <v>0.3125</v>
      </c>
      <c r="U9011" t="str">
        <f>IF(SalesTbl[[#This Row],[Sales]]&gt;500,"large","small")</f>
        <v>small</v>
      </c>
    </row>
    <row r="9012" spans="1:21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  <c r="T9012">
        <f>SalesTbl[[#This Row],[Profit]]/SalesTbl[[#This Row],[Sales]]</f>
        <v>0.49</v>
      </c>
      <c r="U9012" t="str">
        <f>IF(SalesTbl[[#This Row],[Sales]]&gt;500,"large","small")</f>
        <v>small</v>
      </c>
    </row>
    <row r="9013" spans="1:21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  <c r="T9013">
        <f>SalesTbl[[#This Row],[Profit]]/SalesTbl[[#This Row],[Sales]]</f>
        <v>0.21250000000000002</v>
      </c>
      <c r="U9013" t="str">
        <f>IF(SalesTbl[[#This Row],[Sales]]&gt;500,"large","small")</f>
        <v>small</v>
      </c>
    </row>
    <row r="9014" spans="1:21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  <c r="T9014">
        <f>SalesTbl[[#This Row],[Profit]]/SalesTbl[[#This Row],[Sales]]</f>
        <v>0.49</v>
      </c>
      <c r="U9014" t="str">
        <f>IF(SalesTbl[[#This Row],[Sales]]&gt;500,"large","small")</f>
        <v>small</v>
      </c>
    </row>
    <row r="9015" spans="1:21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  <c r="T9015">
        <f>SalesTbl[[#This Row],[Profit]]/SalesTbl[[#This Row],[Sales]]</f>
        <v>0.27</v>
      </c>
      <c r="U9015" t="str">
        <f>IF(SalesTbl[[#This Row],[Sales]]&gt;500,"large","small")</f>
        <v>small</v>
      </c>
    </row>
    <row r="9016" spans="1:21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  <c r="T9016">
        <f>SalesTbl[[#This Row],[Profit]]/SalesTbl[[#This Row],[Sales]]</f>
        <v>0.48</v>
      </c>
      <c r="U9016" t="str">
        <f>IF(SalesTbl[[#This Row],[Sales]]&gt;500,"large","small")</f>
        <v>small</v>
      </c>
    </row>
    <row r="9017" spans="1:21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  <c r="T9017">
        <f>SalesTbl[[#This Row],[Profit]]/SalesTbl[[#This Row],[Sales]]</f>
        <v>0.32500000000000007</v>
      </c>
      <c r="U9017" t="str">
        <f>IF(SalesTbl[[#This Row],[Sales]]&gt;500,"large","small")</f>
        <v>small</v>
      </c>
    </row>
    <row r="9018" spans="1:21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  <c r="T9018">
        <f>SalesTbl[[#This Row],[Profit]]/SalesTbl[[#This Row],[Sales]]</f>
        <v>0.33749999999999997</v>
      </c>
      <c r="U9018" t="str">
        <f>IF(SalesTbl[[#This Row],[Sales]]&gt;500,"large","small")</f>
        <v>small</v>
      </c>
    </row>
    <row r="9019" spans="1:21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  <c r="T9019">
        <f>SalesTbl[[#This Row],[Profit]]/SalesTbl[[#This Row],[Sales]]</f>
        <v>0.48999999999999994</v>
      </c>
      <c r="U9019" t="str">
        <f>IF(SalesTbl[[#This Row],[Sales]]&gt;500,"large","small")</f>
        <v>small</v>
      </c>
    </row>
    <row r="9020" spans="1:21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  <c r="T9020">
        <f>SalesTbl[[#This Row],[Profit]]/SalesTbl[[#This Row],[Sales]]</f>
        <v>0.32500000000000001</v>
      </c>
      <c r="U9020" t="str">
        <f>IF(SalesTbl[[#This Row],[Sales]]&gt;500,"large","small")</f>
        <v>small</v>
      </c>
    </row>
    <row r="9021" spans="1:21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  <c r="T9021">
        <f>SalesTbl[[#This Row],[Profit]]/SalesTbl[[#This Row],[Sales]]</f>
        <v>0.08</v>
      </c>
      <c r="U9021" t="str">
        <f>IF(SalesTbl[[#This Row],[Sales]]&gt;500,"large","small")</f>
        <v>small</v>
      </c>
    </row>
    <row r="9022" spans="1:21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  <c r="T9022">
        <f>SalesTbl[[#This Row],[Profit]]/SalesTbl[[#This Row],[Sales]]</f>
        <v>0.33</v>
      </c>
      <c r="U9022" t="str">
        <f>IF(SalesTbl[[#This Row],[Sales]]&gt;500,"large","small")</f>
        <v>small</v>
      </c>
    </row>
    <row r="9023" spans="1:21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  <c r="T9023">
        <f>SalesTbl[[#This Row],[Profit]]/SalesTbl[[#This Row],[Sales]]</f>
        <v>-0.70000000000000007</v>
      </c>
      <c r="U9023" t="str">
        <f>IF(SalesTbl[[#This Row],[Sales]]&gt;500,"large","small")</f>
        <v>small</v>
      </c>
    </row>
    <row r="9024" spans="1:21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  <c r="T9024">
        <f>SalesTbl[[#This Row],[Profit]]/SalesTbl[[#This Row],[Sales]]</f>
        <v>0.1</v>
      </c>
      <c r="U9024" t="str">
        <f>IF(SalesTbl[[#This Row],[Sales]]&gt;500,"large","small")</f>
        <v>small</v>
      </c>
    </row>
    <row r="9025" spans="1:21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  <c r="T9025">
        <f>SalesTbl[[#This Row],[Profit]]/SalesTbl[[#This Row],[Sales]]</f>
        <v>1.1111111111111112E-2</v>
      </c>
      <c r="U9025" t="str">
        <f>IF(SalesTbl[[#This Row],[Sales]]&gt;500,"large","small")</f>
        <v>small</v>
      </c>
    </row>
    <row r="9026" spans="1:21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  <c r="T9026">
        <f>SalesTbl[[#This Row],[Profit]]/SalesTbl[[#This Row],[Sales]]</f>
        <v>0.43</v>
      </c>
      <c r="U9026" t="str">
        <f>IF(SalesTbl[[#This Row],[Sales]]&gt;500,"large","small")</f>
        <v>small</v>
      </c>
    </row>
    <row r="9027" spans="1:21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  <c r="T9027">
        <f>SalesTbl[[#This Row],[Profit]]/SalesTbl[[#This Row],[Sales]]</f>
        <v>6.9999999999999993E-2</v>
      </c>
      <c r="U9027" t="str">
        <f>IF(SalesTbl[[#This Row],[Sales]]&gt;500,"large","small")</f>
        <v>small</v>
      </c>
    </row>
    <row r="9028" spans="1:21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  <c r="T9028">
        <f>SalesTbl[[#This Row],[Profit]]/SalesTbl[[#This Row],[Sales]]</f>
        <v>0.33999999999999997</v>
      </c>
      <c r="U9028" t="str">
        <f>IF(SalesTbl[[#This Row],[Sales]]&gt;500,"large","small")</f>
        <v>small</v>
      </c>
    </row>
    <row r="9029" spans="1:21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  <c r="T9029">
        <f>SalesTbl[[#This Row],[Profit]]/SalesTbl[[#This Row],[Sales]]</f>
        <v>0.42</v>
      </c>
      <c r="U9029" t="str">
        <f>IF(SalesTbl[[#This Row],[Sales]]&gt;500,"large","small")</f>
        <v>small</v>
      </c>
    </row>
    <row r="9030" spans="1:21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  <c r="T9030">
        <f>SalesTbl[[#This Row],[Profit]]/SalesTbl[[#This Row],[Sales]]</f>
        <v>0.32</v>
      </c>
      <c r="U9030" t="str">
        <f>IF(SalesTbl[[#This Row],[Sales]]&gt;500,"large","small")</f>
        <v>small</v>
      </c>
    </row>
    <row r="9031" spans="1:21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  <c r="T9031">
        <f>SalesTbl[[#This Row],[Profit]]/SalesTbl[[#This Row],[Sales]]</f>
        <v>0.32499999999999996</v>
      </c>
      <c r="U9031" t="str">
        <f>IF(SalesTbl[[#This Row],[Sales]]&gt;500,"large","small")</f>
        <v>small</v>
      </c>
    </row>
    <row r="9032" spans="1:21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  <c r="T9032">
        <f>SalesTbl[[#This Row],[Profit]]/SalesTbl[[#This Row],[Sales]]</f>
        <v>0.32999999999999996</v>
      </c>
      <c r="U9032" t="str">
        <f>IF(SalesTbl[[#This Row],[Sales]]&gt;500,"large","small")</f>
        <v>small</v>
      </c>
    </row>
    <row r="9033" spans="1:21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  <c r="T9033">
        <f>SalesTbl[[#This Row],[Profit]]/SalesTbl[[#This Row],[Sales]]</f>
        <v>0.16</v>
      </c>
      <c r="U9033" t="str">
        <f>IF(SalesTbl[[#This Row],[Sales]]&gt;500,"large","small")</f>
        <v>small</v>
      </c>
    </row>
    <row r="9034" spans="1:21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  <c r="T9034">
        <f>SalesTbl[[#This Row],[Profit]]/SalesTbl[[#This Row],[Sales]]</f>
        <v>0.30000000000000004</v>
      </c>
      <c r="U9034" t="str">
        <f>IF(SalesTbl[[#This Row],[Sales]]&gt;500,"large","small")</f>
        <v>small</v>
      </c>
    </row>
    <row r="9035" spans="1:21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  <c r="T9035">
        <f>SalesTbl[[#This Row],[Profit]]/SalesTbl[[#This Row],[Sales]]</f>
        <v>0.47000000000000003</v>
      </c>
      <c r="U9035" t="str">
        <f>IF(SalesTbl[[#This Row],[Sales]]&gt;500,"large","small")</f>
        <v>large</v>
      </c>
    </row>
    <row r="9036" spans="1:21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  <c r="T9036">
        <f>SalesTbl[[#This Row],[Profit]]/SalesTbl[[#This Row],[Sales]]</f>
        <v>-1.5000000000000002</v>
      </c>
      <c r="U9036" t="str">
        <f>IF(SalesTbl[[#This Row],[Sales]]&gt;500,"large","small")</f>
        <v>small</v>
      </c>
    </row>
    <row r="9037" spans="1:21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  <c r="T9037">
        <f>SalesTbl[[#This Row],[Profit]]/SalesTbl[[#This Row],[Sales]]</f>
        <v>2.4999999999999998E-2</v>
      </c>
      <c r="U9037" t="str">
        <f>IF(SalesTbl[[#This Row],[Sales]]&gt;500,"large","small")</f>
        <v>small</v>
      </c>
    </row>
    <row r="9038" spans="1:21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  <c r="T9038">
        <f>SalesTbl[[#This Row],[Profit]]/SalesTbl[[#This Row],[Sales]]</f>
        <v>0.47999999999999993</v>
      </c>
      <c r="U9038" t="str">
        <f>IF(SalesTbl[[#This Row],[Sales]]&gt;500,"large","small")</f>
        <v>small</v>
      </c>
    </row>
    <row r="9039" spans="1:21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  <c r="T9039">
        <f>SalesTbl[[#This Row],[Profit]]/SalesTbl[[#This Row],[Sales]]</f>
        <v>0.26</v>
      </c>
      <c r="U9039" t="str">
        <f>IF(SalesTbl[[#This Row],[Sales]]&gt;500,"large","small")</f>
        <v>small</v>
      </c>
    </row>
    <row r="9040" spans="1:21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  <c r="T9040">
        <f>SalesTbl[[#This Row],[Profit]]/SalesTbl[[#This Row],[Sales]]</f>
        <v>-0.22500000000000001</v>
      </c>
      <c r="U9040" t="str">
        <f>IF(SalesTbl[[#This Row],[Sales]]&gt;500,"large","small")</f>
        <v>small</v>
      </c>
    </row>
    <row r="9041" spans="1:21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  <c r="T9041">
        <f>SalesTbl[[#This Row],[Profit]]/SalesTbl[[#This Row],[Sales]]</f>
        <v>0.5</v>
      </c>
      <c r="U9041" t="str">
        <f>IF(SalesTbl[[#This Row],[Sales]]&gt;500,"large","small")</f>
        <v>large</v>
      </c>
    </row>
    <row r="9042" spans="1:21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  <c r="T9042">
        <f>SalesTbl[[#This Row],[Profit]]/SalesTbl[[#This Row],[Sales]]</f>
        <v>-0.62</v>
      </c>
      <c r="U9042" t="str">
        <f>IF(SalesTbl[[#This Row],[Sales]]&gt;500,"large","small")</f>
        <v>small</v>
      </c>
    </row>
    <row r="9043" spans="1:21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  <c r="T9043">
        <f>SalesTbl[[#This Row],[Profit]]/SalesTbl[[#This Row],[Sales]]</f>
        <v>4.9999999999999989E-2</v>
      </c>
      <c r="U9043" t="str">
        <f>IF(SalesTbl[[#This Row],[Sales]]&gt;500,"large","small")</f>
        <v>small</v>
      </c>
    </row>
    <row r="9044" spans="1:21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  <c r="T9044">
        <f>SalesTbl[[#This Row],[Profit]]/SalesTbl[[#This Row],[Sales]]</f>
        <v>0.27</v>
      </c>
      <c r="U9044" t="str">
        <f>IF(SalesTbl[[#This Row],[Sales]]&gt;500,"large","small")</f>
        <v>small</v>
      </c>
    </row>
    <row r="9045" spans="1:21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  <c r="T9045">
        <f>SalesTbl[[#This Row],[Profit]]/SalesTbl[[#This Row],[Sales]]</f>
        <v>0.33999999999999997</v>
      </c>
      <c r="U9045" t="str">
        <f>IF(SalesTbl[[#This Row],[Sales]]&gt;500,"large","small")</f>
        <v>small</v>
      </c>
    </row>
    <row r="9046" spans="1:21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  <c r="T9046">
        <f>SalesTbl[[#This Row],[Profit]]/SalesTbl[[#This Row],[Sales]]</f>
        <v>0.37500000000000006</v>
      </c>
      <c r="U9046" t="str">
        <f>IF(SalesTbl[[#This Row],[Sales]]&gt;500,"large","small")</f>
        <v>small</v>
      </c>
    </row>
    <row r="9047" spans="1:21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  <c r="T9047">
        <f>SalesTbl[[#This Row],[Profit]]/SalesTbl[[#This Row],[Sales]]</f>
        <v>0.24000000000000002</v>
      </c>
      <c r="U9047" t="str">
        <f>IF(SalesTbl[[#This Row],[Sales]]&gt;500,"large","small")</f>
        <v>small</v>
      </c>
    </row>
    <row r="9048" spans="1:21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  <c r="T9048">
        <f>SalesTbl[[#This Row],[Profit]]/SalesTbl[[#This Row],[Sales]]</f>
        <v>0.21000000000000002</v>
      </c>
      <c r="U9048" t="str">
        <f>IF(SalesTbl[[#This Row],[Sales]]&gt;500,"large","small")</f>
        <v>small</v>
      </c>
    </row>
    <row r="9049" spans="1:21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  <c r="T9049">
        <f>SalesTbl[[#This Row],[Profit]]/SalesTbl[[#This Row],[Sales]]</f>
        <v>0.28999999999999998</v>
      </c>
      <c r="U9049" t="str">
        <f>IF(SalesTbl[[#This Row],[Sales]]&gt;500,"large","small")</f>
        <v>small</v>
      </c>
    </row>
    <row r="9050" spans="1:21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  <c r="T9050">
        <f>SalesTbl[[#This Row],[Profit]]/SalesTbl[[#This Row],[Sales]]</f>
        <v>0.5</v>
      </c>
      <c r="U9050" t="str">
        <f>IF(SalesTbl[[#This Row],[Sales]]&gt;500,"large","small")</f>
        <v>small</v>
      </c>
    </row>
    <row r="9051" spans="1:21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  <c r="T9051">
        <f>SalesTbl[[#This Row],[Profit]]/SalesTbl[[#This Row],[Sales]]</f>
        <v>0.26</v>
      </c>
      <c r="U9051" t="str">
        <f>IF(SalesTbl[[#This Row],[Sales]]&gt;500,"large","small")</f>
        <v>small</v>
      </c>
    </row>
    <row r="9052" spans="1:21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  <c r="T9052">
        <f>SalesTbl[[#This Row],[Profit]]/SalesTbl[[#This Row],[Sales]]</f>
        <v>0.49</v>
      </c>
      <c r="U9052" t="str">
        <f>IF(SalesTbl[[#This Row],[Sales]]&gt;500,"large","small")</f>
        <v>small</v>
      </c>
    </row>
    <row r="9053" spans="1:21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  <c r="T9053">
        <f>SalesTbl[[#This Row],[Profit]]/SalesTbl[[#This Row],[Sales]]</f>
        <v>0.25</v>
      </c>
      <c r="U9053" t="str">
        <f>IF(SalesTbl[[#This Row],[Sales]]&gt;500,"large","small")</f>
        <v>small</v>
      </c>
    </row>
    <row r="9054" spans="1:21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  <c r="T9054">
        <f>SalesTbl[[#This Row],[Profit]]/SalesTbl[[#This Row],[Sales]]</f>
        <v>0.33750000000000002</v>
      </c>
      <c r="U9054" t="str">
        <f>IF(SalesTbl[[#This Row],[Sales]]&gt;500,"large","small")</f>
        <v>small</v>
      </c>
    </row>
    <row r="9055" spans="1:21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  <c r="T9055">
        <f>SalesTbl[[#This Row],[Profit]]/SalesTbl[[#This Row],[Sales]]</f>
        <v>0.1</v>
      </c>
      <c r="U9055" t="str">
        <f>IF(SalesTbl[[#This Row],[Sales]]&gt;500,"large","small")</f>
        <v>small</v>
      </c>
    </row>
    <row r="9056" spans="1:21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  <c r="T9056">
        <f>SalesTbl[[#This Row],[Profit]]/SalesTbl[[#This Row],[Sales]]</f>
        <v>0.27999999999999997</v>
      </c>
      <c r="U9056" t="str">
        <f>IF(SalesTbl[[#This Row],[Sales]]&gt;500,"large","small")</f>
        <v>small</v>
      </c>
    </row>
    <row r="9057" spans="1:21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  <c r="T9057">
        <f>SalesTbl[[#This Row],[Profit]]/SalesTbl[[#This Row],[Sales]]</f>
        <v>0.39</v>
      </c>
      <c r="U9057" t="str">
        <f>IF(SalesTbl[[#This Row],[Sales]]&gt;500,"large","small")</f>
        <v>small</v>
      </c>
    </row>
    <row r="9058" spans="1:21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  <c r="T9058">
        <f>SalesTbl[[#This Row],[Profit]]/SalesTbl[[#This Row],[Sales]]</f>
        <v>0.21111111111111111</v>
      </c>
      <c r="U9058" t="str">
        <f>IF(SalesTbl[[#This Row],[Sales]]&gt;500,"large","small")</f>
        <v>large</v>
      </c>
    </row>
    <row r="9059" spans="1:21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  <c r="T9059">
        <f>SalesTbl[[#This Row],[Profit]]/SalesTbl[[#This Row],[Sales]]</f>
        <v>0.32</v>
      </c>
      <c r="U9059" t="str">
        <f>IF(SalesTbl[[#This Row],[Sales]]&gt;500,"large","small")</f>
        <v>small</v>
      </c>
    </row>
    <row r="9060" spans="1:21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  <c r="T9060">
        <f>SalesTbl[[#This Row],[Profit]]/SalesTbl[[#This Row],[Sales]]</f>
        <v>7.4999999999999997E-2</v>
      </c>
      <c r="U9060" t="str">
        <f>IF(SalesTbl[[#This Row],[Sales]]&gt;500,"large","small")</f>
        <v>small</v>
      </c>
    </row>
    <row r="9061" spans="1:21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  <c r="T9061">
        <f>SalesTbl[[#This Row],[Profit]]/SalesTbl[[#This Row],[Sales]]</f>
        <v>0.3</v>
      </c>
      <c r="U9061" t="str">
        <f>IF(SalesTbl[[#This Row],[Sales]]&gt;500,"large","small")</f>
        <v>large</v>
      </c>
    </row>
    <row r="9062" spans="1:21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  <c r="T9062">
        <f>SalesTbl[[#This Row],[Profit]]/SalesTbl[[#This Row],[Sales]]</f>
        <v>0.37500000000000006</v>
      </c>
      <c r="U9062" t="str">
        <f>IF(SalesTbl[[#This Row],[Sales]]&gt;500,"large","small")</f>
        <v>small</v>
      </c>
    </row>
    <row r="9063" spans="1:21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  <c r="T9063">
        <f>SalesTbl[[#This Row],[Profit]]/SalesTbl[[#This Row],[Sales]]</f>
        <v>0.47000000000000003</v>
      </c>
      <c r="U9063" t="str">
        <f>IF(SalesTbl[[#This Row],[Sales]]&gt;500,"large","small")</f>
        <v>small</v>
      </c>
    </row>
    <row r="9064" spans="1:21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  <c r="T9064">
        <f>SalesTbl[[#This Row],[Profit]]/SalesTbl[[#This Row],[Sales]]</f>
        <v>0.5</v>
      </c>
      <c r="U9064" t="str">
        <f>IF(SalesTbl[[#This Row],[Sales]]&gt;500,"large","small")</f>
        <v>small</v>
      </c>
    </row>
    <row r="9065" spans="1:21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  <c r="T9065">
        <f>SalesTbl[[#This Row],[Profit]]/SalesTbl[[#This Row],[Sales]]</f>
        <v>0.3125</v>
      </c>
      <c r="U9065" t="str">
        <f>IF(SalesTbl[[#This Row],[Sales]]&gt;500,"large","small")</f>
        <v>small</v>
      </c>
    </row>
    <row r="9066" spans="1:21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  <c r="T9066">
        <f>SalesTbl[[#This Row],[Profit]]/SalesTbl[[#This Row],[Sales]]</f>
        <v>-1.65</v>
      </c>
      <c r="U9066" t="str">
        <f>IF(SalesTbl[[#This Row],[Sales]]&gt;500,"large","small")</f>
        <v>small</v>
      </c>
    </row>
    <row r="9067" spans="1:21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  <c r="T9067">
        <f>SalesTbl[[#This Row],[Profit]]/SalesTbl[[#This Row],[Sales]]</f>
        <v>0.36249999999999999</v>
      </c>
      <c r="U9067" t="str">
        <f>IF(SalesTbl[[#This Row],[Sales]]&gt;500,"large","small")</f>
        <v>small</v>
      </c>
    </row>
    <row r="9068" spans="1:21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  <c r="T9068">
        <f>SalesTbl[[#This Row],[Profit]]/SalesTbl[[#This Row],[Sales]]</f>
        <v>0.30000000000000004</v>
      </c>
      <c r="U9068" t="str">
        <f>IF(SalesTbl[[#This Row],[Sales]]&gt;500,"large","small")</f>
        <v>small</v>
      </c>
    </row>
    <row r="9069" spans="1:21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  <c r="T9069">
        <f>SalesTbl[[#This Row],[Profit]]/SalesTbl[[#This Row],[Sales]]</f>
        <v>0.25999999999999995</v>
      </c>
      <c r="U9069" t="str">
        <f>IF(SalesTbl[[#This Row],[Sales]]&gt;500,"large","small")</f>
        <v>small</v>
      </c>
    </row>
    <row r="9070" spans="1:21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  <c r="T9070">
        <f>SalesTbl[[#This Row],[Profit]]/SalesTbl[[#This Row],[Sales]]</f>
        <v>-1.2500000000000001E-2</v>
      </c>
      <c r="U9070" t="str">
        <f>IF(SalesTbl[[#This Row],[Sales]]&gt;500,"large","small")</f>
        <v>small</v>
      </c>
    </row>
    <row r="9071" spans="1:21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  <c r="T9071">
        <f>SalesTbl[[#This Row],[Profit]]/SalesTbl[[#This Row],[Sales]]</f>
        <v>0.47000000000000003</v>
      </c>
      <c r="U9071" t="str">
        <f>IF(SalesTbl[[#This Row],[Sales]]&gt;500,"large","small")</f>
        <v>small</v>
      </c>
    </row>
    <row r="9072" spans="1:21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  <c r="T9072">
        <f>SalesTbl[[#This Row],[Profit]]/SalesTbl[[#This Row],[Sales]]</f>
        <v>0.23749999999999999</v>
      </c>
      <c r="U9072" t="str">
        <f>IF(SalesTbl[[#This Row],[Sales]]&gt;500,"large","small")</f>
        <v>small</v>
      </c>
    </row>
    <row r="9073" spans="1:21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  <c r="T9073">
        <f>SalesTbl[[#This Row],[Profit]]/SalesTbl[[#This Row],[Sales]]</f>
        <v>0.28000000000000003</v>
      </c>
      <c r="U9073" t="str">
        <f>IF(SalesTbl[[#This Row],[Sales]]&gt;500,"large","small")</f>
        <v>small</v>
      </c>
    </row>
    <row r="9074" spans="1:21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  <c r="T9074">
        <f>SalesTbl[[#This Row],[Profit]]/SalesTbl[[#This Row],[Sales]]</f>
        <v>0.47000000000000003</v>
      </c>
      <c r="U9074" t="str">
        <f>IF(SalesTbl[[#This Row],[Sales]]&gt;500,"large","small")</f>
        <v>small</v>
      </c>
    </row>
    <row r="9075" spans="1:21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  <c r="T9075">
        <f>SalesTbl[[#This Row],[Profit]]/SalesTbl[[#This Row],[Sales]]</f>
        <v>0.24000000000000002</v>
      </c>
      <c r="U9075" t="str">
        <f>IF(SalesTbl[[#This Row],[Sales]]&gt;500,"large","small")</f>
        <v>small</v>
      </c>
    </row>
    <row r="9076" spans="1:21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  <c r="T9076">
        <f>SalesTbl[[#This Row],[Profit]]/SalesTbl[[#This Row],[Sales]]</f>
        <v>0</v>
      </c>
      <c r="U9076" t="str">
        <f>IF(SalesTbl[[#This Row],[Sales]]&gt;500,"large","small")</f>
        <v>large</v>
      </c>
    </row>
    <row r="9077" spans="1:21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  <c r="T9077">
        <f>SalesTbl[[#This Row],[Profit]]/SalesTbl[[#This Row],[Sales]]</f>
        <v>-0.76666666666666672</v>
      </c>
      <c r="U9077" t="str">
        <f>IF(SalesTbl[[#This Row],[Sales]]&gt;500,"large","small")</f>
        <v>small</v>
      </c>
    </row>
    <row r="9078" spans="1:21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  <c r="T9078">
        <f>SalesTbl[[#This Row],[Profit]]/SalesTbl[[#This Row],[Sales]]</f>
        <v>7.4999999999999997E-2</v>
      </c>
      <c r="U9078" t="str">
        <f>IF(SalesTbl[[#This Row],[Sales]]&gt;500,"large","small")</f>
        <v>small</v>
      </c>
    </row>
    <row r="9079" spans="1:21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  <c r="T9079">
        <f>SalesTbl[[#This Row],[Profit]]/SalesTbl[[#This Row],[Sales]]</f>
        <v>0.21</v>
      </c>
      <c r="U9079" t="str">
        <f>IF(SalesTbl[[#This Row],[Sales]]&gt;500,"large","small")</f>
        <v>small</v>
      </c>
    </row>
    <row r="9080" spans="1:21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  <c r="T9080">
        <f>SalesTbl[[#This Row],[Profit]]/SalesTbl[[#This Row],[Sales]]</f>
        <v>0.11</v>
      </c>
      <c r="U9080" t="str">
        <f>IF(SalesTbl[[#This Row],[Sales]]&gt;500,"large","small")</f>
        <v>small</v>
      </c>
    </row>
    <row r="9081" spans="1:21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  <c r="T9081">
        <f>SalesTbl[[#This Row],[Profit]]/SalesTbl[[#This Row],[Sales]]</f>
        <v>0.45</v>
      </c>
      <c r="U9081" t="str">
        <f>IF(SalesTbl[[#This Row],[Sales]]&gt;500,"large","small")</f>
        <v>small</v>
      </c>
    </row>
    <row r="9082" spans="1:21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  <c r="T9082">
        <f>SalesTbl[[#This Row],[Profit]]/SalesTbl[[#This Row],[Sales]]</f>
        <v>0.125</v>
      </c>
      <c r="U9082" t="str">
        <f>IF(SalesTbl[[#This Row],[Sales]]&gt;500,"large","small")</f>
        <v>small</v>
      </c>
    </row>
    <row r="9083" spans="1:21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  <c r="T9083">
        <f>SalesTbl[[#This Row],[Profit]]/SalesTbl[[#This Row],[Sales]]</f>
        <v>0.48000000000000004</v>
      </c>
      <c r="U9083" t="str">
        <f>IF(SalesTbl[[#This Row],[Sales]]&gt;500,"large","small")</f>
        <v>small</v>
      </c>
    </row>
    <row r="9084" spans="1:21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  <c r="T9084">
        <f>SalesTbl[[#This Row],[Profit]]/SalesTbl[[#This Row],[Sales]]</f>
        <v>0.26</v>
      </c>
      <c r="U9084" t="str">
        <f>IF(SalesTbl[[#This Row],[Sales]]&gt;500,"large","small")</f>
        <v>small</v>
      </c>
    </row>
    <row r="9085" spans="1:21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  <c r="T9085">
        <f>SalesTbl[[#This Row],[Profit]]/SalesTbl[[#This Row],[Sales]]</f>
        <v>0.02</v>
      </c>
      <c r="U9085" t="str">
        <f>IF(SalesTbl[[#This Row],[Sales]]&gt;500,"large","small")</f>
        <v>small</v>
      </c>
    </row>
    <row r="9086" spans="1:21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  <c r="T9086">
        <f>SalesTbl[[#This Row],[Profit]]/SalesTbl[[#This Row],[Sales]]</f>
        <v>0.45</v>
      </c>
      <c r="U9086" t="str">
        <f>IF(SalesTbl[[#This Row],[Sales]]&gt;500,"large","small")</f>
        <v>small</v>
      </c>
    </row>
    <row r="9087" spans="1:21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  <c r="T9087">
        <f>SalesTbl[[#This Row],[Profit]]/SalesTbl[[#This Row],[Sales]]</f>
        <v>0.32500000000000001</v>
      </c>
      <c r="U9087" t="str">
        <f>IF(SalesTbl[[#This Row],[Sales]]&gt;500,"large","small")</f>
        <v>small</v>
      </c>
    </row>
    <row r="9088" spans="1:21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  <c r="T9088">
        <f>SalesTbl[[#This Row],[Profit]]/SalesTbl[[#This Row],[Sales]]</f>
        <v>-2.7</v>
      </c>
      <c r="U9088" t="str">
        <f>IF(SalesTbl[[#This Row],[Sales]]&gt;500,"large","small")</f>
        <v>small</v>
      </c>
    </row>
    <row r="9089" spans="1:21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  <c r="T9089">
        <f>SalesTbl[[#This Row],[Profit]]/SalesTbl[[#This Row],[Sales]]</f>
        <v>-0.3</v>
      </c>
      <c r="U9089" t="str">
        <f>IF(SalesTbl[[#This Row],[Sales]]&gt;500,"large","small")</f>
        <v>small</v>
      </c>
    </row>
    <row r="9090" spans="1:21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  <c r="T9090">
        <f>SalesTbl[[#This Row],[Profit]]/SalesTbl[[#This Row],[Sales]]</f>
        <v>8.7499999999999994E-2</v>
      </c>
      <c r="U9090" t="str">
        <f>IF(SalesTbl[[#This Row],[Sales]]&gt;500,"large","small")</f>
        <v>small</v>
      </c>
    </row>
    <row r="9091" spans="1:21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  <c r="T9091">
        <f>SalesTbl[[#This Row],[Profit]]/SalesTbl[[#This Row],[Sales]]</f>
        <v>-0.21250000000000002</v>
      </c>
      <c r="U9091" t="str">
        <f>IF(SalesTbl[[#This Row],[Sales]]&gt;500,"large","small")</f>
        <v>small</v>
      </c>
    </row>
    <row r="9092" spans="1:21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  <c r="T9092">
        <f>SalesTbl[[#This Row],[Profit]]/SalesTbl[[#This Row],[Sales]]</f>
        <v>0.3</v>
      </c>
      <c r="U9092" t="str">
        <f>IF(SalesTbl[[#This Row],[Sales]]&gt;500,"large","small")</f>
        <v>small</v>
      </c>
    </row>
    <row r="9093" spans="1:21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  <c r="T9093">
        <f>SalesTbl[[#This Row],[Profit]]/SalesTbl[[#This Row],[Sales]]</f>
        <v>0.35000000000000003</v>
      </c>
      <c r="U9093" t="str">
        <f>IF(SalesTbl[[#This Row],[Sales]]&gt;500,"large","small")</f>
        <v>small</v>
      </c>
    </row>
    <row r="9094" spans="1:21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  <c r="T9094">
        <f>SalesTbl[[#This Row],[Profit]]/SalesTbl[[#This Row],[Sales]]</f>
        <v>-0.78</v>
      </c>
      <c r="U9094" t="str">
        <f>IF(SalesTbl[[#This Row],[Sales]]&gt;500,"large","small")</f>
        <v>small</v>
      </c>
    </row>
    <row r="9095" spans="1:21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  <c r="T9095">
        <f>SalesTbl[[#This Row],[Profit]]/SalesTbl[[#This Row],[Sales]]</f>
        <v>0.27999999999999997</v>
      </c>
      <c r="U9095" t="str">
        <f>IF(SalesTbl[[#This Row],[Sales]]&gt;500,"large","small")</f>
        <v>small</v>
      </c>
    </row>
    <row r="9096" spans="1:21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  <c r="T9096">
        <f>SalesTbl[[#This Row],[Profit]]/SalesTbl[[#This Row],[Sales]]</f>
        <v>0.45</v>
      </c>
      <c r="U9096" t="str">
        <f>IF(SalesTbl[[#This Row],[Sales]]&gt;500,"large","small")</f>
        <v>small</v>
      </c>
    </row>
    <row r="9097" spans="1:21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  <c r="T9097">
        <f>SalesTbl[[#This Row],[Profit]]/SalesTbl[[#This Row],[Sales]]</f>
        <v>0.27999999999999997</v>
      </c>
      <c r="U9097" t="str">
        <f>IF(SalesTbl[[#This Row],[Sales]]&gt;500,"large","small")</f>
        <v>small</v>
      </c>
    </row>
    <row r="9098" spans="1:21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  <c r="T9098">
        <f>SalesTbl[[#This Row],[Profit]]/SalesTbl[[#This Row],[Sales]]</f>
        <v>0.46</v>
      </c>
      <c r="U9098" t="str">
        <f>IF(SalesTbl[[#This Row],[Sales]]&gt;500,"large","small")</f>
        <v>small</v>
      </c>
    </row>
    <row r="9099" spans="1:21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  <c r="T9099">
        <f>SalesTbl[[#This Row],[Profit]]/SalesTbl[[#This Row],[Sales]]</f>
        <v>0.48</v>
      </c>
      <c r="U9099" t="str">
        <f>IF(SalesTbl[[#This Row],[Sales]]&gt;500,"large","small")</f>
        <v>small</v>
      </c>
    </row>
    <row r="9100" spans="1:21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  <c r="T9100">
        <f>SalesTbl[[#This Row],[Profit]]/SalesTbl[[#This Row],[Sales]]</f>
        <v>7.5000000000000011E-2</v>
      </c>
      <c r="U9100" t="str">
        <f>IF(SalesTbl[[#This Row],[Sales]]&gt;500,"large","small")</f>
        <v>small</v>
      </c>
    </row>
    <row r="9101" spans="1:21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  <c r="T9101">
        <f>SalesTbl[[#This Row],[Profit]]/SalesTbl[[#This Row],[Sales]]</f>
        <v>0.36249999999999999</v>
      </c>
      <c r="U9101" t="str">
        <f>IF(SalesTbl[[#This Row],[Sales]]&gt;500,"large","small")</f>
        <v>small</v>
      </c>
    </row>
    <row r="9102" spans="1:21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  <c r="T9102">
        <f>SalesTbl[[#This Row],[Profit]]/SalesTbl[[#This Row],[Sales]]</f>
        <v>0.16250000000000001</v>
      </c>
      <c r="U9102" t="str">
        <f>IF(SalesTbl[[#This Row],[Sales]]&gt;500,"large","small")</f>
        <v>large</v>
      </c>
    </row>
    <row r="9103" spans="1:21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  <c r="T9103">
        <f>SalesTbl[[#This Row],[Profit]]/SalesTbl[[#This Row],[Sales]]</f>
        <v>0.22500000000000001</v>
      </c>
      <c r="U9103" t="str">
        <f>IF(SalesTbl[[#This Row],[Sales]]&gt;500,"large","small")</f>
        <v>small</v>
      </c>
    </row>
    <row r="9104" spans="1:21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  <c r="T9104">
        <f>SalesTbl[[#This Row],[Profit]]/SalesTbl[[#This Row],[Sales]]</f>
        <v>-0.2</v>
      </c>
      <c r="U9104" t="str">
        <f>IF(SalesTbl[[#This Row],[Sales]]&gt;500,"large","small")</f>
        <v>small</v>
      </c>
    </row>
    <row r="9105" spans="1:21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  <c r="T9105">
        <f>SalesTbl[[#This Row],[Profit]]/SalesTbl[[#This Row],[Sales]]</f>
        <v>-1.3</v>
      </c>
      <c r="U9105" t="str">
        <f>IF(SalesTbl[[#This Row],[Sales]]&gt;500,"large","small")</f>
        <v>small</v>
      </c>
    </row>
    <row r="9106" spans="1:21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  <c r="T9106">
        <f>SalesTbl[[#This Row],[Profit]]/SalesTbl[[#This Row],[Sales]]</f>
        <v>-1.5999999999999999</v>
      </c>
      <c r="U9106" t="str">
        <f>IF(SalesTbl[[#This Row],[Sales]]&gt;500,"large","small")</f>
        <v>small</v>
      </c>
    </row>
    <row r="9107" spans="1:21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  <c r="T9107">
        <f>SalesTbl[[#This Row],[Profit]]/SalesTbl[[#This Row],[Sales]]</f>
        <v>-0.16250000000000001</v>
      </c>
      <c r="U9107" t="str">
        <f>IF(SalesTbl[[#This Row],[Sales]]&gt;500,"large","small")</f>
        <v>small</v>
      </c>
    </row>
    <row r="9108" spans="1:21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  <c r="T9108">
        <f>SalesTbl[[#This Row],[Profit]]/SalesTbl[[#This Row],[Sales]]</f>
        <v>0.11666666666666665</v>
      </c>
      <c r="U9108" t="str">
        <f>IF(SalesTbl[[#This Row],[Sales]]&gt;500,"large","small")</f>
        <v>small</v>
      </c>
    </row>
    <row r="9109" spans="1:21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  <c r="T9109">
        <f>SalesTbl[[#This Row],[Profit]]/SalesTbl[[#This Row],[Sales]]</f>
        <v>7.4999999999999997E-2</v>
      </c>
      <c r="U9109" t="str">
        <f>IF(SalesTbl[[#This Row],[Sales]]&gt;500,"large","small")</f>
        <v>small</v>
      </c>
    </row>
    <row r="9110" spans="1:21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  <c r="T9110">
        <f>SalesTbl[[#This Row],[Profit]]/SalesTbl[[#This Row],[Sales]]</f>
        <v>0.36249999999999999</v>
      </c>
      <c r="U9110" t="str">
        <f>IF(SalesTbl[[#This Row],[Sales]]&gt;500,"large","small")</f>
        <v>small</v>
      </c>
    </row>
    <row r="9111" spans="1:21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  <c r="T9111">
        <f>SalesTbl[[#This Row],[Profit]]/SalesTbl[[#This Row],[Sales]]</f>
        <v>0.17499999999999999</v>
      </c>
      <c r="U9111" t="str">
        <f>IF(SalesTbl[[#This Row],[Sales]]&gt;500,"large","small")</f>
        <v>small</v>
      </c>
    </row>
    <row r="9112" spans="1:21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  <c r="T9112">
        <f>SalesTbl[[#This Row],[Profit]]/SalesTbl[[#This Row],[Sales]]</f>
        <v>0.48000000000000004</v>
      </c>
      <c r="U9112" t="str">
        <f>IF(SalesTbl[[#This Row],[Sales]]&gt;500,"large","small")</f>
        <v>small</v>
      </c>
    </row>
    <row r="9113" spans="1:21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  <c r="T9113">
        <f>SalesTbl[[#This Row],[Profit]]/SalesTbl[[#This Row],[Sales]]</f>
        <v>0.19</v>
      </c>
      <c r="U9113" t="str">
        <f>IF(SalesTbl[[#This Row],[Sales]]&gt;500,"large","small")</f>
        <v>small</v>
      </c>
    </row>
    <row r="9114" spans="1:21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  <c r="T9114">
        <f>SalesTbl[[#This Row],[Profit]]/SalesTbl[[#This Row],[Sales]]</f>
        <v>0.02</v>
      </c>
      <c r="U9114" t="str">
        <f>IF(SalesTbl[[#This Row],[Sales]]&gt;500,"large","small")</f>
        <v>small</v>
      </c>
    </row>
    <row r="9115" spans="1:21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  <c r="T9115">
        <f>SalesTbl[[#This Row],[Profit]]/SalesTbl[[#This Row],[Sales]]</f>
        <v>0.47</v>
      </c>
      <c r="U9115" t="str">
        <f>IF(SalesTbl[[#This Row],[Sales]]&gt;500,"large","small")</f>
        <v>small</v>
      </c>
    </row>
    <row r="9116" spans="1:21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  <c r="T9116">
        <f>SalesTbl[[#This Row],[Profit]]/SalesTbl[[#This Row],[Sales]]</f>
        <v>6.25E-2</v>
      </c>
      <c r="U9116" t="str">
        <f>IF(SalesTbl[[#This Row],[Sales]]&gt;500,"large","small")</f>
        <v>large</v>
      </c>
    </row>
    <row r="9117" spans="1:21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  <c r="T9117">
        <f>SalesTbl[[#This Row],[Profit]]/SalesTbl[[#This Row],[Sales]]</f>
        <v>-0.21666666666666665</v>
      </c>
      <c r="U9117" t="str">
        <f>IF(SalesTbl[[#This Row],[Sales]]&gt;500,"large","small")</f>
        <v>small</v>
      </c>
    </row>
    <row r="9118" spans="1:21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  <c r="T9118">
        <f>SalesTbl[[#This Row],[Profit]]/SalesTbl[[#This Row],[Sales]]</f>
        <v>0.2</v>
      </c>
      <c r="U9118" t="str">
        <f>IF(SalesTbl[[#This Row],[Sales]]&gt;500,"large","small")</f>
        <v>small</v>
      </c>
    </row>
    <row r="9119" spans="1:21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  <c r="T9119">
        <f>SalesTbl[[#This Row],[Profit]]/SalesTbl[[#This Row],[Sales]]</f>
        <v>-7.1428571428571438E-2</v>
      </c>
      <c r="U9119" t="str">
        <f>IF(SalesTbl[[#This Row],[Sales]]&gt;500,"large","small")</f>
        <v>large</v>
      </c>
    </row>
    <row r="9120" spans="1:21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  <c r="T9120">
        <f>SalesTbl[[#This Row],[Profit]]/SalesTbl[[#This Row],[Sales]]</f>
        <v>0.32499999999999996</v>
      </c>
      <c r="U9120" t="str">
        <f>IF(SalesTbl[[#This Row],[Sales]]&gt;500,"large","small")</f>
        <v>small</v>
      </c>
    </row>
    <row r="9121" spans="1:21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  <c r="T9121">
        <f>SalesTbl[[#This Row],[Profit]]/SalesTbl[[#This Row],[Sales]]</f>
        <v>0.48</v>
      </c>
      <c r="U9121" t="str">
        <f>IF(SalesTbl[[#This Row],[Sales]]&gt;500,"large","small")</f>
        <v>small</v>
      </c>
    </row>
    <row r="9122" spans="1:21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  <c r="T9122">
        <f>SalesTbl[[#This Row],[Profit]]/SalesTbl[[#This Row],[Sales]]</f>
        <v>0.47000000000000003</v>
      </c>
      <c r="U9122" t="str">
        <f>IF(SalesTbl[[#This Row],[Sales]]&gt;500,"large","small")</f>
        <v>small</v>
      </c>
    </row>
    <row r="9123" spans="1:21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  <c r="T9123">
        <f>SalesTbl[[#This Row],[Profit]]/SalesTbl[[#This Row],[Sales]]</f>
        <v>0.28999999999999998</v>
      </c>
      <c r="U9123" t="str">
        <f>IF(SalesTbl[[#This Row],[Sales]]&gt;500,"large","small")</f>
        <v>small</v>
      </c>
    </row>
    <row r="9124" spans="1:21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  <c r="T9124">
        <f>SalesTbl[[#This Row],[Profit]]/SalesTbl[[#This Row],[Sales]]</f>
        <v>0.44999999999999996</v>
      </c>
      <c r="U9124" t="str">
        <f>IF(SalesTbl[[#This Row],[Sales]]&gt;500,"large","small")</f>
        <v>small</v>
      </c>
    </row>
    <row r="9125" spans="1:21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  <c r="T9125">
        <f>SalesTbl[[#This Row],[Profit]]/SalesTbl[[#This Row],[Sales]]</f>
        <v>-0.73333333333333328</v>
      </c>
      <c r="U9125" t="str">
        <f>IF(SalesTbl[[#This Row],[Sales]]&gt;500,"large","small")</f>
        <v>small</v>
      </c>
    </row>
    <row r="9126" spans="1:21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  <c r="T9126">
        <f>SalesTbl[[#This Row],[Profit]]/SalesTbl[[#This Row],[Sales]]</f>
        <v>-0.4</v>
      </c>
      <c r="U9126" t="str">
        <f>IF(SalesTbl[[#This Row],[Sales]]&gt;500,"large","small")</f>
        <v>small</v>
      </c>
    </row>
    <row r="9127" spans="1:21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  <c r="T9127">
        <f>SalesTbl[[#This Row],[Profit]]/SalesTbl[[#This Row],[Sales]]</f>
        <v>-0.39999999999999997</v>
      </c>
      <c r="U9127" t="str">
        <f>IF(SalesTbl[[#This Row],[Sales]]&gt;500,"large","small")</f>
        <v>small</v>
      </c>
    </row>
    <row r="9128" spans="1:21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  <c r="T9128">
        <f>SalesTbl[[#This Row],[Profit]]/SalesTbl[[#This Row],[Sales]]</f>
        <v>0.42</v>
      </c>
      <c r="U9128" t="str">
        <f>IF(SalesTbl[[#This Row],[Sales]]&gt;500,"large","small")</f>
        <v>small</v>
      </c>
    </row>
    <row r="9129" spans="1:21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  <c r="T9129">
        <f>SalesTbl[[#This Row],[Profit]]/SalesTbl[[#This Row],[Sales]]</f>
        <v>-0.22499999999999998</v>
      </c>
      <c r="U9129" t="str">
        <f>IF(SalesTbl[[#This Row],[Sales]]&gt;500,"large","small")</f>
        <v>small</v>
      </c>
    </row>
    <row r="9130" spans="1:21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  <c r="T9130">
        <f>SalesTbl[[#This Row],[Profit]]/SalesTbl[[#This Row],[Sales]]</f>
        <v>-0.66666666666666674</v>
      </c>
      <c r="U9130" t="str">
        <f>IF(SalesTbl[[#This Row],[Sales]]&gt;500,"large","small")</f>
        <v>small</v>
      </c>
    </row>
    <row r="9131" spans="1:21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  <c r="T9131">
        <f>SalesTbl[[#This Row],[Profit]]/SalesTbl[[#This Row],[Sales]]</f>
        <v>-0.79999999999999993</v>
      </c>
      <c r="U9131" t="str">
        <f>IF(SalesTbl[[#This Row],[Sales]]&gt;500,"large","small")</f>
        <v>small</v>
      </c>
    </row>
    <row r="9132" spans="1:21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  <c r="T9132">
        <f>SalesTbl[[#This Row],[Profit]]/SalesTbl[[#This Row],[Sales]]</f>
        <v>8.7500000000000008E-2</v>
      </c>
      <c r="U9132" t="str">
        <f>IF(SalesTbl[[#This Row],[Sales]]&gt;500,"large","small")</f>
        <v>small</v>
      </c>
    </row>
    <row r="9133" spans="1:21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  <c r="T9133">
        <f>SalesTbl[[#This Row],[Profit]]/SalesTbl[[#This Row],[Sales]]</f>
        <v>0.36</v>
      </c>
      <c r="U9133" t="str">
        <f>IF(SalesTbl[[#This Row],[Sales]]&gt;500,"large","small")</f>
        <v>small</v>
      </c>
    </row>
    <row r="9134" spans="1:21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  <c r="T9134">
        <f>SalesTbl[[#This Row],[Profit]]/SalesTbl[[#This Row],[Sales]]</f>
        <v>0.29000000000000004</v>
      </c>
      <c r="U9134" t="str">
        <f>IF(SalesTbl[[#This Row],[Sales]]&gt;500,"large","small")</f>
        <v>small</v>
      </c>
    </row>
    <row r="9135" spans="1:21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  <c r="T9135">
        <f>SalesTbl[[#This Row],[Profit]]/SalesTbl[[#This Row],[Sales]]</f>
        <v>7.4999999999999997E-2</v>
      </c>
      <c r="U9135" t="str">
        <f>IF(SalesTbl[[#This Row],[Sales]]&gt;500,"large","small")</f>
        <v>large</v>
      </c>
    </row>
    <row r="9136" spans="1:21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  <c r="T9136">
        <f>SalesTbl[[#This Row],[Profit]]/SalesTbl[[#This Row],[Sales]]</f>
        <v>-0.17500000000000002</v>
      </c>
      <c r="U9136" t="str">
        <f>IF(SalesTbl[[#This Row],[Sales]]&gt;500,"large","small")</f>
        <v>small</v>
      </c>
    </row>
    <row r="9137" spans="1:21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  <c r="T9137">
        <f>SalesTbl[[#This Row],[Profit]]/SalesTbl[[#This Row],[Sales]]</f>
        <v>-0.1</v>
      </c>
      <c r="U9137" t="str">
        <f>IF(SalesTbl[[#This Row],[Sales]]&gt;500,"large","small")</f>
        <v>small</v>
      </c>
    </row>
    <row r="9138" spans="1:21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  <c r="T9138">
        <f>SalesTbl[[#This Row],[Profit]]/SalesTbl[[#This Row],[Sales]]</f>
        <v>0.33750000000000002</v>
      </c>
      <c r="U9138" t="str">
        <f>IF(SalesTbl[[#This Row],[Sales]]&gt;500,"large","small")</f>
        <v>small</v>
      </c>
    </row>
    <row r="9139" spans="1:21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  <c r="T9139">
        <f>SalesTbl[[#This Row],[Profit]]/SalesTbl[[#This Row],[Sales]]</f>
        <v>-0.66666666666666674</v>
      </c>
      <c r="U9139" t="str">
        <f>IF(SalesTbl[[#This Row],[Sales]]&gt;500,"large","small")</f>
        <v>small</v>
      </c>
    </row>
    <row r="9140" spans="1:21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  <c r="T9140">
        <f>SalesTbl[[#This Row],[Profit]]/SalesTbl[[#This Row],[Sales]]</f>
        <v>7.4999999999999997E-2</v>
      </c>
      <c r="U9140" t="str">
        <f>IF(SalesTbl[[#This Row],[Sales]]&gt;500,"large","small")</f>
        <v>small</v>
      </c>
    </row>
    <row r="9141" spans="1:21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  <c r="T9141">
        <f>SalesTbl[[#This Row],[Profit]]/SalesTbl[[#This Row],[Sales]]</f>
        <v>0.19999999999999998</v>
      </c>
      <c r="U9141" t="str">
        <f>IF(SalesTbl[[#This Row],[Sales]]&gt;500,"large","small")</f>
        <v>small</v>
      </c>
    </row>
    <row r="9142" spans="1:21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  <c r="T9142">
        <f>SalesTbl[[#This Row],[Profit]]/SalesTbl[[#This Row],[Sales]]</f>
        <v>0.30000000000000004</v>
      </c>
      <c r="U9142" t="str">
        <f>IF(SalesTbl[[#This Row],[Sales]]&gt;500,"large","small")</f>
        <v>small</v>
      </c>
    </row>
    <row r="9143" spans="1:21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  <c r="T9143">
        <f>SalesTbl[[#This Row],[Profit]]/SalesTbl[[#This Row],[Sales]]</f>
        <v>0.27999999999999997</v>
      </c>
      <c r="U9143" t="str">
        <f>IF(SalesTbl[[#This Row],[Sales]]&gt;500,"large","small")</f>
        <v>small</v>
      </c>
    </row>
    <row r="9144" spans="1:21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  <c r="T9144">
        <f>SalesTbl[[#This Row],[Profit]]/SalesTbl[[#This Row],[Sales]]</f>
        <v>0.36249999999999999</v>
      </c>
      <c r="U9144" t="str">
        <f>IF(SalesTbl[[#This Row],[Sales]]&gt;500,"large","small")</f>
        <v>small</v>
      </c>
    </row>
    <row r="9145" spans="1:21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  <c r="T9145">
        <f>SalesTbl[[#This Row],[Profit]]/SalesTbl[[#This Row],[Sales]]</f>
        <v>6.25E-2</v>
      </c>
      <c r="U9145" t="str">
        <f>IF(SalesTbl[[#This Row],[Sales]]&gt;500,"large","small")</f>
        <v>large</v>
      </c>
    </row>
    <row r="9146" spans="1:21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  <c r="T9146">
        <f>SalesTbl[[#This Row],[Profit]]/SalesTbl[[#This Row],[Sales]]</f>
        <v>0.28999999999999998</v>
      </c>
      <c r="U9146" t="str">
        <f>IF(SalesTbl[[#This Row],[Sales]]&gt;500,"large","small")</f>
        <v>small</v>
      </c>
    </row>
    <row r="9147" spans="1:21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  <c r="T9147">
        <f>SalesTbl[[#This Row],[Profit]]/SalesTbl[[#This Row],[Sales]]</f>
        <v>-1.6</v>
      </c>
      <c r="U9147" t="str">
        <f>IF(SalesTbl[[#This Row],[Sales]]&gt;500,"large","small")</f>
        <v>small</v>
      </c>
    </row>
    <row r="9148" spans="1:21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  <c r="T9148">
        <f>SalesTbl[[#This Row],[Profit]]/SalesTbl[[#This Row],[Sales]]</f>
        <v>0.43</v>
      </c>
      <c r="U9148" t="str">
        <f>IF(SalesTbl[[#This Row],[Sales]]&gt;500,"large","small")</f>
        <v>small</v>
      </c>
    </row>
    <row r="9149" spans="1:21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  <c r="T9149">
        <f>SalesTbl[[#This Row],[Profit]]/SalesTbl[[#This Row],[Sales]]</f>
        <v>0.34</v>
      </c>
      <c r="U9149" t="str">
        <f>IF(SalesTbl[[#This Row],[Sales]]&gt;500,"large","small")</f>
        <v>small</v>
      </c>
    </row>
    <row r="9150" spans="1:21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  <c r="T9150">
        <f>SalesTbl[[#This Row],[Profit]]/SalesTbl[[#This Row],[Sales]]</f>
        <v>0.26</v>
      </c>
      <c r="U9150" t="str">
        <f>IF(SalesTbl[[#This Row],[Sales]]&gt;500,"large","small")</f>
        <v>large</v>
      </c>
    </row>
    <row r="9151" spans="1:21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  <c r="T9151">
        <f>SalesTbl[[#This Row],[Profit]]/SalesTbl[[#This Row],[Sales]]</f>
        <v>0.47999999999999993</v>
      </c>
      <c r="U9151" t="str">
        <f>IF(SalesTbl[[#This Row],[Sales]]&gt;500,"large","small")</f>
        <v>small</v>
      </c>
    </row>
    <row r="9152" spans="1:21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  <c r="T9152">
        <f>SalesTbl[[#This Row],[Profit]]/SalesTbl[[#This Row],[Sales]]</f>
        <v>0.18888888888888888</v>
      </c>
      <c r="U9152" t="str">
        <f>IF(SalesTbl[[#This Row],[Sales]]&gt;500,"large","small")</f>
        <v>small</v>
      </c>
    </row>
    <row r="9153" spans="1:21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  <c r="T9153">
        <f>SalesTbl[[#This Row],[Profit]]/SalesTbl[[#This Row],[Sales]]</f>
        <v>0.16249999999999998</v>
      </c>
      <c r="U9153" t="str">
        <f>IF(SalesTbl[[#This Row],[Sales]]&gt;500,"large","small")</f>
        <v>small</v>
      </c>
    </row>
    <row r="9154" spans="1:21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  <c r="T9154">
        <f>SalesTbl[[#This Row],[Profit]]/SalesTbl[[#This Row],[Sales]]</f>
        <v>6.25E-2</v>
      </c>
      <c r="U9154" t="str">
        <f>IF(SalesTbl[[#This Row],[Sales]]&gt;500,"large","small")</f>
        <v>small</v>
      </c>
    </row>
    <row r="9155" spans="1:21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  <c r="T9155">
        <f>SalesTbl[[#This Row],[Profit]]/SalesTbl[[#This Row],[Sales]]</f>
        <v>0.11250000000000002</v>
      </c>
      <c r="U9155" t="str">
        <f>IF(SalesTbl[[#This Row],[Sales]]&gt;500,"large","small")</f>
        <v>small</v>
      </c>
    </row>
    <row r="9156" spans="1:21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  <c r="T9156">
        <f>SalesTbl[[#This Row],[Profit]]/SalesTbl[[#This Row],[Sales]]</f>
        <v>0.16249999999999998</v>
      </c>
      <c r="U9156" t="str">
        <f>IF(SalesTbl[[#This Row],[Sales]]&gt;500,"large","small")</f>
        <v>small</v>
      </c>
    </row>
    <row r="9157" spans="1:21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  <c r="T9157">
        <f>SalesTbl[[#This Row],[Profit]]/SalesTbl[[#This Row],[Sales]]</f>
        <v>0.48</v>
      </c>
      <c r="U9157" t="str">
        <f>IF(SalesTbl[[#This Row],[Sales]]&gt;500,"large","small")</f>
        <v>small</v>
      </c>
    </row>
    <row r="9158" spans="1:21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  <c r="T9158">
        <f>SalesTbl[[#This Row],[Profit]]/SalesTbl[[#This Row],[Sales]]</f>
        <v>0.27</v>
      </c>
      <c r="U9158" t="str">
        <f>IF(SalesTbl[[#This Row],[Sales]]&gt;500,"large","small")</f>
        <v>small</v>
      </c>
    </row>
    <row r="9159" spans="1:21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  <c r="T9159">
        <f>SalesTbl[[#This Row],[Profit]]/SalesTbl[[#This Row],[Sales]]</f>
        <v>0.48</v>
      </c>
      <c r="U9159" t="str">
        <f>IF(SalesTbl[[#This Row],[Sales]]&gt;500,"large","small")</f>
        <v>small</v>
      </c>
    </row>
    <row r="9160" spans="1:21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  <c r="T9160">
        <f>SalesTbl[[#This Row],[Profit]]/SalesTbl[[#This Row],[Sales]]</f>
        <v>0.41000000000000003</v>
      </c>
      <c r="U9160" t="str">
        <f>IF(SalesTbl[[#This Row],[Sales]]&gt;500,"large","small")</f>
        <v>small</v>
      </c>
    </row>
    <row r="9161" spans="1:21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  <c r="T9161">
        <f>SalesTbl[[#This Row],[Profit]]/SalesTbl[[#This Row],[Sales]]</f>
        <v>-0.7</v>
      </c>
      <c r="U9161" t="str">
        <f>IF(SalesTbl[[#This Row],[Sales]]&gt;500,"large","small")</f>
        <v>small</v>
      </c>
    </row>
    <row r="9162" spans="1:21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  <c r="T9162">
        <f>SalesTbl[[#This Row],[Profit]]/SalesTbl[[#This Row],[Sales]]</f>
        <v>-0.66666666666666663</v>
      </c>
      <c r="U9162" t="str">
        <f>IF(SalesTbl[[#This Row],[Sales]]&gt;500,"large","small")</f>
        <v>small</v>
      </c>
    </row>
    <row r="9163" spans="1:21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  <c r="T9163">
        <f>SalesTbl[[#This Row],[Profit]]/SalesTbl[[#This Row],[Sales]]</f>
        <v>0.08</v>
      </c>
      <c r="U9163" t="str">
        <f>IF(SalesTbl[[#This Row],[Sales]]&gt;500,"large","small")</f>
        <v>small</v>
      </c>
    </row>
    <row r="9164" spans="1:21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  <c r="T9164">
        <f>SalesTbl[[#This Row],[Profit]]/SalesTbl[[#This Row],[Sales]]</f>
        <v>0.26</v>
      </c>
      <c r="U9164" t="str">
        <f>IF(SalesTbl[[#This Row],[Sales]]&gt;500,"large","small")</f>
        <v>large</v>
      </c>
    </row>
    <row r="9165" spans="1:21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  <c r="T9165">
        <f>SalesTbl[[#This Row],[Profit]]/SalesTbl[[#This Row],[Sales]]</f>
        <v>0.31250000000000006</v>
      </c>
      <c r="U9165" t="str">
        <f>IF(SalesTbl[[#This Row],[Sales]]&gt;500,"large","small")</f>
        <v>small</v>
      </c>
    </row>
    <row r="9166" spans="1:21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  <c r="T9166">
        <f>SalesTbl[[#This Row],[Profit]]/SalesTbl[[#This Row],[Sales]]</f>
        <v>-2.75</v>
      </c>
      <c r="U9166" t="str">
        <f>IF(SalesTbl[[#This Row],[Sales]]&gt;500,"large","small")</f>
        <v>small</v>
      </c>
    </row>
    <row r="9167" spans="1:21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  <c r="T9167">
        <f>SalesTbl[[#This Row],[Profit]]/SalesTbl[[#This Row],[Sales]]</f>
        <v>0.11249999999999999</v>
      </c>
      <c r="U9167" t="str">
        <f>IF(SalesTbl[[#This Row],[Sales]]&gt;500,"large","small")</f>
        <v>large</v>
      </c>
    </row>
    <row r="9168" spans="1:21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  <c r="T9168">
        <f>SalesTbl[[#This Row],[Profit]]/SalesTbl[[#This Row],[Sales]]</f>
        <v>0.48000000000000004</v>
      </c>
      <c r="U9168" t="str">
        <f>IF(SalesTbl[[#This Row],[Sales]]&gt;500,"large","small")</f>
        <v>small</v>
      </c>
    </row>
    <row r="9169" spans="1:21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  <c r="T9169">
        <f>SalesTbl[[#This Row],[Profit]]/SalesTbl[[#This Row],[Sales]]</f>
        <v>0.3</v>
      </c>
      <c r="U9169" t="str">
        <f>IF(SalesTbl[[#This Row],[Sales]]&gt;500,"large","small")</f>
        <v>small</v>
      </c>
    </row>
    <row r="9170" spans="1:21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  <c r="T9170">
        <f>SalesTbl[[#This Row],[Profit]]/SalesTbl[[#This Row],[Sales]]</f>
        <v>0.45999999999999996</v>
      </c>
      <c r="U9170" t="str">
        <f>IF(SalesTbl[[#This Row],[Sales]]&gt;500,"large","small")</f>
        <v>small</v>
      </c>
    </row>
    <row r="9171" spans="1:21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  <c r="T9171">
        <f>SalesTbl[[#This Row],[Profit]]/SalesTbl[[#This Row],[Sales]]</f>
        <v>0.45999999999999996</v>
      </c>
      <c r="U9171" t="str">
        <f>IF(SalesTbl[[#This Row],[Sales]]&gt;500,"large","small")</f>
        <v>small</v>
      </c>
    </row>
    <row r="9172" spans="1:21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  <c r="T9172">
        <f>SalesTbl[[#This Row],[Profit]]/SalesTbl[[#This Row],[Sales]]</f>
        <v>0.05</v>
      </c>
      <c r="U9172" t="str">
        <f>IF(SalesTbl[[#This Row],[Sales]]&gt;500,"large","small")</f>
        <v>small</v>
      </c>
    </row>
    <row r="9173" spans="1:21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  <c r="T9173">
        <f>SalesTbl[[#This Row],[Profit]]/SalesTbl[[#This Row],[Sales]]</f>
        <v>0.48000000000000004</v>
      </c>
      <c r="U9173" t="str">
        <f>IF(SalesTbl[[#This Row],[Sales]]&gt;500,"large","small")</f>
        <v>small</v>
      </c>
    </row>
    <row r="9174" spans="1:21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  <c r="T9174">
        <f>SalesTbl[[#This Row],[Profit]]/SalesTbl[[#This Row],[Sales]]</f>
        <v>0.19999999999999998</v>
      </c>
      <c r="U9174" t="str">
        <f>IF(SalesTbl[[#This Row],[Sales]]&gt;500,"large","small")</f>
        <v>large</v>
      </c>
    </row>
    <row r="9175" spans="1:21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  <c r="T9175">
        <f>SalesTbl[[#This Row],[Profit]]/SalesTbl[[#This Row],[Sales]]</f>
        <v>0.49</v>
      </c>
      <c r="U9175" t="str">
        <f>IF(SalesTbl[[#This Row],[Sales]]&gt;500,"large","small")</f>
        <v>small</v>
      </c>
    </row>
    <row r="9176" spans="1:21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  <c r="T9176">
        <f>SalesTbl[[#This Row],[Profit]]/SalesTbl[[#This Row],[Sales]]</f>
        <v>0.125</v>
      </c>
      <c r="U9176" t="str">
        <f>IF(SalesTbl[[#This Row],[Sales]]&gt;500,"large","small")</f>
        <v>small</v>
      </c>
    </row>
    <row r="9177" spans="1:21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  <c r="T9177">
        <f>SalesTbl[[#This Row],[Profit]]/SalesTbl[[#This Row],[Sales]]</f>
        <v>0.48000000000000004</v>
      </c>
      <c r="U9177" t="str">
        <f>IF(SalesTbl[[#This Row],[Sales]]&gt;500,"large","small")</f>
        <v>small</v>
      </c>
    </row>
    <row r="9178" spans="1:21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  <c r="T9178">
        <f>SalesTbl[[#This Row],[Profit]]/SalesTbl[[#This Row],[Sales]]</f>
        <v>-0.66666666666666674</v>
      </c>
      <c r="U9178" t="str">
        <f>IF(SalesTbl[[#This Row],[Sales]]&gt;500,"large","small")</f>
        <v>small</v>
      </c>
    </row>
    <row r="9179" spans="1:21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  <c r="T9179">
        <f>SalesTbl[[#This Row],[Profit]]/SalesTbl[[#This Row],[Sales]]</f>
        <v>0.27999999999999997</v>
      </c>
      <c r="U9179" t="str">
        <f>IF(SalesTbl[[#This Row],[Sales]]&gt;500,"large","small")</f>
        <v>small</v>
      </c>
    </row>
    <row r="9180" spans="1:21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  <c r="T9180">
        <f>SalesTbl[[#This Row],[Profit]]/SalesTbl[[#This Row],[Sales]]</f>
        <v>0.26</v>
      </c>
      <c r="U9180" t="str">
        <f>IF(SalesTbl[[#This Row],[Sales]]&gt;500,"large","small")</f>
        <v>small</v>
      </c>
    </row>
    <row r="9181" spans="1:21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  <c r="T9181">
        <f>SalesTbl[[#This Row],[Profit]]/SalesTbl[[#This Row],[Sales]]</f>
        <v>6.25E-2</v>
      </c>
      <c r="U9181" t="str">
        <f>IF(SalesTbl[[#This Row],[Sales]]&gt;500,"large","small")</f>
        <v>large</v>
      </c>
    </row>
    <row r="9182" spans="1:21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  <c r="T9182">
        <f>SalesTbl[[#This Row],[Profit]]/SalesTbl[[#This Row],[Sales]]</f>
        <v>0.35000000000000003</v>
      </c>
      <c r="U9182" t="str">
        <f>IF(SalesTbl[[#This Row],[Sales]]&gt;500,"large","small")</f>
        <v>small</v>
      </c>
    </row>
    <row r="9183" spans="1:21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  <c r="T9183">
        <f>SalesTbl[[#This Row],[Profit]]/SalesTbl[[#This Row],[Sales]]</f>
        <v>0.375</v>
      </c>
      <c r="U9183" t="str">
        <f>IF(SalesTbl[[#This Row],[Sales]]&gt;500,"large","small")</f>
        <v>small</v>
      </c>
    </row>
    <row r="9184" spans="1:21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  <c r="T9184">
        <f>SalesTbl[[#This Row],[Profit]]/SalesTbl[[#This Row],[Sales]]</f>
        <v>0.14000000000000001</v>
      </c>
      <c r="U9184" t="str">
        <f>IF(SalesTbl[[#This Row],[Sales]]&gt;500,"large","small")</f>
        <v>small</v>
      </c>
    </row>
    <row r="9185" spans="1:21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  <c r="T9185">
        <f>SalesTbl[[#This Row],[Profit]]/SalesTbl[[#This Row],[Sales]]</f>
        <v>0.47000000000000003</v>
      </c>
      <c r="U9185" t="str">
        <f>IF(SalesTbl[[#This Row],[Sales]]&gt;500,"large","small")</f>
        <v>small</v>
      </c>
    </row>
    <row r="9186" spans="1:21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  <c r="T9186">
        <f>SalesTbl[[#This Row],[Profit]]/SalesTbl[[#This Row],[Sales]]</f>
        <v>0.3</v>
      </c>
      <c r="U9186" t="str">
        <f>IF(SalesTbl[[#This Row],[Sales]]&gt;500,"large","small")</f>
        <v>small</v>
      </c>
    </row>
    <row r="9187" spans="1:21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  <c r="T9187">
        <f>SalesTbl[[#This Row],[Profit]]/SalesTbl[[#This Row],[Sales]]</f>
        <v>0.125</v>
      </c>
      <c r="U9187" t="str">
        <f>IF(SalesTbl[[#This Row],[Sales]]&gt;500,"large","small")</f>
        <v>small</v>
      </c>
    </row>
    <row r="9188" spans="1:21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  <c r="T9188">
        <f>SalesTbl[[#This Row],[Profit]]/SalesTbl[[#This Row],[Sales]]</f>
        <v>0.28000000000000003</v>
      </c>
      <c r="U9188" t="str">
        <f>IF(SalesTbl[[#This Row],[Sales]]&gt;500,"large","small")</f>
        <v>large</v>
      </c>
    </row>
    <row r="9189" spans="1:21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  <c r="T9189">
        <f>SalesTbl[[#This Row],[Profit]]/SalesTbl[[#This Row],[Sales]]</f>
        <v>-0.2</v>
      </c>
      <c r="U9189" t="str">
        <f>IF(SalesTbl[[#This Row],[Sales]]&gt;500,"large","small")</f>
        <v>small</v>
      </c>
    </row>
    <row r="9190" spans="1:21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  <c r="T9190">
        <f>SalesTbl[[#This Row],[Profit]]/SalesTbl[[#This Row],[Sales]]</f>
        <v>0.17499999999999999</v>
      </c>
      <c r="U9190" t="str">
        <f>IF(SalesTbl[[#This Row],[Sales]]&gt;500,"large","small")</f>
        <v>small</v>
      </c>
    </row>
    <row r="9191" spans="1:21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  <c r="T9191">
        <f>SalesTbl[[#This Row],[Profit]]/SalesTbl[[#This Row],[Sales]]</f>
        <v>-0.25</v>
      </c>
      <c r="U9191" t="str">
        <f>IF(SalesTbl[[#This Row],[Sales]]&gt;500,"large","small")</f>
        <v>large</v>
      </c>
    </row>
    <row r="9192" spans="1:21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  <c r="T9192">
        <f>SalesTbl[[#This Row],[Profit]]/SalesTbl[[#This Row],[Sales]]</f>
        <v>-0.83333333333333337</v>
      </c>
      <c r="U9192" t="str">
        <f>IF(SalesTbl[[#This Row],[Sales]]&gt;500,"large","small")</f>
        <v>small</v>
      </c>
    </row>
    <row r="9193" spans="1:21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  <c r="T9193">
        <f>SalesTbl[[#This Row],[Profit]]/SalesTbl[[#This Row],[Sales]]</f>
        <v>0.3125</v>
      </c>
      <c r="U9193" t="str">
        <f>IF(SalesTbl[[#This Row],[Sales]]&gt;500,"large","small")</f>
        <v>small</v>
      </c>
    </row>
    <row r="9194" spans="1:21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  <c r="T9194">
        <f>SalesTbl[[#This Row],[Profit]]/SalesTbl[[#This Row],[Sales]]</f>
        <v>-1.5999999999999999</v>
      </c>
      <c r="U9194" t="str">
        <f>IF(SalesTbl[[#This Row],[Sales]]&gt;500,"large","small")</f>
        <v>small</v>
      </c>
    </row>
    <row r="9195" spans="1:21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  <c r="T9195">
        <f>SalesTbl[[#This Row],[Profit]]/SalesTbl[[#This Row],[Sales]]</f>
        <v>0.1125</v>
      </c>
      <c r="U9195" t="str">
        <f>IF(SalesTbl[[#This Row],[Sales]]&gt;500,"large","small")</f>
        <v>small</v>
      </c>
    </row>
    <row r="9196" spans="1:21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  <c r="T9196">
        <f>SalesTbl[[#This Row],[Profit]]/SalesTbl[[#This Row],[Sales]]</f>
        <v>7.5000000000000011E-2</v>
      </c>
      <c r="U9196" t="str">
        <f>IF(SalesTbl[[#This Row],[Sales]]&gt;500,"large","small")</f>
        <v>small</v>
      </c>
    </row>
    <row r="9197" spans="1:21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  <c r="T9197">
        <f>SalesTbl[[#This Row],[Profit]]/SalesTbl[[#This Row],[Sales]]</f>
        <v>-0.16250000000000001</v>
      </c>
      <c r="U9197" t="str">
        <f>IF(SalesTbl[[#This Row],[Sales]]&gt;500,"large","small")</f>
        <v>small</v>
      </c>
    </row>
    <row r="9198" spans="1:21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  <c r="T9198">
        <f>SalesTbl[[#This Row],[Profit]]/SalesTbl[[#This Row],[Sales]]</f>
        <v>0.48000000000000004</v>
      </c>
      <c r="U9198" t="str">
        <f>IF(SalesTbl[[#This Row],[Sales]]&gt;500,"large","small")</f>
        <v>small</v>
      </c>
    </row>
    <row r="9199" spans="1:21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  <c r="T9199">
        <f>SalesTbl[[#This Row],[Profit]]/SalesTbl[[#This Row],[Sales]]</f>
        <v>8.7499999999999994E-2</v>
      </c>
      <c r="U9199" t="str">
        <f>IF(SalesTbl[[#This Row],[Sales]]&gt;500,"large","small")</f>
        <v>large</v>
      </c>
    </row>
    <row r="9200" spans="1:21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  <c r="T9200">
        <f>SalesTbl[[#This Row],[Profit]]/SalesTbl[[#This Row],[Sales]]</f>
        <v>0.27</v>
      </c>
      <c r="U9200" t="str">
        <f>IF(SalesTbl[[#This Row],[Sales]]&gt;500,"large","small")</f>
        <v>small</v>
      </c>
    </row>
    <row r="9201" spans="1:21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  <c r="T9201">
        <f>SalesTbl[[#This Row],[Profit]]/SalesTbl[[#This Row],[Sales]]</f>
        <v>0.125</v>
      </c>
      <c r="U9201" t="str">
        <f>IF(SalesTbl[[#This Row],[Sales]]&gt;500,"large","small")</f>
        <v>small</v>
      </c>
    </row>
    <row r="9202" spans="1:21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  <c r="T9202">
        <f>SalesTbl[[#This Row],[Profit]]/SalesTbl[[#This Row],[Sales]]</f>
        <v>0.1</v>
      </c>
      <c r="U9202" t="str">
        <f>IF(SalesTbl[[#This Row],[Sales]]&gt;500,"large","small")</f>
        <v>small</v>
      </c>
    </row>
    <row r="9203" spans="1:21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  <c r="T9203">
        <f>SalesTbl[[#This Row],[Profit]]/SalesTbl[[#This Row],[Sales]]</f>
        <v>0.47000000000000003</v>
      </c>
      <c r="U9203" t="str">
        <f>IF(SalesTbl[[#This Row],[Sales]]&gt;500,"large","small")</f>
        <v>small</v>
      </c>
    </row>
    <row r="9204" spans="1:21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  <c r="T9204">
        <f>SalesTbl[[#This Row],[Profit]]/SalesTbl[[#This Row],[Sales]]</f>
        <v>0.35000000000000003</v>
      </c>
      <c r="U9204" t="str">
        <f>IF(SalesTbl[[#This Row],[Sales]]&gt;500,"large","small")</f>
        <v>small</v>
      </c>
    </row>
    <row r="9205" spans="1:21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  <c r="T9205">
        <f>SalesTbl[[#This Row],[Profit]]/SalesTbl[[#This Row],[Sales]]</f>
        <v>0.27999999999999997</v>
      </c>
      <c r="U9205" t="str">
        <f>IF(SalesTbl[[#This Row],[Sales]]&gt;500,"large","small")</f>
        <v>small</v>
      </c>
    </row>
    <row r="9206" spans="1:21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  <c r="T9206">
        <f>SalesTbl[[#This Row],[Profit]]/SalesTbl[[#This Row],[Sales]]</f>
        <v>0.3</v>
      </c>
      <c r="U9206" t="str">
        <f>IF(SalesTbl[[#This Row],[Sales]]&gt;500,"large","small")</f>
        <v>small</v>
      </c>
    </row>
    <row r="9207" spans="1:21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  <c r="T9207">
        <f>SalesTbl[[#This Row],[Profit]]/SalesTbl[[#This Row],[Sales]]</f>
        <v>0.29000000000000004</v>
      </c>
      <c r="U9207" t="str">
        <f>IF(SalesTbl[[#This Row],[Sales]]&gt;500,"large","small")</f>
        <v>small</v>
      </c>
    </row>
    <row r="9208" spans="1:21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  <c r="T9208">
        <f>SalesTbl[[#This Row],[Profit]]/SalesTbl[[#This Row],[Sales]]</f>
        <v>0.47999999999999993</v>
      </c>
      <c r="U9208" t="str">
        <f>IF(SalesTbl[[#This Row],[Sales]]&gt;500,"large","small")</f>
        <v>small</v>
      </c>
    </row>
    <row r="9209" spans="1:21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  <c r="T9209">
        <f>SalesTbl[[#This Row],[Profit]]/SalesTbl[[#This Row],[Sales]]</f>
        <v>0.18749999999999997</v>
      </c>
      <c r="U9209" t="str">
        <f>IF(SalesTbl[[#This Row],[Sales]]&gt;500,"large","small")</f>
        <v>small</v>
      </c>
    </row>
    <row r="9210" spans="1:21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  <c r="T9210">
        <f>SalesTbl[[#This Row],[Profit]]/SalesTbl[[#This Row],[Sales]]</f>
        <v>0.26</v>
      </c>
      <c r="U9210" t="str">
        <f>IF(SalesTbl[[#This Row],[Sales]]&gt;500,"large","small")</f>
        <v>small</v>
      </c>
    </row>
    <row r="9211" spans="1:21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  <c r="T9211">
        <f>SalesTbl[[#This Row],[Profit]]/SalesTbl[[#This Row],[Sales]]</f>
        <v>0.48</v>
      </c>
      <c r="U9211" t="str">
        <f>IF(SalesTbl[[#This Row],[Sales]]&gt;500,"large","small")</f>
        <v>small</v>
      </c>
    </row>
    <row r="9212" spans="1:21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  <c r="T9212">
        <f>SalesTbl[[#This Row],[Profit]]/SalesTbl[[#This Row],[Sales]]</f>
        <v>0.48</v>
      </c>
      <c r="U9212" t="str">
        <f>IF(SalesTbl[[#This Row],[Sales]]&gt;500,"large","small")</f>
        <v>small</v>
      </c>
    </row>
    <row r="9213" spans="1:21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  <c r="T9213">
        <f>SalesTbl[[#This Row],[Profit]]/SalesTbl[[#This Row],[Sales]]</f>
        <v>0.48000000000000004</v>
      </c>
      <c r="U9213" t="str">
        <f>IF(SalesTbl[[#This Row],[Sales]]&gt;500,"large","small")</f>
        <v>small</v>
      </c>
    </row>
    <row r="9214" spans="1:21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  <c r="T9214">
        <f>SalesTbl[[#This Row],[Profit]]/SalesTbl[[#This Row],[Sales]]</f>
        <v>0.27999999999999997</v>
      </c>
      <c r="U9214" t="str">
        <f>IF(SalesTbl[[#This Row],[Sales]]&gt;500,"large","small")</f>
        <v>small</v>
      </c>
    </row>
    <row r="9215" spans="1:21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  <c r="T9215">
        <f>SalesTbl[[#This Row],[Profit]]/SalesTbl[[#This Row],[Sales]]</f>
        <v>0.36000000000000004</v>
      </c>
      <c r="U9215" t="str">
        <f>IF(SalesTbl[[#This Row],[Sales]]&gt;500,"large","small")</f>
        <v>small</v>
      </c>
    </row>
    <row r="9216" spans="1:21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  <c r="T9216">
        <f>SalesTbl[[#This Row],[Profit]]/SalesTbl[[#This Row],[Sales]]</f>
        <v>0.33749999999999997</v>
      </c>
      <c r="U9216" t="str">
        <f>IF(SalesTbl[[#This Row],[Sales]]&gt;500,"large","small")</f>
        <v>small</v>
      </c>
    </row>
    <row r="9217" spans="1:21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  <c r="T9217">
        <f>SalesTbl[[#This Row],[Profit]]/SalesTbl[[#This Row],[Sales]]</f>
        <v>0.48</v>
      </c>
      <c r="U9217" t="str">
        <f>IF(SalesTbl[[#This Row],[Sales]]&gt;500,"large","small")</f>
        <v>small</v>
      </c>
    </row>
    <row r="9218" spans="1:21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  <c r="T9218">
        <f>SalesTbl[[#This Row],[Profit]]/SalesTbl[[#This Row],[Sales]]</f>
        <v>-1.7999999999999998</v>
      </c>
      <c r="U9218" t="str">
        <f>IF(SalesTbl[[#This Row],[Sales]]&gt;500,"large","small")</f>
        <v>small</v>
      </c>
    </row>
    <row r="9219" spans="1:21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  <c r="T9219">
        <f>SalesTbl[[#This Row],[Profit]]/SalesTbl[[#This Row],[Sales]]</f>
        <v>0.49</v>
      </c>
      <c r="U9219" t="str">
        <f>IF(SalesTbl[[#This Row],[Sales]]&gt;500,"large","small")</f>
        <v>small</v>
      </c>
    </row>
    <row r="9220" spans="1:21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  <c r="T9220">
        <f>SalesTbl[[#This Row],[Profit]]/SalesTbl[[#This Row],[Sales]]</f>
        <v>7.4999999999999997E-2</v>
      </c>
      <c r="U9220" t="str">
        <f>IF(SalesTbl[[#This Row],[Sales]]&gt;500,"large","small")</f>
        <v>small</v>
      </c>
    </row>
    <row r="9221" spans="1:21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  <c r="T9221">
        <f>SalesTbl[[#This Row],[Profit]]/SalesTbl[[#This Row],[Sales]]</f>
        <v>-0.67999999999999994</v>
      </c>
      <c r="U9221" t="str">
        <f>IF(SalesTbl[[#This Row],[Sales]]&gt;500,"large","small")</f>
        <v>small</v>
      </c>
    </row>
    <row r="9222" spans="1:21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  <c r="T9222">
        <f>SalesTbl[[#This Row],[Profit]]/SalesTbl[[#This Row],[Sales]]</f>
        <v>0.47</v>
      </c>
      <c r="U9222" t="str">
        <f>IF(SalesTbl[[#This Row],[Sales]]&gt;500,"large","small")</f>
        <v>small</v>
      </c>
    </row>
    <row r="9223" spans="1:21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  <c r="T9223">
        <f>SalesTbl[[#This Row],[Profit]]/SalesTbl[[#This Row],[Sales]]</f>
        <v>0.23</v>
      </c>
      <c r="U9223" t="str">
        <f>IF(SalesTbl[[#This Row],[Sales]]&gt;500,"large","small")</f>
        <v>large</v>
      </c>
    </row>
    <row r="9224" spans="1:21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  <c r="T9224">
        <f>SalesTbl[[#This Row],[Profit]]/SalesTbl[[#This Row],[Sales]]</f>
        <v>0.47999999999999993</v>
      </c>
      <c r="U9224" t="str">
        <f>IF(SalesTbl[[#This Row],[Sales]]&gt;500,"large","small")</f>
        <v>small</v>
      </c>
    </row>
    <row r="9225" spans="1:21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  <c r="T9225">
        <f>SalesTbl[[#This Row],[Profit]]/SalesTbl[[#This Row],[Sales]]</f>
        <v>-1.7500000000000002</v>
      </c>
      <c r="U9225" t="str">
        <f>IF(SalesTbl[[#This Row],[Sales]]&gt;500,"large","small")</f>
        <v>small</v>
      </c>
    </row>
    <row r="9226" spans="1:21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  <c r="T9226">
        <f>SalesTbl[[#This Row],[Profit]]/SalesTbl[[#This Row],[Sales]]</f>
        <v>-1.6500000000000001</v>
      </c>
      <c r="U9226" t="str">
        <f>IF(SalesTbl[[#This Row],[Sales]]&gt;500,"large","small")</f>
        <v>small</v>
      </c>
    </row>
    <row r="9227" spans="1:21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  <c r="T9227">
        <f>SalesTbl[[#This Row],[Profit]]/SalesTbl[[#This Row],[Sales]]</f>
        <v>-1.5499999999999998</v>
      </c>
      <c r="U9227" t="str">
        <f>IF(SalesTbl[[#This Row],[Sales]]&gt;500,"large","small")</f>
        <v>small</v>
      </c>
    </row>
    <row r="9228" spans="1:21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  <c r="T9228">
        <f>SalesTbl[[#This Row],[Profit]]/SalesTbl[[#This Row],[Sales]]</f>
        <v>-0.23750000000000002</v>
      </c>
      <c r="U9228" t="str">
        <f>IF(SalesTbl[[#This Row],[Sales]]&gt;500,"large","small")</f>
        <v>small</v>
      </c>
    </row>
    <row r="9229" spans="1:21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  <c r="T9229">
        <f>SalesTbl[[#This Row],[Profit]]/SalesTbl[[#This Row],[Sales]]</f>
        <v>0.27999999999999997</v>
      </c>
      <c r="U9229" t="str">
        <f>IF(SalesTbl[[#This Row],[Sales]]&gt;500,"large","small")</f>
        <v>small</v>
      </c>
    </row>
    <row r="9230" spans="1:21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  <c r="T9230">
        <f>SalesTbl[[#This Row],[Profit]]/SalesTbl[[#This Row],[Sales]]</f>
        <v>0.5</v>
      </c>
      <c r="U9230" t="str">
        <f>IF(SalesTbl[[#This Row],[Sales]]&gt;500,"large","small")</f>
        <v>small</v>
      </c>
    </row>
    <row r="9231" spans="1:21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  <c r="T9231">
        <f>SalesTbl[[#This Row],[Profit]]/SalesTbl[[#This Row],[Sales]]</f>
        <v>0.36250000000000004</v>
      </c>
      <c r="U9231" t="str">
        <f>IF(SalesTbl[[#This Row],[Sales]]&gt;500,"large","small")</f>
        <v>small</v>
      </c>
    </row>
    <row r="9232" spans="1:21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  <c r="T9232">
        <f>SalesTbl[[#This Row],[Profit]]/SalesTbl[[#This Row],[Sales]]</f>
        <v>0.48</v>
      </c>
      <c r="U9232" t="str">
        <f>IF(SalesTbl[[#This Row],[Sales]]&gt;500,"large","small")</f>
        <v>small</v>
      </c>
    </row>
    <row r="9233" spans="1:21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  <c r="T9233">
        <f>SalesTbl[[#This Row],[Profit]]/SalesTbl[[#This Row],[Sales]]</f>
        <v>-0.73333333333333328</v>
      </c>
      <c r="U9233" t="str">
        <f>IF(SalesTbl[[#This Row],[Sales]]&gt;500,"large","small")</f>
        <v>large</v>
      </c>
    </row>
    <row r="9234" spans="1:21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  <c r="T9234">
        <f>SalesTbl[[#This Row],[Profit]]/SalesTbl[[#This Row],[Sales]]</f>
        <v>0.32999999999999996</v>
      </c>
      <c r="U9234" t="str">
        <f>IF(SalesTbl[[#This Row],[Sales]]&gt;500,"large","small")</f>
        <v>small</v>
      </c>
    </row>
    <row r="9235" spans="1:21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  <c r="T9235">
        <f>SalesTbl[[#This Row],[Profit]]/SalesTbl[[#This Row],[Sales]]</f>
        <v>3.9999999999999994E-2</v>
      </c>
      <c r="U9235" t="str">
        <f>IF(SalesTbl[[#This Row],[Sales]]&gt;500,"large","small")</f>
        <v>small</v>
      </c>
    </row>
    <row r="9236" spans="1:21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  <c r="T9236">
        <f>SalesTbl[[#This Row],[Profit]]/SalesTbl[[#This Row],[Sales]]</f>
        <v>6.25E-2</v>
      </c>
      <c r="U9236" t="str">
        <f>IF(SalesTbl[[#This Row],[Sales]]&gt;500,"large","small")</f>
        <v>large</v>
      </c>
    </row>
    <row r="9237" spans="1:21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  <c r="T9237">
        <f>SalesTbl[[#This Row],[Profit]]/SalesTbl[[#This Row],[Sales]]</f>
        <v>0.27999999999999997</v>
      </c>
      <c r="U9237" t="str">
        <f>IF(SalesTbl[[#This Row],[Sales]]&gt;500,"large","small")</f>
        <v>small</v>
      </c>
    </row>
    <row r="9238" spans="1:21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  <c r="T9238">
        <f>SalesTbl[[#This Row],[Profit]]/SalesTbl[[#This Row],[Sales]]</f>
        <v>0.05</v>
      </c>
      <c r="U9238" t="str">
        <f>IF(SalesTbl[[#This Row],[Sales]]&gt;500,"large","small")</f>
        <v>large</v>
      </c>
    </row>
    <row r="9239" spans="1:21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  <c r="T9239">
        <f>SalesTbl[[#This Row],[Profit]]/SalesTbl[[#This Row],[Sales]]</f>
        <v>0.35000000000000003</v>
      </c>
      <c r="U9239" t="str">
        <f>IF(SalesTbl[[#This Row],[Sales]]&gt;500,"large","small")</f>
        <v>small</v>
      </c>
    </row>
    <row r="9240" spans="1:21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  <c r="T9240">
        <f>SalesTbl[[#This Row],[Profit]]/SalesTbl[[#This Row],[Sales]]</f>
        <v>-2.4999999999999998E-2</v>
      </c>
      <c r="U9240" t="str">
        <f>IF(SalesTbl[[#This Row],[Sales]]&gt;500,"large","small")</f>
        <v>small</v>
      </c>
    </row>
    <row r="9241" spans="1:21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  <c r="T9241">
        <f>SalesTbl[[#This Row],[Profit]]/SalesTbl[[#This Row],[Sales]]</f>
        <v>0.36249999999999999</v>
      </c>
      <c r="U9241" t="str">
        <f>IF(SalesTbl[[#This Row],[Sales]]&gt;500,"large","small")</f>
        <v>small</v>
      </c>
    </row>
    <row r="9242" spans="1:21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  <c r="T9242">
        <f>SalesTbl[[#This Row],[Profit]]/SalesTbl[[#This Row],[Sales]]</f>
        <v>-0.7</v>
      </c>
      <c r="U9242" t="str">
        <f>IF(SalesTbl[[#This Row],[Sales]]&gt;500,"large","small")</f>
        <v>small</v>
      </c>
    </row>
    <row r="9243" spans="1:21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  <c r="T9243">
        <f>SalesTbl[[#This Row],[Profit]]/SalesTbl[[#This Row],[Sales]]</f>
        <v>8.7500000000000008E-2</v>
      </c>
      <c r="U9243" t="str">
        <f>IF(SalesTbl[[#This Row],[Sales]]&gt;500,"large","small")</f>
        <v>small</v>
      </c>
    </row>
    <row r="9244" spans="1:21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  <c r="T9244">
        <f>SalesTbl[[#This Row],[Profit]]/SalesTbl[[#This Row],[Sales]]</f>
        <v>0.32499999999999996</v>
      </c>
      <c r="U9244" t="str">
        <f>IF(SalesTbl[[#This Row],[Sales]]&gt;500,"large","small")</f>
        <v>small</v>
      </c>
    </row>
    <row r="9245" spans="1:21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  <c r="T9245">
        <f>SalesTbl[[#This Row],[Profit]]/SalesTbl[[#This Row],[Sales]]</f>
        <v>5.8823529411764712E-2</v>
      </c>
      <c r="U9245" t="str">
        <f>IF(SalesTbl[[#This Row],[Sales]]&gt;500,"large","small")</f>
        <v>small</v>
      </c>
    </row>
    <row r="9246" spans="1:21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  <c r="T9246">
        <f>SalesTbl[[#This Row],[Profit]]/SalesTbl[[#This Row],[Sales]]</f>
        <v>0.40000000000000008</v>
      </c>
      <c r="U9246" t="str">
        <f>IF(SalesTbl[[#This Row],[Sales]]&gt;500,"large","small")</f>
        <v>small</v>
      </c>
    </row>
    <row r="9247" spans="1:21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  <c r="T9247">
        <f>SalesTbl[[#This Row],[Profit]]/SalesTbl[[#This Row],[Sales]]</f>
        <v>0.48</v>
      </c>
      <c r="U9247" t="str">
        <f>IF(SalesTbl[[#This Row],[Sales]]&gt;500,"large","small")</f>
        <v>small</v>
      </c>
    </row>
    <row r="9248" spans="1:21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  <c r="T9248">
        <f>SalesTbl[[#This Row],[Profit]]/SalesTbl[[#This Row],[Sales]]</f>
        <v>0.29000000000000004</v>
      </c>
      <c r="U9248" t="str">
        <f>IF(SalesTbl[[#This Row],[Sales]]&gt;500,"large","small")</f>
        <v>small</v>
      </c>
    </row>
    <row r="9249" spans="1:21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  <c r="T9249">
        <f>SalesTbl[[#This Row],[Profit]]/SalesTbl[[#This Row],[Sales]]</f>
        <v>0.26</v>
      </c>
      <c r="U9249" t="str">
        <f>IF(SalesTbl[[#This Row],[Sales]]&gt;500,"large","small")</f>
        <v>small</v>
      </c>
    </row>
    <row r="9250" spans="1:21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  <c r="T9250">
        <f>SalesTbl[[#This Row],[Profit]]/SalesTbl[[#This Row],[Sales]]</f>
        <v>0.375</v>
      </c>
      <c r="U9250" t="str">
        <f>IF(SalesTbl[[#This Row],[Sales]]&gt;500,"large","small")</f>
        <v>small</v>
      </c>
    </row>
    <row r="9251" spans="1:21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  <c r="T9251">
        <f>SalesTbl[[#This Row],[Profit]]/SalesTbl[[#This Row],[Sales]]</f>
        <v>0.25</v>
      </c>
      <c r="U9251" t="str">
        <f>IF(SalesTbl[[#This Row],[Sales]]&gt;500,"large","small")</f>
        <v>large</v>
      </c>
    </row>
    <row r="9252" spans="1:21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  <c r="T9252">
        <f>SalesTbl[[#This Row],[Profit]]/SalesTbl[[#This Row],[Sales]]</f>
        <v>0.47</v>
      </c>
      <c r="U9252" t="str">
        <f>IF(SalesTbl[[#This Row],[Sales]]&gt;500,"large","small")</f>
        <v>small</v>
      </c>
    </row>
    <row r="9253" spans="1:21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  <c r="T9253">
        <f>SalesTbl[[#This Row],[Profit]]/SalesTbl[[#This Row],[Sales]]</f>
        <v>0.3125</v>
      </c>
      <c r="U9253" t="str">
        <f>IF(SalesTbl[[#This Row],[Sales]]&gt;500,"large","small")</f>
        <v>small</v>
      </c>
    </row>
    <row r="9254" spans="1:21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  <c r="T9254">
        <f>SalesTbl[[#This Row],[Profit]]/SalesTbl[[#This Row],[Sales]]</f>
        <v>0.32</v>
      </c>
      <c r="U9254" t="str">
        <f>IF(SalesTbl[[#This Row],[Sales]]&gt;500,"large","small")</f>
        <v>small</v>
      </c>
    </row>
    <row r="9255" spans="1:21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  <c r="T9255">
        <f>SalesTbl[[#This Row],[Profit]]/SalesTbl[[#This Row],[Sales]]</f>
        <v>0.47999999999999993</v>
      </c>
      <c r="U9255" t="str">
        <f>IF(SalesTbl[[#This Row],[Sales]]&gt;500,"large","small")</f>
        <v>small</v>
      </c>
    </row>
    <row r="9256" spans="1:21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  <c r="T9256">
        <f>SalesTbl[[#This Row],[Profit]]/SalesTbl[[#This Row],[Sales]]</f>
        <v>0.25</v>
      </c>
      <c r="U9256" t="str">
        <f>IF(SalesTbl[[#This Row],[Sales]]&gt;500,"large","small")</f>
        <v>small</v>
      </c>
    </row>
    <row r="9257" spans="1:21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  <c r="T9257">
        <f>SalesTbl[[#This Row],[Profit]]/SalesTbl[[#This Row],[Sales]]</f>
        <v>0.46</v>
      </c>
      <c r="U9257" t="str">
        <f>IF(SalesTbl[[#This Row],[Sales]]&gt;500,"large","small")</f>
        <v>small</v>
      </c>
    </row>
    <row r="9258" spans="1:21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  <c r="T9258">
        <f>SalesTbl[[#This Row],[Profit]]/SalesTbl[[#This Row],[Sales]]</f>
        <v>0.45999999999999996</v>
      </c>
      <c r="U9258" t="str">
        <f>IF(SalesTbl[[#This Row],[Sales]]&gt;500,"large","small")</f>
        <v>small</v>
      </c>
    </row>
    <row r="9259" spans="1:21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  <c r="T9259">
        <f>SalesTbl[[#This Row],[Profit]]/SalesTbl[[#This Row],[Sales]]</f>
        <v>0.16</v>
      </c>
      <c r="U9259" t="str">
        <f>IF(SalesTbl[[#This Row],[Sales]]&gt;500,"large","small")</f>
        <v>small</v>
      </c>
    </row>
    <row r="9260" spans="1:21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  <c r="T9260">
        <f>SalesTbl[[#This Row],[Profit]]/SalesTbl[[#This Row],[Sales]]</f>
        <v>0.47000000000000003</v>
      </c>
      <c r="U9260" t="str">
        <f>IF(SalesTbl[[#This Row],[Sales]]&gt;500,"large","small")</f>
        <v>small</v>
      </c>
    </row>
    <row r="9261" spans="1:21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  <c r="T9261">
        <f>SalesTbl[[#This Row],[Profit]]/SalesTbl[[#This Row],[Sales]]</f>
        <v>0.04</v>
      </c>
      <c r="U9261" t="str">
        <f>IF(SalesTbl[[#This Row],[Sales]]&gt;500,"large","small")</f>
        <v>small</v>
      </c>
    </row>
    <row r="9262" spans="1:21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  <c r="T9262">
        <f>SalesTbl[[#This Row],[Profit]]/SalesTbl[[#This Row],[Sales]]</f>
        <v>0.26</v>
      </c>
      <c r="U9262" t="str">
        <f>IF(SalesTbl[[#This Row],[Sales]]&gt;500,"large","small")</f>
        <v>small</v>
      </c>
    </row>
    <row r="9263" spans="1:21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  <c r="T9263">
        <f>SalesTbl[[#This Row],[Profit]]/SalesTbl[[#This Row],[Sales]]</f>
        <v>-1.2500000000000001E-2</v>
      </c>
      <c r="U9263" t="str">
        <f>IF(SalesTbl[[#This Row],[Sales]]&gt;500,"large","small")</f>
        <v>small</v>
      </c>
    </row>
    <row r="9264" spans="1:21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  <c r="T9264">
        <f>SalesTbl[[#This Row],[Profit]]/SalesTbl[[#This Row],[Sales]]</f>
        <v>8.9999999999999983E-2</v>
      </c>
      <c r="U9264" t="str">
        <f>IF(SalesTbl[[#This Row],[Sales]]&gt;500,"large","small")</f>
        <v>small</v>
      </c>
    </row>
    <row r="9265" spans="1:21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  <c r="T9265">
        <f>SalesTbl[[#This Row],[Profit]]/SalesTbl[[#This Row],[Sales]]</f>
        <v>0.19999999999999998</v>
      </c>
      <c r="U9265" t="str">
        <f>IF(SalesTbl[[#This Row],[Sales]]&gt;500,"large","small")</f>
        <v>small</v>
      </c>
    </row>
    <row r="9266" spans="1:21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  <c r="T9266">
        <f>SalesTbl[[#This Row],[Profit]]/SalesTbl[[#This Row],[Sales]]</f>
        <v>-0.66666666666666663</v>
      </c>
      <c r="U9266" t="str">
        <f>IF(SalesTbl[[#This Row],[Sales]]&gt;500,"large","small")</f>
        <v>small</v>
      </c>
    </row>
    <row r="9267" spans="1:21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  <c r="T9267">
        <f>SalesTbl[[#This Row],[Profit]]/SalesTbl[[#This Row],[Sales]]</f>
        <v>0.375</v>
      </c>
      <c r="U9267" t="str">
        <f>IF(SalesTbl[[#This Row],[Sales]]&gt;500,"large","small")</f>
        <v>small</v>
      </c>
    </row>
    <row r="9268" spans="1:21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  <c r="T9268">
        <f>SalesTbl[[#This Row],[Profit]]/SalesTbl[[#This Row],[Sales]]</f>
        <v>0.38</v>
      </c>
      <c r="U9268" t="str">
        <f>IF(SalesTbl[[#This Row],[Sales]]&gt;500,"large","small")</f>
        <v>small</v>
      </c>
    </row>
    <row r="9269" spans="1:21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  <c r="T9269">
        <f>SalesTbl[[#This Row],[Profit]]/SalesTbl[[#This Row],[Sales]]</f>
        <v>6.6666666666666666E-2</v>
      </c>
      <c r="U9269" t="str">
        <f>IF(SalesTbl[[#This Row],[Sales]]&gt;500,"large","small")</f>
        <v>small</v>
      </c>
    </row>
    <row r="9270" spans="1:21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  <c r="T9270">
        <f>SalesTbl[[#This Row],[Profit]]/SalesTbl[[#This Row],[Sales]]</f>
        <v>0.48</v>
      </c>
      <c r="U9270" t="str">
        <f>IF(SalesTbl[[#This Row],[Sales]]&gt;500,"large","small")</f>
        <v>small</v>
      </c>
    </row>
    <row r="9271" spans="1:21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  <c r="T9271">
        <f>SalesTbl[[#This Row],[Profit]]/SalesTbl[[#This Row],[Sales]]</f>
        <v>0.35</v>
      </c>
      <c r="U9271" t="str">
        <f>IF(SalesTbl[[#This Row],[Sales]]&gt;500,"large","small")</f>
        <v>small</v>
      </c>
    </row>
    <row r="9272" spans="1:21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  <c r="T9272">
        <f>SalesTbl[[#This Row],[Profit]]/SalesTbl[[#This Row],[Sales]]</f>
        <v>0.33750000000000002</v>
      </c>
      <c r="U9272" t="str">
        <f>IF(SalesTbl[[#This Row],[Sales]]&gt;500,"large","small")</f>
        <v>large</v>
      </c>
    </row>
    <row r="9273" spans="1:21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  <c r="T9273">
        <f>SalesTbl[[#This Row],[Profit]]/SalesTbl[[#This Row],[Sales]]</f>
        <v>0.44000000000000006</v>
      </c>
      <c r="U9273" t="str">
        <f>IF(SalesTbl[[#This Row],[Sales]]&gt;500,"large","small")</f>
        <v>small</v>
      </c>
    </row>
    <row r="9274" spans="1:21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  <c r="T9274">
        <f>SalesTbl[[#This Row],[Profit]]/SalesTbl[[#This Row],[Sales]]</f>
        <v>0.48</v>
      </c>
      <c r="U9274" t="str">
        <f>IF(SalesTbl[[#This Row],[Sales]]&gt;500,"large","small")</f>
        <v>large</v>
      </c>
    </row>
    <row r="9275" spans="1:21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  <c r="T9275">
        <f>SalesTbl[[#This Row],[Profit]]/SalesTbl[[#This Row],[Sales]]</f>
        <v>0.48</v>
      </c>
      <c r="U9275" t="str">
        <f>IF(SalesTbl[[#This Row],[Sales]]&gt;500,"large","small")</f>
        <v>large</v>
      </c>
    </row>
    <row r="9276" spans="1:21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  <c r="T9276">
        <f>SalesTbl[[#This Row],[Profit]]/SalesTbl[[#This Row],[Sales]]</f>
        <v>0.44</v>
      </c>
      <c r="U9276" t="str">
        <f>IF(SalesTbl[[#This Row],[Sales]]&gt;500,"large","small")</f>
        <v>small</v>
      </c>
    </row>
    <row r="9277" spans="1:21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  <c r="T9277">
        <f>SalesTbl[[#This Row],[Profit]]/SalesTbl[[#This Row],[Sales]]</f>
        <v>7.4999999999999997E-2</v>
      </c>
      <c r="U9277" t="str">
        <f>IF(SalesTbl[[#This Row],[Sales]]&gt;500,"large","small")</f>
        <v>small</v>
      </c>
    </row>
    <row r="9278" spans="1:21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  <c r="T9278">
        <f>SalesTbl[[#This Row],[Profit]]/SalesTbl[[#This Row],[Sales]]</f>
        <v>0.25</v>
      </c>
      <c r="U9278" t="str">
        <f>IF(SalesTbl[[#This Row],[Sales]]&gt;500,"large","small")</f>
        <v>small</v>
      </c>
    </row>
    <row r="9279" spans="1:21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  <c r="T9279">
        <f>SalesTbl[[#This Row],[Profit]]/SalesTbl[[#This Row],[Sales]]</f>
        <v>0.32500000000000001</v>
      </c>
      <c r="U9279" t="str">
        <f>IF(SalesTbl[[#This Row],[Sales]]&gt;500,"large","small")</f>
        <v>small</v>
      </c>
    </row>
    <row r="9280" spans="1:21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  <c r="T9280">
        <f>SalesTbl[[#This Row],[Profit]]/SalesTbl[[#This Row],[Sales]]</f>
        <v>-0.70000000000000007</v>
      </c>
      <c r="U9280" t="str">
        <f>IF(SalesTbl[[#This Row],[Sales]]&gt;500,"large","small")</f>
        <v>small</v>
      </c>
    </row>
    <row r="9281" spans="1:21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  <c r="T9281">
        <f>SalesTbl[[#This Row],[Profit]]/SalesTbl[[#This Row],[Sales]]</f>
        <v>-7.1428571428571438E-2</v>
      </c>
      <c r="U9281" t="str">
        <f>IF(SalesTbl[[#This Row],[Sales]]&gt;500,"large","small")</f>
        <v>small</v>
      </c>
    </row>
    <row r="9282" spans="1:21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  <c r="T9282">
        <f>SalesTbl[[#This Row],[Profit]]/SalesTbl[[#This Row],[Sales]]</f>
        <v>0.25</v>
      </c>
      <c r="U9282" t="str">
        <f>IF(SalesTbl[[#This Row],[Sales]]&gt;500,"large","small")</f>
        <v>small</v>
      </c>
    </row>
    <row r="9283" spans="1:21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  <c r="T9283">
        <f>SalesTbl[[#This Row],[Profit]]/SalesTbl[[#This Row],[Sales]]</f>
        <v>0.3</v>
      </c>
      <c r="U9283" t="str">
        <f>IF(SalesTbl[[#This Row],[Sales]]&gt;500,"large","small")</f>
        <v>small</v>
      </c>
    </row>
    <row r="9284" spans="1:21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  <c r="T9284">
        <f>SalesTbl[[#This Row],[Profit]]/SalesTbl[[#This Row],[Sales]]</f>
        <v>0.35</v>
      </c>
      <c r="U9284" t="str">
        <f>IF(SalesTbl[[#This Row],[Sales]]&gt;500,"large","small")</f>
        <v>small</v>
      </c>
    </row>
    <row r="9285" spans="1:21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  <c r="T9285">
        <f>SalesTbl[[#This Row],[Profit]]/SalesTbl[[#This Row],[Sales]]</f>
        <v>0.33750000000000002</v>
      </c>
      <c r="U9285" t="str">
        <f>IF(SalesTbl[[#This Row],[Sales]]&gt;500,"large","small")</f>
        <v>small</v>
      </c>
    </row>
    <row r="9286" spans="1:21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  <c r="T9286">
        <f>SalesTbl[[#This Row],[Profit]]/SalesTbl[[#This Row],[Sales]]</f>
        <v>0.11</v>
      </c>
      <c r="U9286" t="str">
        <f>IF(SalesTbl[[#This Row],[Sales]]&gt;500,"large","small")</f>
        <v>small</v>
      </c>
    </row>
    <row r="9287" spans="1:21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  <c r="T9287">
        <f>SalesTbl[[#This Row],[Profit]]/SalesTbl[[#This Row],[Sales]]</f>
        <v>0.26250000000000007</v>
      </c>
      <c r="U9287" t="str">
        <f>IF(SalesTbl[[#This Row],[Sales]]&gt;500,"large","small")</f>
        <v>small</v>
      </c>
    </row>
    <row r="9288" spans="1:21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  <c r="T9288">
        <f>SalesTbl[[#This Row],[Profit]]/SalesTbl[[#This Row],[Sales]]</f>
        <v>-1.5999999999999999</v>
      </c>
      <c r="U9288" t="str">
        <f>IF(SalesTbl[[#This Row],[Sales]]&gt;500,"large","small")</f>
        <v>small</v>
      </c>
    </row>
    <row r="9289" spans="1:21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  <c r="T9289">
        <f>SalesTbl[[#This Row],[Profit]]/SalesTbl[[#This Row],[Sales]]</f>
        <v>-0.18571428571428572</v>
      </c>
      <c r="U9289" t="str">
        <f>IF(SalesTbl[[#This Row],[Sales]]&gt;500,"large","small")</f>
        <v>small</v>
      </c>
    </row>
    <row r="9290" spans="1:21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  <c r="T9290">
        <f>SalesTbl[[#This Row],[Profit]]/SalesTbl[[#This Row],[Sales]]</f>
        <v>-1.4285714285714285E-2</v>
      </c>
      <c r="U9290" t="str">
        <f>IF(SalesTbl[[#This Row],[Sales]]&gt;500,"large","small")</f>
        <v>large</v>
      </c>
    </row>
    <row r="9291" spans="1:21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  <c r="T9291">
        <f>SalesTbl[[#This Row],[Profit]]/SalesTbl[[#This Row],[Sales]]</f>
        <v>0.47000000000000003</v>
      </c>
      <c r="U9291" t="str">
        <f>IF(SalesTbl[[#This Row],[Sales]]&gt;500,"large","small")</f>
        <v>small</v>
      </c>
    </row>
    <row r="9292" spans="1:21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  <c r="T9292">
        <f>SalesTbl[[#This Row],[Profit]]/SalesTbl[[#This Row],[Sales]]</f>
        <v>0.29000000000000004</v>
      </c>
      <c r="U9292" t="str">
        <f>IF(SalesTbl[[#This Row],[Sales]]&gt;500,"large","small")</f>
        <v>small</v>
      </c>
    </row>
    <row r="9293" spans="1:21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  <c r="T9293">
        <f>SalesTbl[[#This Row],[Profit]]/SalesTbl[[#This Row],[Sales]]</f>
        <v>0.45</v>
      </c>
      <c r="U9293" t="str">
        <f>IF(SalesTbl[[#This Row],[Sales]]&gt;500,"large","small")</f>
        <v>small</v>
      </c>
    </row>
    <row r="9294" spans="1:21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  <c r="T9294">
        <f>SalesTbl[[#This Row],[Profit]]/SalesTbl[[#This Row],[Sales]]</f>
        <v>-1.7</v>
      </c>
      <c r="U9294" t="str">
        <f>IF(SalesTbl[[#This Row],[Sales]]&gt;500,"large","small")</f>
        <v>small</v>
      </c>
    </row>
    <row r="9295" spans="1:21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  <c r="T9295">
        <f>SalesTbl[[#This Row],[Profit]]/SalesTbl[[#This Row],[Sales]]</f>
        <v>0.47</v>
      </c>
      <c r="U9295" t="str">
        <f>IF(SalesTbl[[#This Row],[Sales]]&gt;500,"large","small")</f>
        <v>small</v>
      </c>
    </row>
    <row r="9296" spans="1:21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  <c r="T9296">
        <f>SalesTbl[[#This Row],[Profit]]/SalesTbl[[#This Row],[Sales]]</f>
        <v>0.36249999999999999</v>
      </c>
      <c r="U9296" t="str">
        <f>IF(SalesTbl[[#This Row],[Sales]]&gt;500,"large","small")</f>
        <v>small</v>
      </c>
    </row>
    <row r="9297" spans="1:21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  <c r="T9297">
        <f>SalesTbl[[#This Row],[Profit]]/SalesTbl[[#This Row],[Sales]]</f>
        <v>-0.56000000000000005</v>
      </c>
      <c r="U9297" t="str">
        <f>IF(SalesTbl[[#This Row],[Sales]]&gt;500,"large","small")</f>
        <v>small</v>
      </c>
    </row>
    <row r="9298" spans="1:21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  <c r="T9298">
        <f>SalesTbl[[#This Row],[Profit]]/SalesTbl[[#This Row],[Sales]]</f>
        <v>0.2</v>
      </c>
      <c r="U9298" t="str">
        <f>IF(SalesTbl[[#This Row],[Sales]]&gt;500,"large","small")</f>
        <v>small</v>
      </c>
    </row>
    <row r="9299" spans="1:21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  <c r="T9299">
        <f>SalesTbl[[#This Row],[Profit]]/SalesTbl[[#This Row],[Sales]]</f>
        <v>0.1</v>
      </c>
      <c r="U9299" t="str">
        <f>IF(SalesTbl[[#This Row],[Sales]]&gt;500,"large","small")</f>
        <v>small</v>
      </c>
    </row>
    <row r="9300" spans="1:21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  <c r="T9300">
        <f>SalesTbl[[#This Row],[Profit]]/SalesTbl[[#This Row],[Sales]]</f>
        <v>8.7499999999999994E-2</v>
      </c>
      <c r="U9300" t="str">
        <f>IF(SalesTbl[[#This Row],[Sales]]&gt;500,"large","small")</f>
        <v>small</v>
      </c>
    </row>
    <row r="9301" spans="1:21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  <c r="T9301">
        <f>SalesTbl[[#This Row],[Profit]]/SalesTbl[[#This Row],[Sales]]</f>
        <v>-1.6</v>
      </c>
      <c r="U9301" t="str">
        <f>IF(SalesTbl[[#This Row],[Sales]]&gt;500,"large","small")</f>
        <v>small</v>
      </c>
    </row>
    <row r="9302" spans="1:21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  <c r="T9302">
        <f>SalesTbl[[#This Row],[Profit]]/SalesTbl[[#This Row],[Sales]]</f>
        <v>-0.35714285714285715</v>
      </c>
      <c r="U9302" t="str">
        <f>IF(SalesTbl[[#This Row],[Sales]]&gt;500,"large","small")</f>
        <v>small</v>
      </c>
    </row>
    <row r="9303" spans="1:21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  <c r="T9303">
        <f>SalesTbl[[#This Row],[Profit]]/SalesTbl[[#This Row],[Sales]]</f>
        <v>6.25E-2</v>
      </c>
      <c r="U9303" t="str">
        <f>IF(SalesTbl[[#This Row],[Sales]]&gt;500,"large","small")</f>
        <v>small</v>
      </c>
    </row>
    <row r="9304" spans="1:21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  <c r="T9304">
        <f>SalesTbl[[#This Row],[Profit]]/SalesTbl[[#This Row],[Sales]]</f>
        <v>0.1125</v>
      </c>
      <c r="U9304" t="str">
        <f>IF(SalesTbl[[#This Row],[Sales]]&gt;500,"large","small")</f>
        <v>small</v>
      </c>
    </row>
    <row r="9305" spans="1:21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  <c r="T9305">
        <f>SalesTbl[[#This Row],[Profit]]/SalesTbl[[#This Row],[Sales]]</f>
        <v>0.35000000000000003</v>
      </c>
      <c r="U9305" t="str">
        <f>IF(SalesTbl[[#This Row],[Sales]]&gt;500,"large","small")</f>
        <v>small</v>
      </c>
    </row>
    <row r="9306" spans="1:21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  <c r="T9306">
        <f>SalesTbl[[#This Row],[Profit]]/SalesTbl[[#This Row],[Sales]]</f>
        <v>-1.5499999999999998</v>
      </c>
      <c r="U9306" t="str">
        <f>IF(SalesTbl[[#This Row],[Sales]]&gt;500,"large","small")</f>
        <v>small</v>
      </c>
    </row>
    <row r="9307" spans="1:21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  <c r="T9307">
        <f>SalesTbl[[#This Row],[Profit]]/SalesTbl[[#This Row],[Sales]]</f>
        <v>0.26</v>
      </c>
      <c r="U9307" t="str">
        <f>IF(SalesTbl[[#This Row],[Sales]]&gt;500,"large","small")</f>
        <v>small</v>
      </c>
    </row>
    <row r="9308" spans="1:21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  <c r="T9308">
        <f>SalesTbl[[#This Row],[Profit]]/SalesTbl[[#This Row],[Sales]]</f>
        <v>0.29000000000000004</v>
      </c>
      <c r="U9308" t="str">
        <f>IF(SalesTbl[[#This Row],[Sales]]&gt;500,"large","small")</f>
        <v>small</v>
      </c>
    </row>
    <row r="9309" spans="1:21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  <c r="T9309">
        <f>SalesTbl[[#This Row],[Profit]]/SalesTbl[[#This Row],[Sales]]</f>
        <v>0.25</v>
      </c>
      <c r="U9309" t="str">
        <f>IF(SalesTbl[[#This Row],[Sales]]&gt;500,"large","small")</f>
        <v>small</v>
      </c>
    </row>
    <row r="9310" spans="1:21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  <c r="T9310">
        <f>SalesTbl[[#This Row],[Profit]]/SalesTbl[[#This Row],[Sales]]</f>
        <v>0.35000000000000003</v>
      </c>
      <c r="U9310" t="str">
        <f>IF(SalesTbl[[#This Row],[Sales]]&gt;500,"large","small")</f>
        <v>small</v>
      </c>
    </row>
    <row r="9311" spans="1:21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  <c r="T9311">
        <f>SalesTbl[[#This Row],[Profit]]/SalesTbl[[#This Row],[Sales]]</f>
        <v>0.38999999999999996</v>
      </c>
      <c r="U9311" t="str">
        <f>IF(SalesTbl[[#This Row],[Sales]]&gt;500,"large","small")</f>
        <v>small</v>
      </c>
    </row>
    <row r="9312" spans="1:21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  <c r="T9312">
        <f>SalesTbl[[#This Row],[Profit]]/SalesTbl[[#This Row],[Sales]]</f>
        <v>0.31250000000000006</v>
      </c>
      <c r="U9312" t="str">
        <f>IF(SalesTbl[[#This Row],[Sales]]&gt;500,"large","small")</f>
        <v>small</v>
      </c>
    </row>
    <row r="9313" spans="1:21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  <c r="T9313">
        <f>SalesTbl[[#This Row],[Profit]]/SalesTbl[[#This Row],[Sales]]</f>
        <v>0.35000000000000003</v>
      </c>
      <c r="U9313" t="str">
        <f>IF(SalesTbl[[#This Row],[Sales]]&gt;500,"large","small")</f>
        <v>small</v>
      </c>
    </row>
    <row r="9314" spans="1:21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  <c r="T9314">
        <f>SalesTbl[[#This Row],[Profit]]/SalesTbl[[#This Row],[Sales]]</f>
        <v>7.4999999999999997E-2</v>
      </c>
      <c r="U9314" t="str">
        <f>IF(SalesTbl[[#This Row],[Sales]]&gt;500,"large","small")</f>
        <v>small</v>
      </c>
    </row>
    <row r="9315" spans="1:21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  <c r="T9315">
        <f>SalesTbl[[#This Row],[Profit]]/SalesTbl[[#This Row],[Sales]]</f>
        <v>0.27999999999999997</v>
      </c>
      <c r="U9315" t="str">
        <f>IF(SalesTbl[[#This Row],[Sales]]&gt;500,"large","small")</f>
        <v>small</v>
      </c>
    </row>
    <row r="9316" spans="1:21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  <c r="T9316">
        <f>SalesTbl[[#This Row],[Profit]]/SalesTbl[[#This Row],[Sales]]</f>
        <v>0.37777777777777777</v>
      </c>
      <c r="U9316" t="str">
        <f>IF(SalesTbl[[#This Row],[Sales]]&gt;500,"large","small")</f>
        <v>small</v>
      </c>
    </row>
    <row r="9317" spans="1:21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  <c r="T9317">
        <f>SalesTbl[[#This Row],[Profit]]/SalesTbl[[#This Row],[Sales]]</f>
        <v>-0.23333333333333336</v>
      </c>
      <c r="U9317" t="str">
        <f>IF(SalesTbl[[#This Row],[Sales]]&gt;500,"large","small")</f>
        <v>small</v>
      </c>
    </row>
    <row r="9318" spans="1:21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  <c r="T9318">
        <f>SalesTbl[[#This Row],[Profit]]/SalesTbl[[#This Row],[Sales]]</f>
        <v>-0.21250000000000002</v>
      </c>
      <c r="U9318" t="str">
        <f>IF(SalesTbl[[#This Row],[Sales]]&gt;500,"large","small")</f>
        <v>large</v>
      </c>
    </row>
    <row r="9319" spans="1:21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  <c r="T9319">
        <f>SalesTbl[[#This Row],[Profit]]/SalesTbl[[#This Row],[Sales]]</f>
        <v>-6.25E-2</v>
      </c>
      <c r="U9319" t="str">
        <f>IF(SalesTbl[[#This Row],[Sales]]&gt;500,"large","small")</f>
        <v>small</v>
      </c>
    </row>
    <row r="9320" spans="1:21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  <c r="T9320">
        <f>SalesTbl[[#This Row],[Profit]]/SalesTbl[[#This Row],[Sales]]</f>
        <v>0.48</v>
      </c>
      <c r="U9320" t="str">
        <f>IF(SalesTbl[[#This Row],[Sales]]&gt;500,"large","small")</f>
        <v>small</v>
      </c>
    </row>
    <row r="9321" spans="1:21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  <c r="T9321">
        <f>SalesTbl[[#This Row],[Profit]]/SalesTbl[[#This Row],[Sales]]</f>
        <v>0.15555555555555553</v>
      </c>
      <c r="U9321" t="str">
        <f>IF(SalesTbl[[#This Row],[Sales]]&gt;500,"large","small")</f>
        <v>small</v>
      </c>
    </row>
    <row r="9322" spans="1:21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  <c r="T9322">
        <f>SalesTbl[[#This Row],[Profit]]/SalesTbl[[#This Row],[Sales]]</f>
        <v>0.17</v>
      </c>
      <c r="U9322" t="str">
        <f>IF(SalesTbl[[#This Row],[Sales]]&gt;500,"large","small")</f>
        <v>small</v>
      </c>
    </row>
    <row r="9323" spans="1:21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  <c r="T9323">
        <f>SalesTbl[[#This Row],[Profit]]/SalesTbl[[#This Row],[Sales]]</f>
        <v>-0.5</v>
      </c>
      <c r="U9323" t="str">
        <f>IF(SalesTbl[[#This Row],[Sales]]&gt;500,"large","small")</f>
        <v>small</v>
      </c>
    </row>
    <row r="9324" spans="1:21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  <c r="T9324">
        <f>SalesTbl[[#This Row],[Profit]]/SalesTbl[[#This Row],[Sales]]</f>
        <v>-1.2750000000000001</v>
      </c>
      <c r="U9324" t="str">
        <f>IF(SalesTbl[[#This Row],[Sales]]&gt;500,"large","small")</f>
        <v>small</v>
      </c>
    </row>
    <row r="9325" spans="1:21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  <c r="T9325">
        <f>SalesTbl[[#This Row],[Profit]]/SalesTbl[[#This Row],[Sales]]</f>
        <v>0.46</v>
      </c>
      <c r="U9325" t="str">
        <f>IF(SalesTbl[[#This Row],[Sales]]&gt;500,"large","small")</f>
        <v>small</v>
      </c>
    </row>
    <row r="9326" spans="1:21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  <c r="T9326">
        <f>SalesTbl[[#This Row],[Profit]]/SalesTbl[[#This Row],[Sales]]</f>
        <v>9.9999999999999992E-2</v>
      </c>
      <c r="U9326" t="str">
        <f>IF(SalesTbl[[#This Row],[Sales]]&gt;500,"large","small")</f>
        <v>large</v>
      </c>
    </row>
    <row r="9327" spans="1:21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  <c r="T9327">
        <f>SalesTbl[[#This Row],[Profit]]/SalesTbl[[#This Row],[Sales]]</f>
        <v>0.32500000000000001</v>
      </c>
      <c r="U9327" t="str">
        <f>IF(SalesTbl[[#This Row],[Sales]]&gt;500,"large","small")</f>
        <v>small</v>
      </c>
    </row>
    <row r="9328" spans="1:21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  <c r="T9328">
        <f>SalesTbl[[#This Row],[Profit]]/SalesTbl[[#This Row],[Sales]]</f>
        <v>0.43000000000000005</v>
      </c>
      <c r="U9328" t="str">
        <f>IF(SalesTbl[[#This Row],[Sales]]&gt;500,"large","small")</f>
        <v>small</v>
      </c>
    </row>
    <row r="9329" spans="1:21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  <c r="T9329">
        <f>SalesTbl[[#This Row],[Profit]]/SalesTbl[[#This Row],[Sales]]</f>
        <v>7.5000000000000011E-2</v>
      </c>
      <c r="U9329" t="str">
        <f>IF(SalesTbl[[#This Row],[Sales]]&gt;500,"large","small")</f>
        <v>small</v>
      </c>
    </row>
    <row r="9330" spans="1:21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  <c r="T9330">
        <f>SalesTbl[[#This Row],[Profit]]/SalesTbl[[#This Row],[Sales]]</f>
        <v>0.27999999999999997</v>
      </c>
      <c r="U9330" t="str">
        <f>IF(SalesTbl[[#This Row],[Sales]]&gt;500,"large","small")</f>
        <v>small</v>
      </c>
    </row>
    <row r="9331" spans="1:21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  <c r="T9331">
        <f>SalesTbl[[#This Row],[Profit]]/SalesTbl[[#This Row],[Sales]]</f>
        <v>0.34</v>
      </c>
      <c r="U9331" t="str">
        <f>IF(SalesTbl[[#This Row],[Sales]]&gt;500,"large","small")</f>
        <v>small</v>
      </c>
    </row>
    <row r="9332" spans="1:21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  <c r="T9332">
        <f>SalesTbl[[#This Row],[Profit]]/SalesTbl[[#This Row],[Sales]]</f>
        <v>0.47</v>
      </c>
      <c r="U9332" t="str">
        <f>IF(SalesTbl[[#This Row],[Sales]]&gt;500,"large","small")</f>
        <v>small</v>
      </c>
    </row>
    <row r="9333" spans="1:21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  <c r="T9333">
        <f>SalesTbl[[#This Row],[Profit]]/SalesTbl[[#This Row],[Sales]]</f>
        <v>8.7500000000000008E-2</v>
      </c>
      <c r="U9333" t="str">
        <f>IF(SalesTbl[[#This Row],[Sales]]&gt;500,"large","small")</f>
        <v>large</v>
      </c>
    </row>
    <row r="9334" spans="1:21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  <c r="T9334">
        <f>SalesTbl[[#This Row],[Profit]]/SalesTbl[[#This Row],[Sales]]</f>
        <v>0.26</v>
      </c>
      <c r="U9334" t="str">
        <f>IF(SalesTbl[[#This Row],[Sales]]&gt;500,"large","small")</f>
        <v>small</v>
      </c>
    </row>
    <row r="9335" spans="1:21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  <c r="T9335">
        <f>SalesTbl[[#This Row],[Profit]]/SalesTbl[[#This Row],[Sales]]</f>
        <v>0.47000000000000003</v>
      </c>
      <c r="U9335" t="str">
        <f>IF(SalesTbl[[#This Row],[Sales]]&gt;500,"large","small")</f>
        <v>small</v>
      </c>
    </row>
    <row r="9336" spans="1:21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  <c r="T9336">
        <f>SalesTbl[[#This Row],[Profit]]/SalesTbl[[#This Row],[Sales]]</f>
        <v>-0.05</v>
      </c>
      <c r="U9336" t="str">
        <f>IF(SalesTbl[[#This Row],[Sales]]&gt;500,"large","small")</f>
        <v>small</v>
      </c>
    </row>
    <row r="9337" spans="1:21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  <c r="T9337">
        <f>SalesTbl[[#This Row],[Profit]]/SalesTbl[[#This Row],[Sales]]</f>
        <v>0.32500000000000001</v>
      </c>
      <c r="U9337" t="str">
        <f>IF(SalesTbl[[#This Row],[Sales]]&gt;500,"large","small")</f>
        <v>small</v>
      </c>
    </row>
    <row r="9338" spans="1:21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  <c r="T9338">
        <f>SalesTbl[[#This Row],[Profit]]/SalesTbl[[#This Row],[Sales]]</f>
        <v>0.4900000000000001</v>
      </c>
      <c r="U9338" t="str">
        <f>IF(SalesTbl[[#This Row],[Sales]]&gt;500,"large","small")</f>
        <v>small</v>
      </c>
    </row>
    <row r="9339" spans="1:21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  <c r="T9339">
        <f>SalesTbl[[#This Row],[Profit]]/SalesTbl[[#This Row],[Sales]]</f>
        <v>0.37500000000000006</v>
      </c>
      <c r="U9339" t="str">
        <f>IF(SalesTbl[[#This Row],[Sales]]&gt;500,"large","small")</f>
        <v>small</v>
      </c>
    </row>
    <row r="9340" spans="1:21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  <c r="T9340">
        <f>SalesTbl[[#This Row],[Profit]]/SalesTbl[[#This Row],[Sales]]</f>
        <v>0.35000000000000003</v>
      </c>
      <c r="U9340" t="str">
        <f>IF(SalesTbl[[#This Row],[Sales]]&gt;500,"large","small")</f>
        <v>small</v>
      </c>
    </row>
    <row r="9341" spans="1:21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  <c r="T9341">
        <f>SalesTbl[[#This Row],[Profit]]/SalesTbl[[#This Row],[Sales]]</f>
        <v>0.47000000000000003</v>
      </c>
      <c r="U9341" t="str">
        <f>IF(SalesTbl[[#This Row],[Sales]]&gt;500,"large","small")</f>
        <v>small</v>
      </c>
    </row>
    <row r="9342" spans="1:21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  <c r="T9342">
        <f>SalesTbl[[#This Row],[Profit]]/SalesTbl[[#This Row],[Sales]]</f>
        <v>0.48</v>
      </c>
      <c r="U9342" t="str">
        <f>IF(SalesTbl[[#This Row],[Sales]]&gt;500,"large","small")</f>
        <v>small</v>
      </c>
    </row>
    <row r="9343" spans="1:21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  <c r="T9343">
        <f>SalesTbl[[#This Row],[Profit]]/SalesTbl[[#This Row],[Sales]]</f>
        <v>0.1</v>
      </c>
      <c r="U9343" t="str">
        <f>IF(SalesTbl[[#This Row],[Sales]]&gt;500,"large","small")</f>
        <v>small</v>
      </c>
    </row>
    <row r="9344" spans="1:21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  <c r="T9344">
        <f>SalesTbl[[#This Row],[Profit]]/SalesTbl[[#This Row],[Sales]]</f>
        <v>0.375</v>
      </c>
      <c r="U9344" t="str">
        <f>IF(SalesTbl[[#This Row],[Sales]]&gt;500,"large","small")</f>
        <v>small</v>
      </c>
    </row>
    <row r="9345" spans="1:21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  <c r="T9345">
        <f>SalesTbl[[#This Row],[Profit]]/SalesTbl[[#This Row],[Sales]]</f>
        <v>-0.23333333333333331</v>
      </c>
      <c r="U9345" t="str">
        <f>IF(SalesTbl[[#This Row],[Sales]]&gt;500,"large","small")</f>
        <v>small</v>
      </c>
    </row>
    <row r="9346" spans="1:21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  <c r="T9346">
        <f>SalesTbl[[#This Row],[Profit]]/SalesTbl[[#This Row],[Sales]]</f>
        <v>-0.83333333333333337</v>
      </c>
      <c r="U9346" t="str">
        <f>IF(SalesTbl[[#This Row],[Sales]]&gt;500,"large","small")</f>
        <v>small</v>
      </c>
    </row>
    <row r="9347" spans="1:21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  <c r="T9347">
        <f>SalesTbl[[#This Row],[Profit]]/SalesTbl[[#This Row],[Sales]]</f>
        <v>-0.2</v>
      </c>
      <c r="U9347" t="str">
        <f>IF(SalesTbl[[#This Row],[Sales]]&gt;500,"large","small")</f>
        <v>small</v>
      </c>
    </row>
    <row r="9348" spans="1:21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  <c r="T9348">
        <f>SalesTbl[[#This Row],[Profit]]/SalesTbl[[#This Row],[Sales]]</f>
        <v>0.27500000000000002</v>
      </c>
      <c r="U9348" t="str">
        <f>IF(SalesTbl[[#This Row],[Sales]]&gt;500,"large","small")</f>
        <v>small</v>
      </c>
    </row>
    <row r="9349" spans="1:21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  <c r="T9349">
        <f>SalesTbl[[#This Row],[Profit]]/SalesTbl[[#This Row],[Sales]]</f>
        <v>-1.4285714285714287E-2</v>
      </c>
      <c r="U9349" t="str">
        <f>IF(SalesTbl[[#This Row],[Sales]]&gt;500,"large","small")</f>
        <v>large</v>
      </c>
    </row>
    <row r="9350" spans="1:21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  <c r="T9350">
        <f>SalesTbl[[#This Row],[Profit]]/SalesTbl[[#This Row],[Sales]]</f>
        <v>0.24</v>
      </c>
      <c r="U9350" t="str">
        <f>IF(SalesTbl[[#This Row],[Sales]]&gt;500,"large","small")</f>
        <v>large</v>
      </c>
    </row>
    <row r="9351" spans="1:21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  <c r="T9351">
        <f>SalesTbl[[#This Row],[Profit]]/SalesTbl[[#This Row],[Sales]]</f>
        <v>0.25999999999999995</v>
      </c>
      <c r="U9351" t="str">
        <f>IF(SalesTbl[[#This Row],[Sales]]&gt;500,"large","small")</f>
        <v>small</v>
      </c>
    </row>
    <row r="9352" spans="1:21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  <c r="T9352">
        <f>SalesTbl[[#This Row],[Profit]]/SalesTbl[[#This Row],[Sales]]</f>
        <v>0.33750000000000002</v>
      </c>
      <c r="U9352" t="str">
        <f>IF(SalesTbl[[#This Row],[Sales]]&gt;500,"large","small")</f>
        <v>small</v>
      </c>
    </row>
    <row r="9353" spans="1:21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  <c r="T9353">
        <f>SalesTbl[[#This Row],[Profit]]/SalesTbl[[#This Row],[Sales]]</f>
        <v>-0.1125</v>
      </c>
      <c r="U9353" t="str">
        <f>IF(SalesTbl[[#This Row],[Sales]]&gt;500,"large","small")</f>
        <v>small</v>
      </c>
    </row>
    <row r="9354" spans="1:21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  <c r="T9354">
        <f>SalesTbl[[#This Row],[Profit]]/SalesTbl[[#This Row],[Sales]]</f>
        <v>-2.8571428571428567E-2</v>
      </c>
      <c r="U9354" t="str">
        <f>IF(SalesTbl[[#This Row],[Sales]]&gt;500,"large","small")</f>
        <v>large</v>
      </c>
    </row>
    <row r="9355" spans="1:21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  <c r="T9355">
        <f>SalesTbl[[#This Row],[Profit]]/SalesTbl[[#This Row],[Sales]]</f>
        <v>0.32500000000000001</v>
      </c>
      <c r="U9355" t="str">
        <f>IF(SalesTbl[[#This Row],[Sales]]&gt;500,"large","small")</f>
        <v>small</v>
      </c>
    </row>
    <row r="9356" spans="1:21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  <c r="T9356">
        <f>SalesTbl[[#This Row],[Profit]]/SalesTbl[[#This Row],[Sales]]</f>
        <v>0.48000000000000004</v>
      </c>
      <c r="U9356" t="str">
        <f>IF(SalesTbl[[#This Row],[Sales]]&gt;500,"large","small")</f>
        <v>small</v>
      </c>
    </row>
    <row r="9357" spans="1:21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  <c r="T9357">
        <f>SalesTbl[[#This Row],[Profit]]/SalesTbl[[#This Row],[Sales]]</f>
        <v>0.28000000000000003</v>
      </c>
      <c r="U9357" t="str">
        <f>IF(SalesTbl[[#This Row],[Sales]]&gt;500,"large","small")</f>
        <v>small</v>
      </c>
    </row>
    <row r="9358" spans="1:21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  <c r="T9358">
        <f>SalesTbl[[#This Row],[Profit]]/SalesTbl[[#This Row],[Sales]]</f>
        <v>0.47000000000000008</v>
      </c>
      <c r="U9358" t="str">
        <f>IF(SalesTbl[[#This Row],[Sales]]&gt;500,"large","small")</f>
        <v>small</v>
      </c>
    </row>
    <row r="9359" spans="1:21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  <c r="T9359">
        <f>SalesTbl[[#This Row],[Profit]]/SalesTbl[[#This Row],[Sales]]</f>
        <v>0.35000000000000003</v>
      </c>
      <c r="U9359" t="str">
        <f>IF(SalesTbl[[#This Row],[Sales]]&gt;500,"large","small")</f>
        <v>small</v>
      </c>
    </row>
    <row r="9360" spans="1:21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  <c r="T9360">
        <f>SalesTbl[[#This Row],[Profit]]/SalesTbl[[#This Row],[Sales]]</f>
        <v>-0.31666666666666665</v>
      </c>
      <c r="U9360" t="str">
        <f>IF(SalesTbl[[#This Row],[Sales]]&gt;500,"large","small")</f>
        <v>small</v>
      </c>
    </row>
    <row r="9361" spans="1:21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  <c r="T9361">
        <f>SalesTbl[[#This Row],[Profit]]/SalesTbl[[#This Row],[Sales]]</f>
        <v>0.17</v>
      </c>
      <c r="U9361" t="str">
        <f>IF(SalesTbl[[#This Row],[Sales]]&gt;500,"large","small")</f>
        <v>small</v>
      </c>
    </row>
    <row r="9362" spans="1:21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  <c r="T9362">
        <f>SalesTbl[[#This Row],[Profit]]/SalesTbl[[#This Row],[Sales]]</f>
        <v>0</v>
      </c>
      <c r="U9362" t="str">
        <f>IF(SalesTbl[[#This Row],[Sales]]&gt;500,"large","small")</f>
        <v>small</v>
      </c>
    </row>
    <row r="9363" spans="1:21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  <c r="T9363">
        <f>SalesTbl[[#This Row],[Profit]]/SalesTbl[[#This Row],[Sales]]</f>
        <v>0.33749999999999997</v>
      </c>
      <c r="U9363" t="str">
        <f>IF(SalesTbl[[#This Row],[Sales]]&gt;500,"large","small")</f>
        <v>small</v>
      </c>
    </row>
    <row r="9364" spans="1:21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  <c r="T9364">
        <f>SalesTbl[[#This Row],[Profit]]/SalesTbl[[#This Row],[Sales]]</f>
        <v>3.0000000000000002E-2</v>
      </c>
      <c r="U9364" t="str">
        <f>IF(SalesTbl[[#This Row],[Sales]]&gt;500,"large","small")</f>
        <v>small</v>
      </c>
    </row>
    <row r="9365" spans="1:21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  <c r="T9365">
        <f>SalesTbl[[#This Row],[Profit]]/SalesTbl[[#This Row],[Sales]]</f>
        <v>0.28999999999999998</v>
      </c>
      <c r="U9365" t="str">
        <f>IF(SalesTbl[[#This Row],[Sales]]&gt;500,"large","small")</f>
        <v>small</v>
      </c>
    </row>
    <row r="9366" spans="1:21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  <c r="T9366">
        <f>SalesTbl[[#This Row],[Profit]]/SalesTbl[[#This Row],[Sales]]</f>
        <v>0.02</v>
      </c>
      <c r="U9366" t="str">
        <f>IF(SalesTbl[[#This Row],[Sales]]&gt;500,"large","small")</f>
        <v>small</v>
      </c>
    </row>
    <row r="9367" spans="1:21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  <c r="T9367">
        <f>SalesTbl[[#This Row],[Profit]]/SalesTbl[[#This Row],[Sales]]</f>
        <v>0.48999999999999994</v>
      </c>
      <c r="U9367" t="str">
        <f>IF(SalesTbl[[#This Row],[Sales]]&gt;500,"large","small")</f>
        <v>small</v>
      </c>
    </row>
    <row r="9368" spans="1:21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  <c r="T9368">
        <f>SalesTbl[[#This Row],[Profit]]/SalesTbl[[#This Row],[Sales]]</f>
        <v>0.375</v>
      </c>
      <c r="U9368" t="str">
        <f>IF(SalesTbl[[#This Row],[Sales]]&gt;500,"large","small")</f>
        <v>small</v>
      </c>
    </row>
    <row r="9369" spans="1:21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  <c r="T9369">
        <f>SalesTbl[[#This Row],[Profit]]/SalesTbl[[#This Row],[Sales]]</f>
        <v>4.9999999999999996E-2</v>
      </c>
      <c r="U9369" t="str">
        <f>IF(SalesTbl[[#This Row],[Sales]]&gt;500,"large","small")</f>
        <v>large</v>
      </c>
    </row>
    <row r="9370" spans="1:21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  <c r="T9370">
        <f>SalesTbl[[#This Row],[Profit]]/SalesTbl[[#This Row],[Sales]]</f>
        <v>0.48000000000000009</v>
      </c>
      <c r="U9370" t="str">
        <f>IF(SalesTbl[[#This Row],[Sales]]&gt;500,"large","small")</f>
        <v>small</v>
      </c>
    </row>
    <row r="9371" spans="1:21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  <c r="T9371">
        <f>SalesTbl[[#This Row],[Profit]]/SalesTbl[[#This Row],[Sales]]</f>
        <v>0.15999999999999998</v>
      </c>
      <c r="U9371" t="str">
        <f>IF(SalesTbl[[#This Row],[Sales]]&gt;500,"large","small")</f>
        <v>small</v>
      </c>
    </row>
    <row r="9372" spans="1:21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  <c r="T9372">
        <f>SalesTbl[[#This Row],[Profit]]/SalesTbl[[#This Row],[Sales]]</f>
        <v>-9.9999999999999992E-2</v>
      </c>
      <c r="U9372" t="str">
        <f>IF(SalesTbl[[#This Row],[Sales]]&gt;500,"large","small")</f>
        <v>small</v>
      </c>
    </row>
    <row r="9373" spans="1:21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  <c r="T9373">
        <f>SalesTbl[[#This Row],[Profit]]/SalesTbl[[#This Row],[Sales]]</f>
        <v>-0.27142857142857141</v>
      </c>
      <c r="U9373" t="str">
        <f>IF(SalesTbl[[#This Row],[Sales]]&gt;500,"large","small")</f>
        <v>small</v>
      </c>
    </row>
    <row r="9374" spans="1:21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  <c r="T9374">
        <f>SalesTbl[[#This Row],[Profit]]/SalesTbl[[#This Row],[Sales]]</f>
        <v>0.36250000000000004</v>
      </c>
      <c r="U9374" t="str">
        <f>IF(SalesTbl[[#This Row],[Sales]]&gt;500,"large","small")</f>
        <v>small</v>
      </c>
    </row>
    <row r="9375" spans="1:21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  <c r="T9375">
        <f>SalesTbl[[#This Row],[Profit]]/SalesTbl[[#This Row],[Sales]]</f>
        <v>0.125</v>
      </c>
      <c r="U9375" t="str">
        <f>IF(SalesTbl[[#This Row],[Sales]]&gt;500,"large","small")</f>
        <v>small</v>
      </c>
    </row>
    <row r="9376" spans="1:21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  <c r="T9376">
        <f>SalesTbl[[#This Row],[Profit]]/SalesTbl[[#This Row],[Sales]]</f>
        <v>0.26</v>
      </c>
      <c r="U9376" t="str">
        <f>IF(SalesTbl[[#This Row],[Sales]]&gt;500,"large","small")</f>
        <v>small</v>
      </c>
    </row>
    <row r="9377" spans="1:21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  <c r="T9377">
        <f>SalesTbl[[#This Row],[Profit]]/SalesTbl[[#This Row],[Sales]]</f>
        <v>0.21</v>
      </c>
      <c r="U9377" t="str">
        <f>IF(SalesTbl[[#This Row],[Sales]]&gt;500,"large","small")</f>
        <v>small</v>
      </c>
    </row>
    <row r="9378" spans="1:21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  <c r="T9378">
        <f>SalesTbl[[#This Row],[Profit]]/SalesTbl[[#This Row],[Sales]]</f>
        <v>0.43</v>
      </c>
      <c r="U9378" t="str">
        <f>IF(SalesTbl[[#This Row],[Sales]]&gt;500,"large","small")</f>
        <v>small</v>
      </c>
    </row>
    <row r="9379" spans="1:21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  <c r="T9379">
        <f>SalesTbl[[#This Row],[Profit]]/SalesTbl[[#This Row],[Sales]]</f>
        <v>0.26</v>
      </c>
      <c r="U9379" t="str">
        <f>IF(SalesTbl[[#This Row],[Sales]]&gt;500,"large","small")</f>
        <v>small</v>
      </c>
    </row>
    <row r="9380" spans="1:21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  <c r="T9380">
        <f>SalesTbl[[#This Row],[Profit]]/SalesTbl[[#This Row],[Sales]]</f>
        <v>0.33750000000000002</v>
      </c>
      <c r="U9380" t="str">
        <f>IF(SalesTbl[[#This Row],[Sales]]&gt;500,"large","small")</f>
        <v>small</v>
      </c>
    </row>
    <row r="9381" spans="1:21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  <c r="T9381">
        <f>SalesTbl[[#This Row],[Profit]]/SalesTbl[[#This Row],[Sales]]</f>
        <v>0.35</v>
      </c>
      <c r="U9381" t="str">
        <f>IF(SalesTbl[[#This Row],[Sales]]&gt;500,"large","small")</f>
        <v>small</v>
      </c>
    </row>
    <row r="9382" spans="1:21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  <c r="T9382">
        <f>SalesTbl[[#This Row],[Profit]]/SalesTbl[[#This Row],[Sales]]</f>
        <v>9.9999999999999992E-2</v>
      </c>
      <c r="U9382" t="str">
        <f>IF(SalesTbl[[#This Row],[Sales]]&gt;500,"large","small")</f>
        <v>small</v>
      </c>
    </row>
    <row r="9383" spans="1:21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  <c r="T9383">
        <f>SalesTbl[[#This Row],[Profit]]/SalesTbl[[#This Row],[Sales]]</f>
        <v>-2.5000000000000001E-2</v>
      </c>
      <c r="U9383" t="str">
        <f>IF(SalesTbl[[#This Row],[Sales]]&gt;500,"large","small")</f>
        <v>small</v>
      </c>
    </row>
    <row r="9384" spans="1:21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  <c r="T9384">
        <f>SalesTbl[[#This Row],[Profit]]/SalesTbl[[#This Row],[Sales]]</f>
        <v>0.375</v>
      </c>
      <c r="U9384" t="str">
        <f>IF(SalesTbl[[#This Row],[Sales]]&gt;500,"large","small")</f>
        <v>small</v>
      </c>
    </row>
    <row r="9385" spans="1:21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  <c r="T9385">
        <f>SalesTbl[[#This Row],[Profit]]/SalesTbl[[#This Row],[Sales]]</f>
        <v>-1.2499999999999999E-2</v>
      </c>
      <c r="U9385" t="str">
        <f>IF(SalesTbl[[#This Row],[Sales]]&gt;500,"large","small")</f>
        <v>small</v>
      </c>
    </row>
    <row r="9386" spans="1:21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  <c r="T9386">
        <f>SalesTbl[[#This Row],[Profit]]/SalesTbl[[#This Row],[Sales]]</f>
        <v>0.47999999999999993</v>
      </c>
      <c r="U9386" t="str">
        <f>IF(SalesTbl[[#This Row],[Sales]]&gt;500,"large","small")</f>
        <v>small</v>
      </c>
    </row>
    <row r="9387" spans="1:21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  <c r="T9387">
        <f>SalesTbl[[#This Row],[Profit]]/SalesTbl[[#This Row],[Sales]]</f>
        <v>0.27500000000000002</v>
      </c>
      <c r="U9387" t="str">
        <f>IF(SalesTbl[[#This Row],[Sales]]&gt;500,"large","small")</f>
        <v>small</v>
      </c>
    </row>
    <row r="9388" spans="1:21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  <c r="T9388">
        <f>SalesTbl[[#This Row],[Profit]]/SalesTbl[[#This Row],[Sales]]</f>
        <v>0.47</v>
      </c>
      <c r="U9388" t="str">
        <f>IF(SalesTbl[[#This Row],[Sales]]&gt;500,"large","small")</f>
        <v>small</v>
      </c>
    </row>
    <row r="9389" spans="1:21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  <c r="T9389">
        <f>SalesTbl[[#This Row],[Profit]]/SalesTbl[[#This Row],[Sales]]</f>
        <v>0.47000000000000003</v>
      </c>
      <c r="U9389" t="str">
        <f>IF(SalesTbl[[#This Row],[Sales]]&gt;500,"large","small")</f>
        <v>small</v>
      </c>
    </row>
    <row r="9390" spans="1:21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  <c r="T9390">
        <f>SalesTbl[[#This Row],[Profit]]/SalesTbl[[#This Row],[Sales]]</f>
        <v>0.27999999999999997</v>
      </c>
      <c r="U9390" t="str">
        <f>IF(SalesTbl[[#This Row],[Sales]]&gt;500,"large","small")</f>
        <v>large</v>
      </c>
    </row>
    <row r="9391" spans="1:21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  <c r="T9391">
        <f>SalesTbl[[#This Row],[Profit]]/SalesTbl[[#This Row],[Sales]]</f>
        <v>0.47</v>
      </c>
      <c r="U9391" t="str">
        <f>IF(SalesTbl[[#This Row],[Sales]]&gt;500,"large","small")</f>
        <v>small</v>
      </c>
    </row>
    <row r="9392" spans="1:21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  <c r="T9392">
        <f>SalesTbl[[#This Row],[Profit]]/SalesTbl[[#This Row],[Sales]]</f>
        <v>6.25E-2</v>
      </c>
      <c r="U9392" t="str">
        <f>IF(SalesTbl[[#This Row],[Sales]]&gt;500,"large","small")</f>
        <v>small</v>
      </c>
    </row>
    <row r="9393" spans="1:21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  <c r="T9393">
        <f>SalesTbl[[#This Row],[Profit]]/SalesTbl[[#This Row],[Sales]]</f>
        <v>0.32500000000000001</v>
      </c>
      <c r="U9393" t="str">
        <f>IF(SalesTbl[[#This Row],[Sales]]&gt;500,"large","small")</f>
        <v>small</v>
      </c>
    </row>
    <row r="9394" spans="1:21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  <c r="T9394">
        <f>SalesTbl[[#This Row],[Profit]]/SalesTbl[[#This Row],[Sales]]</f>
        <v>-0.05</v>
      </c>
      <c r="U9394" t="str">
        <f>IF(SalesTbl[[#This Row],[Sales]]&gt;500,"large","small")</f>
        <v>large</v>
      </c>
    </row>
    <row r="9395" spans="1:21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  <c r="T9395">
        <f>SalesTbl[[#This Row],[Profit]]/SalesTbl[[#This Row],[Sales]]</f>
        <v>0.25</v>
      </c>
      <c r="U9395" t="str">
        <f>IF(SalesTbl[[#This Row],[Sales]]&gt;500,"large","small")</f>
        <v>large</v>
      </c>
    </row>
    <row r="9396" spans="1:21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  <c r="T9396">
        <f>SalesTbl[[#This Row],[Profit]]/SalesTbl[[#This Row],[Sales]]</f>
        <v>0.22222222222222218</v>
      </c>
      <c r="U9396" t="str">
        <f>IF(SalesTbl[[#This Row],[Sales]]&gt;500,"large","small")</f>
        <v>large</v>
      </c>
    </row>
    <row r="9397" spans="1:21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  <c r="T9397">
        <f>SalesTbl[[#This Row],[Profit]]/SalesTbl[[#This Row],[Sales]]</f>
        <v>-1.2500000000000001E-2</v>
      </c>
      <c r="U9397" t="str">
        <f>IF(SalesTbl[[#This Row],[Sales]]&gt;500,"large","small")</f>
        <v>large</v>
      </c>
    </row>
    <row r="9398" spans="1:21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  <c r="T9398">
        <f>SalesTbl[[#This Row],[Profit]]/SalesTbl[[#This Row],[Sales]]</f>
        <v>0.47</v>
      </c>
      <c r="U9398" t="str">
        <f>IF(SalesTbl[[#This Row],[Sales]]&gt;500,"large","small")</f>
        <v>small</v>
      </c>
    </row>
    <row r="9399" spans="1:21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  <c r="T9399">
        <f>SalesTbl[[#This Row],[Profit]]/SalesTbl[[#This Row],[Sales]]</f>
        <v>0.26</v>
      </c>
      <c r="U9399" t="str">
        <f>IF(SalesTbl[[#This Row],[Sales]]&gt;500,"large","small")</f>
        <v>small</v>
      </c>
    </row>
    <row r="9400" spans="1:21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  <c r="T9400">
        <f>SalesTbl[[#This Row],[Profit]]/SalesTbl[[#This Row],[Sales]]</f>
        <v>0.49</v>
      </c>
      <c r="U9400" t="str">
        <f>IF(SalesTbl[[#This Row],[Sales]]&gt;500,"large","small")</f>
        <v>large</v>
      </c>
    </row>
    <row r="9401" spans="1:21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  <c r="T9401">
        <f>SalesTbl[[#This Row],[Profit]]/SalesTbl[[#This Row],[Sales]]</f>
        <v>8.7499999999999994E-2</v>
      </c>
      <c r="U9401" t="str">
        <f>IF(SalesTbl[[#This Row],[Sales]]&gt;500,"large","small")</f>
        <v>small</v>
      </c>
    </row>
    <row r="9402" spans="1:21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  <c r="T9402">
        <f>SalesTbl[[#This Row],[Profit]]/SalesTbl[[#This Row],[Sales]]</f>
        <v>0.47</v>
      </c>
      <c r="U9402" t="str">
        <f>IF(SalesTbl[[#This Row],[Sales]]&gt;500,"large","small")</f>
        <v>small</v>
      </c>
    </row>
    <row r="9403" spans="1:21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  <c r="T9403">
        <f>SalesTbl[[#This Row],[Profit]]/SalesTbl[[#This Row],[Sales]]</f>
        <v>0.22500000000000001</v>
      </c>
      <c r="U9403" t="str">
        <f>IF(SalesTbl[[#This Row],[Sales]]&gt;500,"large","small")</f>
        <v>small</v>
      </c>
    </row>
    <row r="9404" spans="1:21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  <c r="T9404">
        <f>SalesTbl[[#This Row],[Profit]]/SalesTbl[[#This Row],[Sales]]</f>
        <v>-0.31666666666666665</v>
      </c>
      <c r="U9404" t="str">
        <f>IF(SalesTbl[[#This Row],[Sales]]&gt;500,"large","small")</f>
        <v>small</v>
      </c>
    </row>
    <row r="9405" spans="1:21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  <c r="T9405">
        <f>SalesTbl[[#This Row],[Profit]]/SalesTbl[[#This Row],[Sales]]</f>
        <v>0.18</v>
      </c>
      <c r="U9405" t="str">
        <f>IF(SalesTbl[[#This Row],[Sales]]&gt;500,"large","small")</f>
        <v>large</v>
      </c>
    </row>
    <row r="9406" spans="1:21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  <c r="T9406">
        <f>SalesTbl[[#This Row],[Profit]]/SalesTbl[[#This Row],[Sales]]</f>
        <v>0.21250000000000002</v>
      </c>
      <c r="U9406" t="str">
        <f>IF(SalesTbl[[#This Row],[Sales]]&gt;500,"large","small")</f>
        <v>small</v>
      </c>
    </row>
    <row r="9407" spans="1:21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  <c r="T9407">
        <f>SalesTbl[[#This Row],[Profit]]/SalesTbl[[#This Row],[Sales]]</f>
        <v>0.27142857142857146</v>
      </c>
      <c r="U9407" t="str">
        <f>IF(SalesTbl[[#This Row],[Sales]]&gt;500,"large","small")</f>
        <v>large</v>
      </c>
    </row>
    <row r="9408" spans="1:21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  <c r="T9408">
        <f>SalesTbl[[#This Row],[Profit]]/SalesTbl[[#This Row],[Sales]]</f>
        <v>0.3125</v>
      </c>
      <c r="U9408" t="str">
        <f>IF(SalesTbl[[#This Row],[Sales]]&gt;500,"large","small")</f>
        <v>small</v>
      </c>
    </row>
    <row r="9409" spans="1:21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  <c r="T9409">
        <f>SalesTbl[[#This Row],[Profit]]/SalesTbl[[#This Row],[Sales]]</f>
        <v>0.16</v>
      </c>
      <c r="U9409" t="str">
        <f>IF(SalesTbl[[#This Row],[Sales]]&gt;500,"large","small")</f>
        <v>large</v>
      </c>
    </row>
    <row r="9410" spans="1:21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  <c r="T9410">
        <f>SalesTbl[[#This Row],[Profit]]/SalesTbl[[#This Row],[Sales]]</f>
        <v>0.32999999999999996</v>
      </c>
      <c r="U9410" t="str">
        <f>IF(SalesTbl[[#This Row],[Sales]]&gt;500,"large","small")</f>
        <v>small</v>
      </c>
    </row>
    <row r="9411" spans="1:21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  <c r="T9411">
        <f>SalesTbl[[#This Row],[Profit]]/SalesTbl[[#This Row],[Sales]]</f>
        <v>-0.76666666666666661</v>
      </c>
      <c r="U9411" t="str">
        <f>IF(SalesTbl[[#This Row],[Sales]]&gt;500,"large","small")</f>
        <v>small</v>
      </c>
    </row>
    <row r="9412" spans="1:21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  <c r="T9412">
        <f>SalesTbl[[#This Row],[Profit]]/SalesTbl[[#This Row],[Sales]]</f>
        <v>0.17499999999999999</v>
      </c>
      <c r="U9412" t="str">
        <f>IF(SalesTbl[[#This Row],[Sales]]&gt;500,"large","small")</f>
        <v>small</v>
      </c>
    </row>
    <row r="9413" spans="1:21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  <c r="T9413">
        <f>SalesTbl[[#This Row],[Profit]]/SalesTbl[[#This Row],[Sales]]</f>
        <v>6.25E-2</v>
      </c>
      <c r="U9413" t="str">
        <f>IF(SalesTbl[[#This Row],[Sales]]&gt;500,"large","small")</f>
        <v>small</v>
      </c>
    </row>
    <row r="9414" spans="1:21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  <c r="T9414">
        <f>SalesTbl[[#This Row],[Profit]]/SalesTbl[[#This Row],[Sales]]</f>
        <v>0</v>
      </c>
      <c r="U9414" t="str">
        <f>IF(SalesTbl[[#This Row],[Sales]]&gt;500,"large","small")</f>
        <v>large</v>
      </c>
    </row>
    <row r="9415" spans="1:21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  <c r="T9415">
        <f>SalesTbl[[#This Row],[Profit]]/SalesTbl[[#This Row],[Sales]]</f>
        <v>-1.7</v>
      </c>
      <c r="U9415" t="str">
        <f>IF(SalesTbl[[#This Row],[Sales]]&gt;500,"large","small")</f>
        <v>small</v>
      </c>
    </row>
    <row r="9416" spans="1:21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  <c r="T9416">
        <f>SalesTbl[[#This Row],[Profit]]/SalesTbl[[#This Row],[Sales]]</f>
        <v>6.25E-2</v>
      </c>
      <c r="U9416" t="str">
        <f>IF(SalesTbl[[#This Row],[Sales]]&gt;500,"large","small")</f>
        <v>small</v>
      </c>
    </row>
    <row r="9417" spans="1:21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  <c r="T9417">
        <f>SalesTbl[[#This Row],[Profit]]/SalesTbl[[#This Row],[Sales]]</f>
        <v>0.48999999999999994</v>
      </c>
      <c r="U9417" t="str">
        <f>IF(SalesTbl[[#This Row],[Sales]]&gt;500,"large","small")</f>
        <v>small</v>
      </c>
    </row>
    <row r="9418" spans="1:21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  <c r="T9418">
        <f>SalesTbl[[#This Row],[Profit]]/SalesTbl[[#This Row],[Sales]]</f>
        <v>0.32</v>
      </c>
      <c r="U9418" t="str">
        <f>IF(SalesTbl[[#This Row],[Sales]]&gt;500,"large","small")</f>
        <v>small</v>
      </c>
    </row>
    <row r="9419" spans="1:21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  <c r="T9419">
        <f>SalesTbl[[#This Row],[Profit]]/SalesTbl[[#This Row],[Sales]]</f>
        <v>0.35</v>
      </c>
      <c r="U9419" t="str">
        <f>IF(SalesTbl[[#This Row],[Sales]]&gt;500,"large","small")</f>
        <v>small</v>
      </c>
    </row>
    <row r="9420" spans="1:21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  <c r="T9420">
        <f>SalesTbl[[#This Row],[Profit]]/SalesTbl[[#This Row],[Sales]]</f>
        <v>0.33750000000000002</v>
      </c>
      <c r="U9420" t="str">
        <f>IF(SalesTbl[[#This Row],[Sales]]&gt;500,"large","small")</f>
        <v>small</v>
      </c>
    </row>
    <row r="9421" spans="1:21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  <c r="T9421">
        <f>SalesTbl[[#This Row],[Profit]]/SalesTbl[[#This Row],[Sales]]</f>
        <v>-2.5499999999999998</v>
      </c>
      <c r="U9421" t="str">
        <f>IF(SalesTbl[[#This Row],[Sales]]&gt;500,"large","small")</f>
        <v>small</v>
      </c>
    </row>
    <row r="9422" spans="1:21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  <c r="T9422">
        <f>SalesTbl[[#This Row],[Profit]]/SalesTbl[[#This Row],[Sales]]</f>
        <v>-2.5499999999999998</v>
      </c>
      <c r="U9422" t="str">
        <f>IF(SalesTbl[[#This Row],[Sales]]&gt;500,"large","small")</f>
        <v>small</v>
      </c>
    </row>
    <row r="9423" spans="1:21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  <c r="T9423">
        <f>SalesTbl[[#This Row],[Profit]]/SalesTbl[[#This Row],[Sales]]</f>
        <v>0.1</v>
      </c>
      <c r="U9423" t="str">
        <f>IF(SalesTbl[[#This Row],[Sales]]&gt;500,"large","small")</f>
        <v>large</v>
      </c>
    </row>
    <row r="9424" spans="1:21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  <c r="T9424">
        <f>SalesTbl[[#This Row],[Profit]]/SalesTbl[[#This Row],[Sales]]</f>
        <v>0.28999999999999998</v>
      </c>
      <c r="U9424" t="str">
        <f>IF(SalesTbl[[#This Row],[Sales]]&gt;500,"large","small")</f>
        <v>small</v>
      </c>
    </row>
    <row r="9425" spans="1:21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  <c r="T9425">
        <f>SalesTbl[[#This Row],[Profit]]/SalesTbl[[#This Row],[Sales]]</f>
        <v>0.125</v>
      </c>
      <c r="U9425" t="str">
        <f>IF(SalesTbl[[#This Row],[Sales]]&gt;500,"large","small")</f>
        <v>small</v>
      </c>
    </row>
    <row r="9426" spans="1:21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  <c r="T9426">
        <f>SalesTbl[[#This Row],[Profit]]/SalesTbl[[#This Row],[Sales]]</f>
        <v>0.11</v>
      </c>
      <c r="U9426" t="str">
        <f>IF(SalesTbl[[#This Row],[Sales]]&gt;500,"large","small")</f>
        <v>small</v>
      </c>
    </row>
    <row r="9427" spans="1:21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  <c r="T9427">
        <f>SalesTbl[[#This Row],[Profit]]/SalesTbl[[#This Row],[Sales]]</f>
        <v>0.11111111111111112</v>
      </c>
      <c r="U9427" t="str">
        <f>IF(SalesTbl[[#This Row],[Sales]]&gt;500,"large","small")</f>
        <v>large</v>
      </c>
    </row>
    <row r="9428" spans="1:21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  <c r="T9428">
        <f>SalesTbl[[#This Row],[Profit]]/SalesTbl[[#This Row],[Sales]]</f>
        <v>0.38</v>
      </c>
      <c r="U9428" t="str">
        <f>IF(SalesTbl[[#This Row],[Sales]]&gt;500,"large","small")</f>
        <v>small</v>
      </c>
    </row>
    <row r="9429" spans="1:21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  <c r="T9429">
        <f>SalesTbl[[#This Row],[Profit]]/SalesTbl[[#This Row],[Sales]]</f>
        <v>0.19999999999999998</v>
      </c>
      <c r="U9429" t="str">
        <f>IF(SalesTbl[[#This Row],[Sales]]&gt;500,"large","small")</f>
        <v>small</v>
      </c>
    </row>
    <row r="9430" spans="1:21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  <c r="T9430">
        <f>SalesTbl[[#This Row],[Profit]]/SalesTbl[[#This Row],[Sales]]</f>
        <v>-5.7142857142857141E-2</v>
      </c>
      <c r="U9430" t="str">
        <f>IF(SalesTbl[[#This Row],[Sales]]&gt;500,"large","small")</f>
        <v>large</v>
      </c>
    </row>
    <row r="9431" spans="1:21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  <c r="T9431">
        <f>SalesTbl[[#This Row],[Profit]]/SalesTbl[[#This Row],[Sales]]</f>
        <v>7.4999999999999997E-2</v>
      </c>
      <c r="U9431" t="str">
        <f>IF(SalesTbl[[#This Row],[Sales]]&gt;500,"large","small")</f>
        <v>large</v>
      </c>
    </row>
    <row r="9432" spans="1:21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  <c r="T9432">
        <f>SalesTbl[[#This Row],[Profit]]/SalesTbl[[#This Row],[Sales]]</f>
        <v>-0.15714285714285714</v>
      </c>
      <c r="U9432" t="str">
        <f>IF(SalesTbl[[#This Row],[Sales]]&gt;500,"large","small")</f>
        <v>small</v>
      </c>
    </row>
    <row r="9433" spans="1:21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  <c r="T9433">
        <f>SalesTbl[[#This Row],[Profit]]/SalesTbl[[#This Row],[Sales]]</f>
        <v>0.33749999999999997</v>
      </c>
      <c r="U9433" t="str">
        <f>IF(SalesTbl[[#This Row],[Sales]]&gt;500,"large","small")</f>
        <v>small</v>
      </c>
    </row>
    <row r="9434" spans="1:21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  <c r="T9434">
        <f>SalesTbl[[#This Row],[Profit]]/SalesTbl[[#This Row],[Sales]]</f>
        <v>-0.17500000000000002</v>
      </c>
      <c r="U9434" t="str">
        <f>IF(SalesTbl[[#This Row],[Sales]]&gt;500,"large","small")</f>
        <v>small</v>
      </c>
    </row>
    <row r="9435" spans="1:21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  <c r="T9435">
        <f>SalesTbl[[#This Row],[Profit]]/SalesTbl[[#This Row],[Sales]]</f>
        <v>0.35000000000000003</v>
      </c>
      <c r="U9435" t="str">
        <f>IF(SalesTbl[[#This Row],[Sales]]&gt;500,"large","small")</f>
        <v>small</v>
      </c>
    </row>
    <row r="9436" spans="1:21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  <c r="T9436">
        <f>SalesTbl[[#This Row],[Profit]]/SalesTbl[[#This Row],[Sales]]</f>
        <v>0.11249999999999999</v>
      </c>
      <c r="U9436" t="str">
        <f>IF(SalesTbl[[#This Row],[Sales]]&gt;500,"large","small")</f>
        <v>small</v>
      </c>
    </row>
    <row r="9437" spans="1:21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  <c r="T9437">
        <f>SalesTbl[[#This Row],[Profit]]/SalesTbl[[#This Row],[Sales]]</f>
        <v>-0.125</v>
      </c>
      <c r="U9437" t="str">
        <f>IF(SalesTbl[[#This Row],[Sales]]&gt;500,"large","small")</f>
        <v>small</v>
      </c>
    </row>
    <row r="9438" spans="1:21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  <c r="T9438">
        <f>SalesTbl[[#This Row],[Profit]]/SalesTbl[[#This Row],[Sales]]</f>
        <v>-0.69999999999999984</v>
      </c>
      <c r="U9438" t="str">
        <f>IF(SalesTbl[[#This Row],[Sales]]&gt;500,"large","small")</f>
        <v>small</v>
      </c>
    </row>
    <row r="9439" spans="1:21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  <c r="T9439">
        <f>SalesTbl[[#This Row],[Profit]]/SalesTbl[[#This Row],[Sales]]</f>
        <v>0.47999999999999993</v>
      </c>
      <c r="U9439" t="str">
        <f>IF(SalesTbl[[#This Row],[Sales]]&gt;500,"large","small")</f>
        <v>small</v>
      </c>
    </row>
    <row r="9440" spans="1:21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  <c r="T9440">
        <f>SalesTbl[[#This Row],[Profit]]/SalesTbl[[#This Row],[Sales]]</f>
        <v>-0.19999999999999998</v>
      </c>
      <c r="U9440" t="str">
        <f>IF(SalesTbl[[#This Row],[Sales]]&gt;500,"large","small")</f>
        <v>small</v>
      </c>
    </row>
    <row r="9441" spans="1:21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  <c r="T9441">
        <f>SalesTbl[[#This Row],[Profit]]/SalesTbl[[#This Row],[Sales]]</f>
        <v>0.1125</v>
      </c>
      <c r="U9441" t="str">
        <f>IF(SalesTbl[[#This Row],[Sales]]&gt;500,"large","small")</f>
        <v>small</v>
      </c>
    </row>
    <row r="9442" spans="1:21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  <c r="T9442">
        <f>SalesTbl[[#This Row],[Profit]]/SalesTbl[[#This Row],[Sales]]</f>
        <v>0.46</v>
      </c>
      <c r="U9442" t="str">
        <f>IF(SalesTbl[[#This Row],[Sales]]&gt;500,"large","small")</f>
        <v>small</v>
      </c>
    </row>
    <row r="9443" spans="1:21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  <c r="T9443">
        <f>SalesTbl[[#This Row],[Profit]]/SalesTbl[[#This Row],[Sales]]</f>
        <v>0.125</v>
      </c>
      <c r="U9443" t="str">
        <f>IF(SalesTbl[[#This Row],[Sales]]&gt;500,"large","small")</f>
        <v>small</v>
      </c>
    </row>
    <row r="9444" spans="1:21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  <c r="T9444">
        <f>SalesTbl[[#This Row],[Profit]]/SalesTbl[[#This Row],[Sales]]</f>
        <v>7.4999999999999997E-2</v>
      </c>
      <c r="U9444" t="str">
        <f>IF(SalesTbl[[#This Row],[Sales]]&gt;500,"large","small")</f>
        <v>small</v>
      </c>
    </row>
    <row r="9445" spans="1:21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  <c r="T9445">
        <f>SalesTbl[[#This Row],[Profit]]/SalesTbl[[#This Row],[Sales]]</f>
        <v>8.7499999999999994E-2</v>
      </c>
      <c r="U9445" t="str">
        <f>IF(SalesTbl[[#This Row],[Sales]]&gt;500,"large","small")</f>
        <v>small</v>
      </c>
    </row>
    <row r="9446" spans="1:21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  <c r="T9446">
        <f>SalesTbl[[#This Row],[Profit]]/SalesTbl[[#This Row],[Sales]]</f>
        <v>0.36249999999999993</v>
      </c>
      <c r="U9446" t="str">
        <f>IF(SalesTbl[[#This Row],[Sales]]&gt;500,"large","small")</f>
        <v>small</v>
      </c>
    </row>
    <row r="9447" spans="1:21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  <c r="T9447">
        <f>SalesTbl[[#This Row],[Profit]]/SalesTbl[[#This Row],[Sales]]</f>
        <v>0.45999999999999996</v>
      </c>
      <c r="U9447" t="str">
        <f>IF(SalesTbl[[#This Row],[Sales]]&gt;500,"large","small")</f>
        <v>small</v>
      </c>
    </row>
    <row r="9448" spans="1:21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  <c r="T9448">
        <f>SalesTbl[[#This Row],[Profit]]/SalesTbl[[#This Row],[Sales]]</f>
        <v>0.45</v>
      </c>
      <c r="U9448" t="str">
        <f>IF(SalesTbl[[#This Row],[Sales]]&gt;500,"large","small")</f>
        <v>small</v>
      </c>
    </row>
    <row r="9449" spans="1:21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  <c r="T9449">
        <f>SalesTbl[[#This Row],[Profit]]/SalesTbl[[#This Row],[Sales]]</f>
        <v>0.28999999999999998</v>
      </c>
      <c r="U9449" t="str">
        <f>IF(SalesTbl[[#This Row],[Sales]]&gt;500,"large","small")</f>
        <v>small</v>
      </c>
    </row>
    <row r="9450" spans="1:21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  <c r="T9450">
        <f>SalesTbl[[#This Row],[Profit]]/SalesTbl[[#This Row],[Sales]]</f>
        <v>0.48</v>
      </c>
      <c r="U9450" t="str">
        <f>IF(SalesTbl[[#This Row],[Sales]]&gt;500,"large","small")</f>
        <v>small</v>
      </c>
    </row>
    <row r="9451" spans="1:21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  <c r="T9451">
        <f>SalesTbl[[#This Row],[Profit]]/SalesTbl[[#This Row],[Sales]]</f>
        <v>0.35</v>
      </c>
      <c r="U9451" t="str">
        <f>IF(SalesTbl[[#This Row],[Sales]]&gt;500,"large","small")</f>
        <v>small</v>
      </c>
    </row>
    <row r="9452" spans="1:21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  <c r="T9452">
        <f>SalesTbl[[#This Row],[Profit]]/SalesTbl[[#This Row],[Sales]]</f>
        <v>0.04</v>
      </c>
      <c r="U9452" t="str">
        <f>IF(SalesTbl[[#This Row],[Sales]]&gt;500,"large","small")</f>
        <v>small</v>
      </c>
    </row>
    <row r="9453" spans="1:21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  <c r="T9453">
        <f>SalesTbl[[#This Row],[Profit]]/SalesTbl[[#This Row],[Sales]]</f>
        <v>0.3</v>
      </c>
      <c r="U9453" t="str">
        <f>IF(SalesTbl[[#This Row],[Sales]]&gt;500,"large","small")</f>
        <v>small</v>
      </c>
    </row>
    <row r="9454" spans="1:21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  <c r="T9454">
        <f>SalesTbl[[#This Row],[Profit]]/SalesTbl[[#This Row],[Sales]]</f>
        <v>0.32500000000000001</v>
      </c>
      <c r="U9454" t="str">
        <f>IF(SalesTbl[[#This Row],[Sales]]&gt;500,"large","small")</f>
        <v>small</v>
      </c>
    </row>
    <row r="9455" spans="1:21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  <c r="T9455">
        <f>SalesTbl[[#This Row],[Profit]]/SalesTbl[[#This Row],[Sales]]</f>
        <v>0.29000000000000004</v>
      </c>
      <c r="U9455" t="str">
        <f>IF(SalesTbl[[#This Row],[Sales]]&gt;500,"large","small")</f>
        <v>small</v>
      </c>
    </row>
    <row r="9456" spans="1:21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  <c r="T9456">
        <f>SalesTbl[[#This Row],[Profit]]/SalesTbl[[#This Row],[Sales]]</f>
        <v>-0.22500000000000003</v>
      </c>
      <c r="U9456" t="str">
        <f>IF(SalesTbl[[#This Row],[Sales]]&gt;500,"large","small")</f>
        <v>small</v>
      </c>
    </row>
    <row r="9457" spans="1:21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  <c r="T9457">
        <f>SalesTbl[[#This Row],[Profit]]/SalesTbl[[#This Row],[Sales]]</f>
        <v>-0.02</v>
      </c>
      <c r="U9457" t="str">
        <f>IF(SalesTbl[[#This Row],[Sales]]&gt;500,"large","small")</f>
        <v>small</v>
      </c>
    </row>
    <row r="9458" spans="1:21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  <c r="T9458">
        <f>SalesTbl[[#This Row],[Profit]]/SalesTbl[[#This Row],[Sales]]</f>
        <v>1.2499999999999999E-2</v>
      </c>
      <c r="U9458" t="str">
        <f>IF(SalesTbl[[#This Row],[Sales]]&gt;500,"large","small")</f>
        <v>small</v>
      </c>
    </row>
    <row r="9459" spans="1:21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  <c r="T9459">
        <f>SalesTbl[[#This Row],[Profit]]/SalesTbl[[#This Row],[Sales]]</f>
        <v>-0.83333333333333337</v>
      </c>
      <c r="U9459" t="str">
        <f>IF(SalesTbl[[#This Row],[Sales]]&gt;500,"large","small")</f>
        <v>small</v>
      </c>
    </row>
    <row r="9460" spans="1:21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  <c r="T9460">
        <f>SalesTbl[[#This Row],[Profit]]/SalesTbl[[#This Row],[Sales]]</f>
        <v>0.28999999999999998</v>
      </c>
      <c r="U9460" t="str">
        <f>IF(SalesTbl[[#This Row],[Sales]]&gt;500,"large","small")</f>
        <v>small</v>
      </c>
    </row>
    <row r="9461" spans="1:21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  <c r="T9461">
        <f>SalesTbl[[#This Row],[Profit]]/SalesTbl[[#This Row],[Sales]]</f>
        <v>-0.18749999999999997</v>
      </c>
      <c r="U9461" t="str">
        <f>IF(SalesTbl[[#This Row],[Sales]]&gt;500,"large","small")</f>
        <v>small</v>
      </c>
    </row>
    <row r="9462" spans="1:21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  <c r="T9462">
        <f>SalesTbl[[#This Row],[Profit]]/SalesTbl[[#This Row],[Sales]]</f>
        <v>0.5</v>
      </c>
      <c r="U9462" t="str">
        <f>IF(SalesTbl[[#This Row],[Sales]]&gt;500,"large","small")</f>
        <v>small</v>
      </c>
    </row>
    <row r="9463" spans="1:21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  <c r="T9463">
        <f>SalesTbl[[#This Row],[Profit]]/SalesTbl[[#This Row],[Sales]]</f>
        <v>6.25E-2</v>
      </c>
      <c r="U9463" t="str">
        <f>IF(SalesTbl[[#This Row],[Sales]]&gt;500,"large","small")</f>
        <v>small</v>
      </c>
    </row>
    <row r="9464" spans="1:21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  <c r="T9464">
        <f>SalesTbl[[#This Row],[Profit]]/SalesTbl[[#This Row],[Sales]]</f>
        <v>0.24</v>
      </c>
      <c r="U9464" t="str">
        <f>IF(SalesTbl[[#This Row],[Sales]]&gt;500,"large","small")</f>
        <v>large</v>
      </c>
    </row>
    <row r="9465" spans="1:21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  <c r="T9465">
        <f>SalesTbl[[#This Row],[Profit]]/SalesTbl[[#This Row],[Sales]]</f>
        <v>0.17499999999999999</v>
      </c>
      <c r="U9465" t="str">
        <f>IF(SalesTbl[[#This Row],[Sales]]&gt;500,"large","small")</f>
        <v>small</v>
      </c>
    </row>
    <row r="9466" spans="1:21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  <c r="T9466">
        <f>SalesTbl[[#This Row],[Profit]]/SalesTbl[[#This Row],[Sales]]</f>
        <v>0.45999999999999996</v>
      </c>
      <c r="U9466" t="str">
        <f>IF(SalesTbl[[#This Row],[Sales]]&gt;500,"large","small")</f>
        <v>small</v>
      </c>
    </row>
    <row r="9467" spans="1:21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  <c r="T9467">
        <f>SalesTbl[[#This Row],[Profit]]/SalesTbl[[#This Row],[Sales]]</f>
        <v>0.05</v>
      </c>
      <c r="U9467" t="str">
        <f>IF(SalesTbl[[#This Row],[Sales]]&gt;500,"large","small")</f>
        <v>small</v>
      </c>
    </row>
    <row r="9468" spans="1:21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  <c r="T9468">
        <f>SalesTbl[[#This Row],[Profit]]/SalesTbl[[#This Row],[Sales]]</f>
        <v>0.33750000000000002</v>
      </c>
      <c r="U9468" t="str">
        <f>IF(SalesTbl[[#This Row],[Sales]]&gt;500,"large","small")</f>
        <v>small</v>
      </c>
    </row>
    <row r="9469" spans="1:21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  <c r="T9469">
        <f>SalesTbl[[#This Row],[Profit]]/SalesTbl[[#This Row],[Sales]]</f>
        <v>-0.39999999999999997</v>
      </c>
      <c r="U9469" t="str">
        <f>IF(SalesTbl[[#This Row],[Sales]]&gt;500,"large","small")</f>
        <v>small</v>
      </c>
    </row>
    <row r="9470" spans="1:21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  <c r="T9470">
        <f>SalesTbl[[#This Row],[Profit]]/SalesTbl[[#This Row],[Sales]]</f>
        <v>0.47999999999999993</v>
      </c>
      <c r="U9470" t="str">
        <f>IF(SalesTbl[[#This Row],[Sales]]&gt;500,"large","small")</f>
        <v>small</v>
      </c>
    </row>
    <row r="9471" spans="1:21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  <c r="T9471">
        <f>SalesTbl[[#This Row],[Profit]]/SalesTbl[[#This Row],[Sales]]</f>
        <v>0.48000000000000004</v>
      </c>
      <c r="U9471" t="str">
        <f>IF(SalesTbl[[#This Row],[Sales]]&gt;500,"large","small")</f>
        <v>small</v>
      </c>
    </row>
    <row r="9472" spans="1:21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  <c r="T9472">
        <f>SalesTbl[[#This Row],[Profit]]/SalesTbl[[#This Row],[Sales]]</f>
        <v>0.04</v>
      </c>
      <c r="U9472" t="str">
        <f>IF(SalesTbl[[#This Row],[Sales]]&gt;500,"large","small")</f>
        <v>small</v>
      </c>
    </row>
    <row r="9473" spans="1:21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  <c r="T9473">
        <f>SalesTbl[[#This Row],[Profit]]/SalesTbl[[#This Row],[Sales]]</f>
        <v>0.32500000000000001</v>
      </c>
      <c r="U9473" t="str">
        <f>IF(SalesTbl[[#This Row],[Sales]]&gt;500,"large","small")</f>
        <v>small</v>
      </c>
    </row>
    <row r="9474" spans="1:21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  <c r="T9474">
        <f>SalesTbl[[#This Row],[Profit]]/SalesTbl[[#This Row],[Sales]]</f>
        <v>0.18888888888888888</v>
      </c>
      <c r="U9474" t="str">
        <f>IF(SalesTbl[[#This Row],[Sales]]&gt;500,"large","small")</f>
        <v>small</v>
      </c>
    </row>
    <row r="9475" spans="1:21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  <c r="T9475">
        <f>SalesTbl[[#This Row],[Profit]]/SalesTbl[[#This Row],[Sales]]</f>
        <v>0.37999999999999995</v>
      </c>
      <c r="U9475" t="str">
        <f>IF(SalesTbl[[#This Row],[Sales]]&gt;500,"large","small")</f>
        <v>small</v>
      </c>
    </row>
    <row r="9476" spans="1:21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  <c r="T9476">
        <f>SalesTbl[[#This Row],[Profit]]/SalesTbl[[#This Row],[Sales]]</f>
        <v>0.33749999999999997</v>
      </c>
      <c r="U9476" t="str">
        <f>IF(SalesTbl[[#This Row],[Sales]]&gt;500,"large","small")</f>
        <v>small</v>
      </c>
    </row>
    <row r="9477" spans="1:21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  <c r="T9477">
        <f>SalesTbl[[#This Row],[Profit]]/SalesTbl[[#This Row],[Sales]]</f>
        <v>0.3125</v>
      </c>
      <c r="U9477" t="str">
        <f>IF(SalesTbl[[#This Row],[Sales]]&gt;500,"large","small")</f>
        <v>small</v>
      </c>
    </row>
    <row r="9478" spans="1:21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  <c r="T9478">
        <f>SalesTbl[[#This Row],[Profit]]/SalesTbl[[#This Row],[Sales]]</f>
        <v>-1.2</v>
      </c>
      <c r="U9478" t="str">
        <f>IF(SalesTbl[[#This Row],[Sales]]&gt;500,"large","small")</f>
        <v>small</v>
      </c>
    </row>
    <row r="9479" spans="1:21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  <c r="T9479">
        <f>SalesTbl[[#This Row],[Profit]]/SalesTbl[[#This Row],[Sales]]</f>
        <v>-1.75</v>
      </c>
      <c r="U9479" t="str">
        <f>IF(SalesTbl[[#This Row],[Sales]]&gt;500,"large","small")</f>
        <v>small</v>
      </c>
    </row>
    <row r="9480" spans="1:21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  <c r="T9480">
        <f>SalesTbl[[#This Row],[Profit]]/SalesTbl[[#This Row],[Sales]]</f>
        <v>0.3125</v>
      </c>
      <c r="U9480" t="str">
        <f>IF(SalesTbl[[#This Row],[Sales]]&gt;500,"large","small")</f>
        <v>small</v>
      </c>
    </row>
    <row r="9481" spans="1:21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  <c r="T9481">
        <f>SalesTbl[[#This Row],[Profit]]/SalesTbl[[#This Row],[Sales]]</f>
        <v>-1.7000000000000002</v>
      </c>
      <c r="U9481" t="str">
        <f>IF(SalesTbl[[#This Row],[Sales]]&gt;500,"large","small")</f>
        <v>small</v>
      </c>
    </row>
    <row r="9482" spans="1:21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  <c r="T9482">
        <f>SalesTbl[[#This Row],[Profit]]/SalesTbl[[#This Row],[Sales]]</f>
        <v>-1.7499999999999998</v>
      </c>
      <c r="U9482" t="str">
        <f>IF(SalesTbl[[#This Row],[Sales]]&gt;500,"large","small")</f>
        <v>small</v>
      </c>
    </row>
    <row r="9483" spans="1:21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  <c r="T9483">
        <f>SalesTbl[[#This Row],[Profit]]/SalesTbl[[#This Row],[Sales]]</f>
        <v>0.1</v>
      </c>
      <c r="U9483" t="str">
        <f>IF(SalesTbl[[#This Row],[Sales]]&gt;500,"large","small")</f>
        <v>small</v>
      </c>
    </row>
    <row r="9484" spans="1:21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  <c r="T9484">
        <f>SalesTbl[[#This Row],[Profit]]/SalesTbl[[#This Row],[Sales]]</f>
        <v>0.28750000000000003</v>
      </c>
      <c r="U9484" t="str">
        <f>IF(SalesTbl[[#This Row],[Sales]]&gt;500,"large","small")</f>
        <v>small</v>
      </c>
    </row>
    <row r="9485" spans="1:21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  <c r="T9485">
        <f>SalesTbl[[#This Row],[Profit]]/SalesTbl[[#This Row],[Sales]]</f>
        <v>0.33</v>
      </c>
      <c r="U9485" t="str">
        <f>IF(SalesTbl[[#This Row],[Sales]]&gt;500,"large","small")</f>
        <v>small</v>
      </c>
    </row>
    <row r="9486" spans="1:21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  <c r="T9486">
        <f>SalesTbl[[#This Row],[Profit]]/SalesTbl[[#This Row],[Sales]]</f>
        <v>-0.1764705882352941</v>
      </c>
      <c r="U9486" t="str">
        <f>IF(SalesTbl[[#This Row],[Sales]]&gt;500,"large","small")</f>
        <v>large</v>
      </c>
    </row>
    <row r="9487" spans="1:21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  <c r="T9487">
        <f>SalesTbl[[#This Row],[Profit]]/SalesTbl[[#This Row],[Sales]]</f>
        <v>0.31250000000000006</v>
      </c>
      <c r="U9487" t="str">
        <f>IF(SalesTbl[[#This Row],[Sales]]&gt;500,"large","small")</f>
        <v>small</v>
      </c>
    </row>
    <row r="9488" spans="1:21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  <c r="T9488">
        <f>SalesTbl[[#This Row],[Profit]]/SalesTbl[[#This Row],[Sales]]</f>
        <v>-0.11428571428571427</v>
      </c>
      <c r="U9488" t="str">
        <f>IF(SalesTbl[[#This Row],[Sales]]&gt;500,"large","small")</f>
        <v>large</v>
      </c>
    </row>
    <row r="9489" spans="1:21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  <c r="T9489">
        <f>SalesTbl[[#This Row],[Profit]]/SalesTbl[[#This Row],[Sales]]</f>
        <v>0.32999999999999996</v>
      </c>
      <c r="U9489" t="str">
        <f>IF(SalesTbl[[#This Row],[Sales]]&gt;500,"large","small")</f>
        <v>small</v>
      </c>
    </row>
    <row r="9490" spans="1:21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  <c r="T9490">
        <f>SalesTbl[[#This Row],[Profit]]/SalesTbl[[#This Row],[Sales]]</f>
        <v>8.7500000000000008E-2</v>
      </c>
      <c r="U9490" t="str">
        <f>IF(SalesTbl[[#This Row],[Sales]]&gt;500,"large","small")</f>
        <v>large</v>
      </c>
    </row>
    <row r="9491" spans="1:21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  <c r="T9491">
        <f>SalesTbl[[#This Row],[Profit]]/SalesTbl[[#This Row],[Sales]]</f>
        <v>0.3</v>
      </c>
      <c r="U9491" t="str">
        <f>IF(SalesTbl[[#This Row],[Sales]]&gt;500,"large","small")</f>
        <v>small</v>
      </c>
    </row>
    <row r="9492" spans="1:21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  <c r="T9492">
        <f>SalesTbl[[#This Row],[Profit]]/SalesTbl[[#This Row],[Sales]]</f>
        <v>0.33750000000000002</v>
      </c>
      <c r="U9492" t="str">
        <f>IF(SalesTbl[[#This Row],[Sales]]&gt;500,"large","small")</f>
        <v>large</v>
      </c>
    </row>
    <row r="9493" spans="1:21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  <c r="T9493">
        <f>SalesTbl[[#This Row],[Profit]]/SalesTbl[[#This Row],[Sales]]</f>
        <v>0.34</v>
      </c>
      <c r="U9493" t="str">
        <f>IF(SalesTbl[[#This Row],[Sales]]&gt;500,"large","small")</f>
        <v>small</v>
      </c>
    </row>
    <row r="9494" spans="1:21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  <c r="T9494">
        <f>SalesTbl[[#This Row],[Profit]]/SalesTbl[[#This Row],[Sales]]</f>
        <v>0.5</v>
      </c>
      <c r="U9494" t="str">
        <f>IF(SalesTbl[[#This Row],[Sales]]&gt;500,"large","small")</f>
        <v>small</v>
      </c>
    </row>
    <row r="9495" spans="1:21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  <c r="T9495">
        <f>SalesTbl[[#This Row],[Profit]]/SalesTbl[[#This Row],[Sales]]</f>
        <v>0.22000000000000003</v>
      </c>
      <c r="U9495" t="str">
        <f>IF(SalesTbl[[#This Row],[Sales]]&gt;500,"large","small")</f>
        <v>large</v>
      </c>
    </row>
    <row r="9496" spans="1:21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  <c r="T9496">
        <f>SalesTbl[[#This Row],[Profit]]/SalesTbl[[#This Row],[Sales]]</f>
        <v>0.44999999999999996</v>
      </c>
      <c r="U9496" t="str">
        <f>IF(SalesTbl[[#This Row],[Sales]]&gt;500,"large","small")</f>
        <v>small</v>
      </c>
    </row>
    <row r="9497" spans="1:21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  <c r="T9497">
        <f>SalesTbl[[#This Row],[Profit]]/SalesTbl[[#This Row],[Sales]]</f>
        <v>0.38999999999999996</v>
      </c>
      <c r="U9497" t="str">
        <f>IF(SalesTbl[[#This Row],[Sales]]&gt;500,"large","small")</f>
        <v>small</v>
      </c>
    </row>
    <row r="9498" spans="1:21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  <c r="T9498">
        <f>SalesTbl[[#This Row],[Profit]]/SalesTbl[[#This Row],[Sales]]</f>
        <v>0.27</v>
      </c>
      <c r="U9498" t="str">
        <f>IF(SalesTbl[[#This Row],[Sales]]&gt;500,"large","small")</f>
        <v>small</v>
      </c>
    </row>
    <row r="9499" spans="1:21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  <c r="T9499">
        <f>SalesTbl[[#This Row],[Profit]]/SalesTbl[[#This Row],[Sales]]</f>
        <v>0.45999999999999996</v>
      </c>
      <c r="U9499" t="str">
        <f>IF(SalesTbl[[#This Row],[Sales]]&gt;500,"large","small")</f>
        <v>small</v>
      </c>
    </row>
    <row r="9500" spans="1:21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  <c r="T9500">
        <f>SalesTbl[[#This Row],[Profit]]/SalesTbl[[#This Row],[Sales]]</f>
        <v>0.49</v>
      </c>
      <c r="U9500" t="str">
        <f>IF(SalesTbl[[#This Row],[Sales]]&gt;500,"large","small")</f>
        <v>small</v>
      </c>
    </row>
    <row r="9501" spans="1:21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  <c r="T9501">
        <f>SalesTbl[[#This Row],[Profit]]/SalesTbl[[#This Row],[Sales]]</f>
        <v>0.46</v>
      </c>
      <c r="U9501" t="str">
        <f>IF(SalesTbl[[#This Row],[Sales]]&gt;500,"large","small")</f>
        <v>small</v>
      </c>
    </row>
    <row r="9502" spans="1:21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  <c r="T9502">
        <f>SalesTbl[[#This Row],[Profit]]/SalesTbl[[#This Row],[Sales]]</f>
        <v>0.42</v>
      </c>
      <c r="U9502" t="str">
        <f>IF(SalesTbl[[#This Row],[Sales]]&gt;500,"large","small")</f>
        <v>small</v>
      </c>
    </row>
    <row r="9503" spans="1:21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  <c r="T9503">
        <f>SalesTbl[[#This Row],[Profit]]/SalesTbl[[#This Row],[Sales]]</f>
        <v>0.25</v>
      </c>
      <c r="U9503" t="str">
        <f>IF(SalesTbl[[#This Row],[Sales]]&gt;500,"large","small")</f>
        <v>small</v>
      </c>
    </row>
    <row r="9504" spans="1:21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  <c r="T9504">
        <f>SalesTbl[[#This Row],[Profit]]/SalesTbl[[#This Row],[Sales]]</f>
        <v>0.25999999999999995</v>
      </c>
      <c r="U9504" t="str">
        <f>IF(SalesTbl[[#This Row],[Sales]]&gt;500,"large","small")</f>
        <v>small</v>
      </c>
    </row>
    <row r="9505" spans="1:21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  <c r="T9505">
        <f>SalesTbl[[#This Row],[Profit]]/SalesTbl[[#This Row],[Sales]]</f>
        <v>0.28000000000000003</v>
      </c>
      <c r="U9505" t="str">
        <f>IF(SalesTbl[[#This Row],[Sales]]&gt;500,"large","small")</f>
        <v>small</v>
      </c>
    </row>
    <row r="9506" spans="1:21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  <c r="T9506">
        <f>SalesTbl[[#This Row],[Profit]]/SalesTbl[[#This Row],[Sales]]</f>
        <v>0.25</v>
      </c>
      <c r="U9506" t="str">
        <f>IF(SalesTbl[[#This Row],[Sales]]&gt;500,"large","small")</f>
        <v>large</v>
      </c>
    </row>
    <row r="9507" spans="1:21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  <c r="T9507">
        <f>SalesTbl[[#This Row],[Profit]]/SalesTbl[[#This Row],[Sales]]</f>
        <v>0.49</v>
      </c>
      <c r="U9507" t="str">
        <f>IF(SalesTbl[[#This Row],[Sales]]&gt;500,"large","small")</f>
        <v>small</v>
      </c>
    </row>
    <row r="9508" spans="1:21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  <c r="T9508">
        <f>SalesTbl[[#This Row],[Profit]]/SalesTbl[[#This Row],[Sales]]</f>
        <v>0.28000000000000003</v>
      </c>
      <c r="U9508" t="str">
        <f>IF(SalesTbl[[#This Row],[Sales]]&gt;500,"large","small")</f>
        <v>small</v>
      </c>
    </row>
    <row r="9509" spans="1:21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  <c r="T9509">
        <f>SalesTbl[[#This Row],[Profit]]/SalesTbl[[#This Row],[Sales]]</f>
        <v>0.44999999999999996</v>
      </c>
      <c r="U9509" t="str">
        <f>IF(SalesTbl[[#This Row],[Sales]]&gt;500,"large","small")</f>
        <v>small</v>
      </c>
    </row>
    <row r="9510" spans="1:21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  <c r="T9510">
        <f>SalesTbl[[#This Row],[Profit]]/SalesTbl[[#This Row],[Sales]]</f>
        <v>0.33</v>
      </c>
      <c r="U9510" t="str">
        <f>IF(SalesTbl[[#This Row],[Sales]]&gt;500,"large","small")</f>
        <v>small</v>
      </c>
    </row>
    <row r="9511" spans="1:21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  <c r="T9511">
        <f>SalesTbl[[#This Row],[Profit]]/SalesTbl[[#This Row],[Sales]]</f>
        <v>0.03</v>
      </c>
      <c r="U9511" t="str">
        <f>IF(SalesTbl[[#This Row],[Sales]]&gt;500,"large","small")</f>
        <v>large</v>
      </c>
    </row>
    <row r="9512" spans="1:21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  <c r="T9512">
        <f>SalesTbl[[#This Row],[Profit]]/SalesTbl[[#This Row],[Sales]]</f>
        <v>0.41</v>
      </c>
      <c r="U9512" t="str">
        <f>IF(SalesTbl[[#This Row],[Sales]]&gt;500,"large","small")</f>
        <v>small</v>
      </c>
    </row>
    <row r="9513" spans="1:21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  <c r="T9513">
        <f>SalesTbl[[#This Row],[Profit]]/SalesTbl[[#This Row],[Sales]]</f>
        <v>-1.5000000000000002</v>
      </c>
      <c r="U9513" t="str">
        <f>IF(SalesTbl[[#This Row],[Sales]]&gt;500,"large","small")</f>
        <v>small</v>
      </c>
    </row>
    <row r="9514" spans="1:21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  <c r="T9514">
        <f>SalesTbl[[#This Row],[Profit]]/SalesTbl[[#This Row],[Sales]]</f>
        <v>-2.9411764705882349E-2</v>
      </c>
      <c r="U9514" t="str">
        <f>IF(SalesTbl[[#This Row],[Sales]]&gt;500,"large","small")</f>
        <v>small</v>
      </c>
    </row>
    <row r="9515" spans="1:21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  <c r="T9515">
        <f>SalesTbl[[#This Row],[Profit]]/SalesTbl[[#This Row],[Sales]]</f>
        <v>0.33</v>
      </c>
      <c r="U9515" t="str">
        <f>IF(SalesTbl[[#This Row],[Sales]]&gt;500,"large","small")</f>
        <v>large</v>
      </c>
    </row>
    <row r="9516" spans="1:21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  <c r="T9516">
        <f>SalesTbl[[#This Row],[Profit]]/SalesTbl[[#This Row],[Sales]]</f>
        <v>0.35</v>
      </c>
      <c r="U9516" t="str">
        <f>IF(SalesTbl[[#This Row],[Sales]]&gt;500,"large","small")</f>
        <v>small</v>
      </c>
    </row>
    <row r="9517" spans="1:21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  <c r="T9517">
        <f>SalesTbl[[#This Row],[Profit]]/SalesTbl[[#This Row],[Sales]]</f>
        <v>0.16250000000000001</v>
      </c>
      <c r="U9517" t="str">
        <f>IF(SalesTbl[[#This Row],[Sales]]&gt;500,"large","small")</f>
        <v>small</v>
      </c>
    </row>
    <row r="9518" spans="1:21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  <c r="T9518">
        <f>SalesTbl[[#This Row],[Profit]]/SalesTbl[[#This Row],[Sales]]</f>
        <v>0.15</v>
      </c>
      <c r="U9518" t="str">
        <f>IF(SalesTbl[[#This Row],[Sales]]&gt;500,"large","small")</f>
        <v>small</v>
      </c>
    </row>
    <row r="9519" spans="1:21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  <c r="T9519">
        <f>SalesTbl[[#This Row],[Profit]]/SalesTbl[[#This Row],[Sales]]</f>
        <v>0.36249999999999999</v>
      </c>
      <c r="U9519" t="str">
        <f>IF(SalesTbl[[#This Row],[Sales]]&gt;500,"large","small")</f>
        <v>small</v>
      </c>
    </row>
    <row r="9520" spans="1:21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  <c r="T9520">
        <f>SalesTbl[[#This Row],[Profit]]/SalesTbl[[#This Row],[Sales]]</f>
        <v>0.11249999999999999</v>
      </c>
      <c r="U9520" t="str">
        <f>IF(SalesTbl[[#This Row],[Sales]]&gt;500,"large","small")</f>
        <v>small</v>
      </c>
    </row>
    <row r="9521" spans="1:21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  <c r="T9521">
        <f>SalesTbl[[#This Row],[Profit]]/SalesTbl[[#This Row],[Sales]]</f>
        <v>0.28000000000000003</v>
      </c>
      <c r="U9521" t="str">
        <f>IF(SalesTbl[[#This Row],[Sales]]&gt;500,"large","small")</f>
        <v>small</v>
      </c>
    </row>
    <row r="9522" spans="1:21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  <c r="T9522">
        <f>SalesTbl[[#This Row],[Profit]]/SalesTbl[[#This Row],[Sales]]</f>
        <v>0.04</v>
      </c>
      <c r="U9522" t="str">
        <f>IF(SalesTbl[[#This Row],[Sales]]&gt;500,"large","small")</f>
        <v>small</v>
      </c>
    </row>
    <row r="9523" spans="1:21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  <c r="T9523">
        <f>SalesTbl[[#This Row],[Profit]]/SalesTbl[[#This Row],[Sales]]</f>
        <v>0.11249999999999999</v>
      </c>
      <c r="U9523" t="str">
        <f>IF(SalesTbl[[#This Row],[Sales]]&gt;500,"large","small")</f>
        <v>small</v>
      </c>
    </row>
    <row r="9524" spans="1:21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  <c r="T9524">
        <f>SalesTbl[[#This Row],[Profit]]/SalesTbl[[#This Row],[Sales]]</f>
        <v>0.35000000000000003</v>
      </c>
      <c r="U9524" t="str">
        <f>IF(SalesTbl[[#This Row],[Sales]]&gt;500,"large","small")</f>
        <v>small</v>
      </c>
    </row>
    <row r="9525" spans="1:21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  <c r="T9525">
        <f>SalesTbl[[#This Row],[Profit]]/SalesTbl[[#This Row],[Sales]]</f>
        <v>-0.23749999999999999</v>
      </c>
      <c r="U9525" t="str">
        <f>IF(SalesTbl[[#This Row],[Sales]]&gt;500,"large","small")</f>
        <v>small</v>
      </c>
    </row>
    <row r="9526" spans="1:21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  <c r="T9526">
        <f>SalesTbl[[#This Row],[Profit]]/SalesTbl[[#This Row],[Sales]]</f>
        <v>0.35</v>
      </c>
      <c r="U9526" t="str">
        <f>IF(SalesTbl[[#This Row],[Sales]]&gt;500,"large","small")</f>
        <v>small</v>
      </c>
    </row>
    <row r="9527" spans="1:21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  <c r="T9527">
        <f>SalesTbl[[#This Row],[Profit]]/SalesTbl[[#This Row],[Sales]]</f>
        <v>0.19999999999999998</v>
      </c>
      <c r="U9527" t="str">
        <f>IF(SalesTbl[[#This Row],[Sales]]&gt;500,"large","small")</f>
        <v>small</v>
      </c>
    </row>
    <row r="9528" spans="1:21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  <c r="T9528">
        <f>SalesTbl[[#This Row],[Profit]]/SalesTbl[[#This Row],[Sales]]</f>
        <v>-0.22500000000000001</v>
      </c>
      <c r="U9528" t="str">
        <f>IF(SalesTbl[[#This Row],[Sales]]&gt;500,"large","small")</f>
        <v>small</v>
      </c>
    </row>
    <row r="9529" spans="1:21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  <c r="T9529">
        <f>SalesTbl[[#This Row],[Profit]]/SalesTbl[[#This Row],[Sales]]</f>
        <v>0.35</v>
      </c>
      <c r="U9529" t="str">
        <f>IF(SalesTbl[[#This Row],[Sales]]&gt;500,"large","small")</f>
        <v>small</v>
      </c>
    </row>
    <row r="9530" spans="1:21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  <c r="T9530">
        <f>SalesTbl[[#This Row],[Profit]]/SalesTbl[[#This Row],[Sales]]</f>
        <v>0.32500000000000001</v>
      </c>
      <c r="U9530" t="str">
        <f>IF(SalesTbl[[#This Row],[Sales]]&gt;500,"large","small")</f>
        <v>small</v>
      </c>
    </row>
    <row r="9531" spans="1:21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  <c r="T9531">
        <f>SalesTbl[[#This Row],[Profit]]/SalesTbl[[#This Row],[Sales]]</f>
        <v>7.4999999999999997E-2</v>
      </c>
      <c r="U9531" t="str">
        <f>IF(SalesTbl[[#This Row],[Sales]]&gt;500,"large","small")</f>
        <v>small</v>
      </c>
    </row>
    <row r="9532" spans="1:21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  <c r="T9532">
        <f>SalesTbl[[#This Row],[Profit]]/SalesTbl[[#This Row],[Sales]]</f>
        <v>0.46</v>
      </c>
      <c r="U9532" t="str">
        <f>IF(SalesTbl[[#This Row],[Sales]]&gt;500,"large","small")</f>
        <v>small</v>
      </c>
    </row>
    <row r="9533" spans="1:21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  <c r="T9533">
        <f>SalesTbl[[#This Row],[Profit]]/SalesTbl[[#This Row],[Sales]]</f>
        <v>0.1</v>
      </c>
      <c r="U9533" t="str">
        <f>IF(SalesTbl[[#This Row],[Sales]]&gt;500,"large","small")</f>
        <v>small</v>
      </c>
    </row>
    <row r="9534" spans="1:21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  <c r="T9534">
        <f>SalesTbl[[#This Row],[Profit]]/SalesTbl[[#This Row],[Sales]]</f>
        <v>0.18888888888888888</v>
      </c>
      <c r="U9534" t="str">
        <f>IF(SalesTbl[[#This Row],[Sales]]&gt;500,"large","small")</f>
        <v>small</v>
      </c>
    </row>
    <row r="9535" spans="1:21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  <c r="T9535">
        <f>SalesTbl[[#This Row],[Profit]]/SalesTbl[[#This Row],[Sales]]</f>
        <v>0.31</v>
      </c>
      <c r="U9535" t="str">
        <f>IF(SalesTbl[[#This Row],[Sales]]&gt;500,"large","small")</f>
        <v>small</v>
      </c>
    </row>
    <row r="9536" spans="1:21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  <c r="T9536">
        <f>SalesTbl[[#This Row],[Profit]]/SalesTbl[[#This Row],[Sales]]</f>
        <v>0.04</v>
      </c>
      <c r="U9536" t="str">
        <f>IF(SalesTbl[[#This Row],[Sales]]&gt;500,"large","small")</f>
        <v>small</v>
      </c>
    </row>
    <row r="9537" spans="1:21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  <c r="T9537">
        <f>SalesTbl[[#This Row],[Profit]]/SalesTbl[[#This Row],[Sales]]</f>
        <v>0.33750000000000002</v>
      </c>
      <c r="U9537" t="str">
        <f>IF(SalesTbl[[#This Row],[Sales]]&gt;500,"large","small")</f>
        <v>small</v>
      </c>
    </row>
    <row r="9538" spans="1:21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  <c r="T9538">
        <f>SalesTbl[[#This Row],[Profit]]/SalesTbl[[#This Row],[Sales]]</f>
        <v>-0.77500000000000002</v>
      </c>
      <c r="U9538" t="str">
        <f>IF(SalesTbl[[#This Row],[Sales]]&gt;500,"large","small")</f>
        <v>small</v>
      </c>
    </row>
    <row r="9539" spans="1:21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  <c r="T9539">
        <f>SalesTbl[[#This Row],[Profit]]/SalesTbl[[#This Row],[Sales]]</f>
        <v>0.1764705882352941</v>
      </c>
      <c r="U9539" t="str">
        <f>IF(SalesTbl[[#This Row],[Sales]]&gt;500,"large","small")</f>
        <v>small</v>
      </c>
    </row>
    <row r="9540" spans="1:21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  <c r="T9540">
        <f>SalesTbl[[#This Row],[Profit]]/SalesTbl[[#This Row],[Sales]]</f>
        <v>0.46</v>
      </c>
      <c r="U9540" t="str">
        <f>IF(SalesTbl[[#This Row],[Sales]]&gt;500,"large","small")</f>
        <v>small</v>
      </c>
    </row>
    <row r="9541" spans="1:21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  <c r="T9541">
        <f>SalesTbl[[#This Row],[Profit]]/SalesTbl[[#This Row],[Sales]]</f>
        <v>0.47</v>
      </c>
      <c r="U9541" t="str">
        <f>IF(SalesTbl[[#This Row],[Sales]]&gt;500,"large","small")</f>
        <v>small</v>
      </c>
    </row>
    <row r="9542" spans="1:21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  <c r="T9542">
        <f>SalesTbl[[#This Row],[Profit]]/SalesTbl[[#This Row],[Sales]]</f>
        <v>8.7500000000000008E-2</v>
      </c>
      <c r="U9542" t="str">
        <f>IF(SalesTbl[[#This Row],[Sales]]&gt;500,"large","small")</f>
        <v>small</v>
      </c>
    </row>
    <row r="9543" spans="1:21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  <c r="T9543">
        <f>SalesTbl[[#This Row],[Profit]]/SalesTbl[[#This Row],[Sales]]</f>
        <v>0.375</v>
      </c>
      <c r="U9543" t="str">
        <f>IF(SalesTbl[[#This Row],[Sales]]&gt;500,"large","small")</f>
        <v>small</v>
      </c>
    </row>
    <row r="9544" spans="1:21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  <c r="T9544">
        <f>SalesTbl[[#This Row],[Profit]]/SalesTbl[[#This Row],[Sales]]</f>
        <v>-1.5499999999999998</v>
      </c>
      <c r="U9544" t="str">
        <f>IF(SalesTbl[[#This Row],[Sales]]&gt;500,"large","small")</f>
        <v>small</v>
      </c>
    </row>
    <row r="9545" spans="1:21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  <c r="T9545">
        <f>SalesTbl[[#This Row],[Profit]]/SalesTbl[[#This Row],[Sales]]</f>
        <v>0.33749999999999997</v>
      </c>
      <c r="U9545" t="str">
        <f>IF(SalesTbl[[#This Row],[Sales]]&gt;500,"large","small")</f>
        <v>small</v>
      </c>
    </row>
    <row r="9546" spans="1:21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  <c r="T9546">
        <f>SalesTbl[[#This Row],[Profit]]/SalesTbl[[#This Row],[Sales]]</f>
        <v>-0.30882352941176466</v>
      </c>
      <c r="U9546" t="str">
        <f>IF(SalesTbl[[#This Row],[Sales]]&gt;500,"large","small")</f>
        <v>small</v>
      </c>
    </row>
    <row r="9547" spans="1:21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  <c r="T9547">
        <f>SalesTbl[[#This Row],[Profit]]/SalesTbl[[#This Row],[Sales]]</f>
        <v>0.45</v>
      </c>
      <c r="U9547" t="str">
        <f>IF(SalesTbl[[#This Row],[Sales]]&gt;500,"large","small")</f>
        <v>small</v>
      </c>
    </row>
    <row r="9548" spans="1:21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  <c r="T9548">
        <f>SalesTbl[[#This Row],[Profit]]/SalesTbl[[#This Row],[Sales]]</f>
        <v>0.47000000000000008</v>
      </c>
      <c r="U9548" t="str">
        <f>IF(SalesTbl[[#This Row],[Sales]]&gt;500,"large","small")</f>
        <v>small</v>
      </c>
    </row>
    <row r="9549" spans="1:21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  <c r="T9549">
        <f>SalesTbl[[#This Row],[Profit]]/SalesTbl[[#This Row],[Sales]]</f>
        <v>0.3125</v>
      </c>
      <c r="U9549" t="str">
        <f>IF(SalesTbl[[#This Row],[Sales]]&gt;500,"large","small")</f>
        <v>small</v>
      </c>
    </row>
    <row r="9550" spans="1:21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  <c r="T9550">
        <f>SalesTbl[[#This Row],[Profit]]/SalesTbl[[#This Row],[Sales]]</f>
        <v>-0.83333333333333326</v>
      </c>
      <c r="U9550" t="str">
        <f>IF(SalesTbl[[#This Row],[Sales]]&gt;500,"large","small")</f>
        <v>small</v>
      </c>
    </row>
    <row r="9551" spans="1:21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  <c r="T9551">
        <f>SalesTbl[[#This Row],[Profit]]/SalesTbl[[#This Row],[Sales]]</f>
        <v>0.19999999999999998</v>
      </c>
      <c r="U9551" t="str">
        <f>IF(SalesTbl[[#This Row],[Sales]]&gt;500,"large","small")</f>
        <v>small</v>
      </c>
    </row>
    <row r="9552" spans="1:21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  <c r="T9552">
        <f>SalesTbl[[#This Row],[Profit]]/SalesTbl[[#This Row],[Sales]]</f>
        <v>0.37499999999999994</v>
      </c>
      <c r="U9552" t="str">
        <f>IF(SalesTbl[[#This Row],[Sales]]&gt;500,"large","small")</f>
        <v>small</v>
      </c>
    </row>
    <row r="9553" spans="1:21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  <c r="T9553">
        <f>SalesTbl[[#This Row],[Profit]]/SalesTbl[[#This Row],[Sales]]</f>
        <v>7.5000000000000011E-2</v>
      </c>
      <c r="U9553" t="str">
        <f>IF(SalesTbl[[#This Row],[Sales]]&gt;500,"large","small")</f>
        <v>large</v>
      </c>
    </row>
    <row r="9554" spans="1:21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  <c r="T9554">
        <f>SalesTbl[[#This Row],[Profit]]/SalesTbl[[#This Row],[Sales]]</f>
        <v>0.23999999999999996</v>
      </c>
      <c r="U9554" t="str">
        <f>IF(SalesTbl[[#This Row],[Sales]]&gt;500,"large","small")</f>
        <v>small</v>
      </c>
    </row>
    <row r="9555" spans="1:21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  <c r="T9555">
        <f>SalesTbl[[#This Row],[Profit]]/SalesTbl[[#This Row],[Sales]]</f>
        <v>0.125</v>
      </c>
      <c r="U9555" t="str">
        <f>IF(SalesTbl[[#This Row],[Sales]]&gt;500,"large","small")</f>
        <v>small</v>
      </c>
    </row>
    <row r="9556" spans="1:21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  <c r="T9556">
        <f>SalesTbl[[#This Row],[Profit]]/SalesTbl[[#This Row],[Sales]]</f>
        <v>0.13749999999999998</v>
      </c>
      <c r="U9556" t="str">
        <f>IF(SalesTbl[[#This Row],[Sales]]&gt;500,"large","small")</f>
        <v>small</v>
      </c>
    </row>
    <row r="9557" spans="1:21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  <c r="T9557">
        <f>SalesTbl[[#This Row],[Profit]]/SalesTbl[[#This Row],[Sales]]</f>
        <v>0.18749999999999997</v>
      </c>
      <c r="U9557" t="str">
        <f>IF(SalesTbl[[#This Row],[Sales]]&gt;500,"large","small")</f>
        <v>small</v>
      </c>
    </row>
    <row r="9558" spans="1:21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  <c r="T9558">
        <f>SalesTbl[[#This Row],[Profit]]/SalesTbl[[#This Row],[Sales]]</f>
        <v>0.46</v>
      </c>
      <c r="U9558" t="str">
        <f>IF(SalesTbl[[#This Row],[Sales]]&gt;500,"large","small")</f>
        <v>small</v>
      </c>
    </row>
    <row r="9559" spans="1:21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  <c r="T9559">
        <f>SalesTbl[[#This Row],[Profit]]/SalesTbl[[#This Row],[Sales]]</f>
        <v>-0.3</v>
      </c>
      <c r="U9559" t="str">
        <f>IF(SalesTbl[[#This Row],[Sales]]&gt;500,"large","small")</f>
        <v>small</v>
      </c>
    </row>
    <row r="9560" spans="1:21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  <c r="T9560">
        <f>SalesTbl[[#This Row],[Profit]]/SalesTbl[[#This Row],[Sales]]</f>
        <v>0.26249999999999996</v>
      </c>
      <c r="U9560" t="str">
        <f>IF(SalesTbl[[#This Row],[Sales]]&gt;500,"large","small")</f>
        <v>small</v>
      </c>
    </row>
    <row r="9561" spans="1:21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  <c r="T9561">
        <f>SalesTbl[[#This Row],[Profit]]/SalesTbl[[#This Row],[Sales]]</f>
        <v>-0.22500000000000001</v>
      </c>
      <c r="U9561" t="str">
        <f>IF(SalesTbl[[#This Row],[Sales]]&gt;500,"large","small")</f>
        <v>small</v>
      </c>
    </row>
    <row r="9562" spans="1:21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  <c r="T9562">
        <f>SalesTbl[[#This Row],[Profit]]/SalesTbl[[#This Row],[Sales]]</f>
        <v>0.19999999999999998</v>
      </c>
      <c r="U9562" t="str">
        <f>IF(SalesTbl[[#This Row],[Sales]]&gt;500,"large","small")</f>
        <v>small</v>
      </c>
    </row>
    <row r="9563" spans="1:21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  <c r="T9563">
        <f>SalesTbl[[#This Row],[Profit]]/SalesTbl[[#This Row],[Sales]]</f>
        <v>-0.17499999999999999</v>
      </c>
      <c r="U9563" t="str">
        <f>IF(SalesTbl[[#This Row],[Sales]]&gt;500,"large","small")</f>
        <v>small</v>
      </c>
    </row>
    <row r="9564" spans="1:21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  <c r="T9564">
        <f>SalesTbl[[#This Row],[Profit]]/SalesTbl[[#This Row],[Sales]]</f>
        <v>-0.73333333333333328</v>
      </c>
      <c r="U9564" t="str">
        <f>IF(SalesTbl[[#This Row],[Sales]]&gt;500,"large","small")</f>
        <v>small</v>
      </c>
    </row>
    <row r="9565" spans="1:21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  <c r="T9565">
        <f>SalesTbl[[#This Row],[Profit]]/SalesTbl[[#This Row],[Sales]]</f>
        <v>0.35000000000000003</v>
      </c>
      <c r="U9565" t="str">
        <f>IF(SalesTbl[[#This Row],[Sales]]&gt;500,"large","small")</f>
        <v>small</v>
      </c>
    </row>
    <row r="9566" spans="1:21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  <c r="T9566">
        <f>SalesTbl[[#This Row],[Profit]]/SalesTbl[[#This Row],[Sales]]</f>
        <v>0.49000000000000005</v>
      </c>
      <c r="U9566" t="str">
        <f>IF(SalesTbl[[#This Row],[Sales]]&gt;500,"large","small")</f>
        <v>small</v>
      </c>
    </row>
    <row r="9567" spans="1:21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  <c r="T9567">
        <f>SalesTbl[[#This Row],[Profit]]/SalesTbl[[#This Row],[Sales]]</f>
        <v>8.7499999999999994E-2</v>
      </c>
      <c r="U9567" t="str">
        <f>IF(SalesTbl[[#This Row],[Sales]]&gt;500,"large","small")</f>
        <v>large</v>
      </c>
    </row>
    <row r="9568" spans="1:21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  <c r="T9568">
        <f>SalesTbl[[#This Row],[Profit]]/SalesTbl[[#This Row],[Sales]]</f>
        <v>-0.8</v>
      </c>
      <c r="U9568" t="str">
        <f>IF(SalesTbl[[#This Row],[Sales]]&gt;500,"large","small")</f>
        <v>small</v>
      </c>
    </row>
    <row r="9569" spans="1:21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  <c r="T9569">
        <f>SalesTbl[[#This Row],[Profit]]/SalesTbl[[#This Row],[Sales]]</f>
        <v>0.26250000000000001</v>
      </c>
      <c r="U9569" t="str">
        <f>IF(SalesTbl[[#This Row],[Sales]]&gt;500,"large","small")</f>
        <v>small</v>
      </c>
    </row>
    <row r="9570" spans="1:21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  <c r="T9570">
        <f>SalesTbl[[#This Row],[Profit]]/SalesTbl[[#This Row],[Sales]]</f>
        <v>0.28000000000000003</v>
      </c>
      <c r="U9570" t="str">
        <f>IF(SalesTbl[[#This Row],[Sales]]&gt;500,"large","small")</f>
        <v>small</v>
      </c>
    </row>
    <row r="9571" spans="1:21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  <c r="T9571">
        <f>SalesTbl[[#This Row],[Profit]]/SalesTbl[[#This Row],[Sales]]</f>
        <v>-0.66666666666666674</v>
      </c>
      <c r="U9571" t="str">
        <f>IF(SalesTbl[[#This Row],[Sales]]&gt;500,"large","small")</f>
        <v>small</v>
      </c>
    </row>
    <row r="9572" spans="1:21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  <c r="T9572">
        <f>SalesTbl[[#This Row],[Profit]]/SalesTbl[[#This Row],[Sales]]</f>
        <v>0.05</v>
      </c>
      <c r="U9572" t="str">
        <f>IF(SalesTbl[[#This Row],[Sales]]&gt;500,"large","small")</f>
        <v>small</v>
      </c>
    </row>
    <row r="9573" spans="1:21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  <c r="T9573">
        <f>SalesTbl[[#This Row],[Profit]]/SalesTbl[[#This Row],[Sales]]</f>
        <v>0.35</v>
      </c>
      <c r="U9573" t="str">
        <f>IF(SalesTbl[[#This Row],[Sales]]&gt;500,"large","small")</f>
        <v>small</v>
      </c>
    </row>
    <row r="9574" spans="1:21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  <c r="T9574">
        <f>SalesTbl[[#This Row],[Profit]]/SalesTbl[[#This Row],[Sales]]</f>
        <v>0.32500000000000001</v>
      </c>
      <c r="U9574" t="str">
        <f>IF(SalesTbl[[#This Row],[Sales]]&gt;500,"large","small")</f>
        <v>small</v>
      </c>
    </row>
    <row r="9575" spans="1:21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  <c r="T9575">
        <f>SalesTbl[[#This Row],[Profit]]/SalesTbl[[#This Row],[Sales]]</f>
        <v>0.11249999999999999</v>
      </c>
      <c r="U9575" t="str">
        <f>IF(SalesTbl[[#This Row],[Sales]]&gt;500,"large","small")</f>
        <v>small</v>
      </c>
    </row>
    <row r="9576" spans="1:21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  <c r="T9576">
        <f>SalesTbl[[#This Row],[Profit]]/SalesTbl[[#This Row],[Sales]]</f>
        <v>0.33</v>
      </c>
      <c r="U9576" t="str">
        <f>IF(SalesTbl[[#This Row],[Sales]]&gt;500,"large","small")</f>
        <v>small</v>
      </c>
    </row>
    <row r="9577" spans="1:21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  <c r="T9577">
        <f>SalesTbl[[#This Row],[Profit]]/SalesTbl[[#This Row],[Sales]]</f>
        <v>-0.27142857142857141</v>
      </c>
      <c r="U9577" t="str">
        <f>IF(SalesTbl[[#This Row],[Sales]]&gt;500,"large","small")</f>
        <v>small</v>
      </c>
    </row>
    <row r="9578" spans="1:21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  <c r="T9578">
        <f>SalesTbl[[#This Row],[Profit]]/SalesTbl[[#This Row],[Sales]]</f>
        <v>-0.19999999999999998</v>
      </c>
      <c r="U9578" t="str">
        <f>IF(SalesTbl[[#This Row],[Sales]]&gt;500,"large","small")</f>
        <v>small</v>
      </c>
    </row>
    <row r="9579" spans="1:21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  <c r="T9579">
        <f>SalesTbl[[#This Row],[Profit]]/SalesTbl[[#This Row],[Sales]]</f>
        <v>-4.2857142857142851E-2</v>
      </c>
      <c r="U9579" t="str">
        <f>IF(SalesTbl[[#This Row],[Sales]]&gt;500,"large","small")</f>
        <v>small</v>
      </c>
    </row>
    <row r="9580" spans="1:21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  <c r="T9580">
        <f>SalesTbl[[#This Row],[Profit]]/SalesTbl[[#This Row],[Sales]]</f>
        <v>0.3</v>
      </c>
      <c r="U9580" t="str">
        <f>IF(SalesTbl[[#This Row],[Sales]]&gt;500,"large","small")</f>
        <v>large</v>
      </c>
    </row>
    <row r="9581" spans="1:21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  <c r="T9581">
        <f>SalesTbl[[#This Row],[Profit]]/SalesTbl[[#This Row],[Sales]]</f>
        <v>4.9999999999999996E-2</v>
      </c>
      <c r="U9581" t="str">
        <f>IF(SalesTbl[[#This Row],[Sales]]&gt;500,"large","small")</f>
        <v>small</v>
      </c>
    </row>
    <row r="9582" spans="1:21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  <c r="T9582">
        <f>SalesTbl[[#This Row],[Profit]]/SalesTbl[[#This Row],[Sales]]</f>
        <v>0.28999999999999998</v>
      </c>
      <c r="U9582" t="str">
        <f>IF(SalesTbl[[#This Row],[Sales]]&gt;500,"large","small")</f>
        <v>small</v>
      </c>
    </row>
    <row r="9583" spans="1:21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  <c r="T9583">
        <f>SalesTbl[[#This Row],[Profit]]/SalesTbl[[#This Row],[Sales]]</f>
        <v>-1.1111111111111112E-2</v>
      </c>
      <c r="U9583" t="str">
        <f>IF(SalesTbl[[#This Row],[Sales]]&gt;500,"large","small")</f>
        <v>large</v>
      </c>
    </row>
    <row r="9584" spans="1:21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  <c r="T9584">
        <f>SalesTbl[[#This Row],[Profit]]/SalesTbl[[#This Row],[Sales]]</f>
        <v>0.36249999999999999</v>
      </c>
      <c r="U9584" t="str">
        <f>IF(SalesTbl[[#This Row],[Sales]]&gt;500,"large","small")</f>
        <v>small</v>
      </c>
    </row>
    <row r="9585" spans="1:21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  <c r="T9585">
        <f>SalesTbl[[#This Row],[Profit]]/SalesTbl[[#This Row],[Sales]]</f>
        <v>-1.2500000000000001E-2</v>
      </c>
      <c r="U9585" t="str">
        <f>IF(SalesTbl[[#This Row],[Sales]]&gt;500,"large","small")</f>
        <v>small</v>
      </c>
    </row>
    <row r="9586" spans="1:21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  <c r="T9586">
        <f>SalesTbl[[#This Row],[Profit]]/SalesTbl[[#This Row],[Sales]]</f>
        <v>0.26</v>
      </c>
      <c r="U9586" t="str">
        <f>IF(SalesTbl[[#This Row],[Sales]]&gt;500,"large","small")</f>
        <v>small</v>
      </c>
    </row>
    <row r="9587" spans="1:21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  <c r="T9587">
        <f>SalesTbl[[#This Row],[Profit]]/SalesTbl[[#This Row],[Sales]]</f>
        <v>0.36249999999999999</v>
      </c>
      <c r="U9587" t="str">
        <f>IF(SalesTbl[[#This Row],[Sales]]&gt;500,"large","small")</f>
        <v>small</v>
      </c>
    </row>
    <row r="9588" spans="1:21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  <c r="T9588">
        <f>SalesTbl[[#This Row],[Profit]]/SalesTbl[[#This Row],[Sales]]</f>
        <v>0.36249999999999999</v>
      </c>
      <c r="U9588" t="str">
        <f>IF(SalesTbl[[#This Row],[Sales]]&gt;500,"large","small")</f>
        <v>small</v>
      </c>
    </row>
    <row r="9589" spans="1:21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  <c r="T9589">
        <f>SalesTbl[[#This Row],[Profit]]/SalesTbl[[#This Row],[Sales]]</f>
        <v>-0.22500000000000001</v>
      </c>
      <c r="U9589" t="str">
        <f>IF(SalesTbl[[#This Row],[Sales]]&gt;500,"large","small")</f>
        <v>small</v>
      </c>
    </row>
    <row r="9590" spans="1:21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  <c r="T9590">
        <f>SalesTbl[[#This Row],[Profit]]/SalesTbl[[#This Row],[Sales]]</f>
        <v>0.125</v>
      </c>
      <c r="U9590" t="str">
        <f>IF(SalesTbl[[#This Row],[Sales]]&gt;500,"large","small")</f>
        <v>small</v>
      </c>
    </row>
    <row r="9591" spans="1:21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  <c r="T9591">
        <f>SalesTbl[[#This Row],[Profit]]/SalesTbl[[#This Row],[Sales]]</f>
        <v>0.32499999999999996</v>
      </c>
      <c r="U9591" t="str">
        <f>IF(SalesTbl[[#This Row],[Sales]]&gt;500,"large","small")</f>
        <v>small</v>
      </c>
    </row>
    <row r="9592" spans="1:21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  <c r="T9592">
        <f>SalesTbl[[#This Row],[Profit]]/SalesTbl[[#This Row],[Sales]]</f>
        <v>-1.65</v>
      </c>
      <c r="U9592" t="str">
        <f>IF(SalesTbl[[#This Row],[Sales]]&gt;500,"large","small")</f>
        <v>small</v>
      </c>
    </row>
    <row r="9593" spans="1:21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  <c r="T9593">
        <f>SalesTbl[[#This Row],[Profit]]/SalesTbl[[#This Row],[Sales]]</f>
        <v>-0.4</v>
      </c>
      <c r="U9593" t="str">
        <f>IF(SalesTbl[[#This Row],[Sales]]&gt;500,"large","small")</f>
        <v>small</v>
      </c>
    </row>
    <row r="9594" spans="1:21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  <c r="T9594">
        <f>SalesTbl[[#This Row],[Profit]]/SalesTbl[[#This Row],[Sales]]</f>
        <v>-1.2499999999999998</v>
      </c>
      <c r="U9594" t="str">
        <f>IF(SalesTbl[[#This Row],[Sales]]&gt;500,"large","small")</f>
        <v>small</v>
      </c>
    </row>
    <row r="9595" spans="1:21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  <c r="T9595">
        <f>SalesTbl[[#This Row],[Profit]]/SalesTbl[[#This Row],[Sales]]</f>
        <v>0.44999999999999996</v>
      </c>
      <c r="U9595" t="str">
        <f>IF(SalesTbl[[#This Row],[Sales]]&gt;500,"large","small")</f>
        <v>small</v>
      </c>
    </row>
    <row r="9596" spans="1:21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  <c r="T9596">
        <f>SalesTbl[[#This Row],[Profit]]/SalesTbl[[#This Row],[Sales]]</f>
        <v>0.48999999999999994</v>
      </c>
      <c r="U9596" t="str">
        <f>IF(SalesTbl[[#This Row],[Sales]]&gt;500,"large","small")</f>
        <v>small</v>
      </c>
    </row>
    <row r="9597" spans="1:21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  <c r="T9597">
        <f>SalesTbl[[#This Row],[Profit]]/SalesTbl[[#This Row],[Sales]]</f>
        <v>0.26</v>
      </c>
      <c r="U9597" t="str">
        <f>IF(SalesTbl[[#This Row],[Sales]]&gt;500,"large","small")</f>
        <v>small</v>
      </c>
    </row>
    <row r="9598" spans="1:21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  <c r="T9598">
        <f>SalesTbl[[#This Row],[Profit]]/SalesTbl[[#This Row],[Sales]]</f>
        <v>0.32500000000000001</v>
      </c>
      <c r="U9598" t="str">
        <f>IF(SalesTbl[[#This Row],[Sales]]&gt;500,"large","small")</f>
        <v>small</v>
      </c>
    </row>
    <row r="9599" spans="1:21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  <c r="T9599">
        <f>SalesTbl[[#This Row],[Profit]]/SalesTbl[[#This Row],[Sales]]</f>
        <v>7.4999999999999997E-2</v>
      </c>
      <c r="U9599" t="str">
        <f>IF(SalesTbl[[#This Row],[Sales]]&gt;500,"large","small")</f>
        <v>small</v>
      </c>
    </row>
    <row r="9600" spans="1:21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  <c r="T9600">
        <f>SalesTbl[[#This Row],[Profit]]/SalesTbl[[#This Row],[Sales]]</f>
        <v>0.32</v>
      </c>
      <c r="U9600" t="str">
        <f>IF(SalesTbl[[#This Row],[Sales]]&gt;500,"large","small")</f>
        <v>small</v>
      </c>
    </row>
    <row r="9601" spans="1:21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  <c r="T9601">
        <f>SalesTbl[[#This Row],[Profit]]/SalesTbl[[#This Row],[Sales]]</f>
        <v>7.5000000000000011E-2</v>
      </c>
      <c r="U9601" t="str">
        <f>IF(SalesTbl[[#This Row],[Sales]]&gt;500,"large","small")</f>
        <v>small</v>
      </c>
    </row>
    <row r="9602" spans="1:21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  <c r="T9602">
        <f>SalesTbl[[#This Row],[Profit]]/SalesTbl[[#This Row],[Sales]]</f>
        <v>0.35</v>
      </c>
      <c r="U9602" t="str">
        <f>IF(SalesTbl[[#This Row],[Sales]]&gt;500,"large","small")</f>
        <v>small</v>
      </c>
    </row>
    <row r="9603" spans="1:21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  <c r="T9603">
        <f>SalesTbl[[#This Row],[Profit]]/SalesTbl[[#This Row],[Sales]]</f>
        <v>0.48</v>
      </c>
      <c r="U9603" t="str">
        <f>IF(SalesTbl[[#This Row],[Sales]]&gt;500,"large","small")</f>
        <v>small</v>
      </c>
    </row>
    <row r="9604" spans="1:21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  <c r="T9604">
        <f>SalesTbl[[#This Row],[Profit]]/SalesTbl[[#This Row],[Sales]]</f>
        <v>0.26999999999999996</v>
      </c>
      <c r="U9604" t="str">
        <f>IF(SalesTbl[[#This Row],[Sales]]&gt;500,"large","small")</f>
        <v>small</v>
      </c>
    </row>
    <row r="9605" spans="1:21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  <c r="T9605">
        <f>SalesTbl[[#This Row],[Profit]]/SalesTbl[[#This Row],[Sales]]</f>
        <v>-0.56666666666666665</v>
      </c>
      <c r="U9605" t="str">
        <f>IF(SalesTbl[[#This Row],[Sales]]&gt;500,"large","small")</f>
        <v>small</v>
      </c>
    </row>
    <row r="9606" spans="1:21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  <c r="T9606">
        <f>SalesTbl[[#This Row],[Profit]]/SalesTbl[[#This Row],[Sales]]</f>
        <v>0.28000000000000003</v>
      </c>
      <c r="U9606" t="str">
        <f>IF(SalesTbl[[#This Row],[Sales]]&gt;500,"large","small")</f>
        <v>small</v>
      </c>
    </row>
    <row r="9607" spans="1:21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  <c r="T9607">
        <f>SalesTbl[[#This Row],[Profit]]/SalesTbl[[#This Row],[Sales]]</f>
        <v>-8.7499999999999994E-2</v>
      </c>
      <c r="U9607" t="str">
        <f>IF(SalesTbl[[#This Row],[Sales]]&gt;500,"large","small")</f>
        <v>small</v>
      </c>
    </row>
    <row r="9608" spans="1:21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  <c r="T9608">
        <f>SalesTbl[[#This Row],[Profit]]/SalesTbl[[#This Row],[Sales]]</f>
        <v>-0.22499999999999998</v>
      </c>
      <c r="U9608" t="str">
        <f>IF(SalesTbl[[#This Row],[Sales]]&gt;500,"large","small")</f>
        <v>small</v>
      </c>
    </row>
    <row r="9609" spans="1:21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  <c r="T9609">
        <f>SalesTbl[[#This Row],[Profit]]/SalesTbl[[#This Row],[Sales]]</f>
        <v>0.45999999999999996</v>
      </c>
      <c r="U9609" t="str">
        <f>IF(SalesTbl[[#This Row],[Sales]]&gt;500,"large","small")</f>
        <v>small</v>
      </c>
    </row>
    <row r="9610" spans="1:21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  <c r="T9610">
        <f>SalesTbl[[#This Row],[Profit]]/SalesTbl[[#This Row],[Sales]]</f>
        <v>0.47</v>
      </c>
      <c r="U9610" t="str">
        <f>IF(SalesTbl[[#This Row],[Sales]]&gt;500,"large","small")</f>
        <v>small</v>
      </c>
    </row>
    <row r="9611" spans="1:21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  <c r="T9611">
        <f>SalesTbl[[#This Row],[Profit]]/SalesTbl[[#This Row],[Sales]]</f>
        <v>7.0000000000000007E-2</v>
      </c>
      <c r="U9611" t="str">
        <f>IF(SalesTbl[[#This Row],[Sales]]&gt;500,"large","small")</f>
        <v>small</v>
      </c>
    </row>
    <row r="9612" spans="1:21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  <c r="T9612">
        <f>SalesTbl[[#This Row],[Profit]]/SalesTbl[[#This Row],[Sales]]</f>
        <v>0.48000000000000004</v>
      </c>
      <c r="U9612" t="str">
        <f>IF(SalesTbl[[#This Row],[Sales]]&gt;500,"large","small")</f>
        <v>small</v>
      </c>
    </row>
    <row r="9613" spans="1:21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  <c r="T9613">
        <f>SalesTbl[[#This Row],[Profit]]/SalesTbl[[#This Row],[Sales]]</f>
        <v>0.45</v>
      </c>
      <c r="U9613" t="str">
        <f>IF(SalesTbl[[#This Row],[Sales]]&gt;500,"large","small")</f>
        <v>small</v>
      </c>
    </row>
    <row r="9614" spans="1:21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  <c r="T9614">
        <f>SalesTbl[[#This Row],[Profit]]/SalesTbl[[#This Row],[Sales]]</f>
        <v>9.9999999999999992E-2</v>
      </c>
      <c r="U9614" t="str">
        <f>IF(SalesTbl[[#This Row],[Sales]]&gt;500,"large","small")</f>
        <v>small</v>
      </c>
    </row>
    <row r="9615" spans="1:21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  <c r="T9615">
        <f>SalesTbl[[#This Row],[Profit]]/SalesTbl[[#This Row],[Sales]]</f>
        <v>0.3</v>
      </c>
      <c r="U9615" t="str">
        <f>IF(SalesTbl[[#This Row],[Sales]]&gt;500,"large","small")</f>
        <v>small</v>
      </c>
    </row>
    <row r="9616" spans="1:21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  <c r="T9616">
        <f>SalesTbl[[#This Row],[Profit]]/SalesTbl[[#This Row],[Sales]]</f>
        <v>0.15</v>
      </c>
      <c r="U9616" t="str">
        <f>IF(SalesTbl[[#This Row],[Sales]]&gt;500,"large","small")</f>
        <v>small</v>
      </c>
    </row>
    <row r="9617" spans="1:21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  <c r="T9617">
        <f>SalesTbl[[#This Row],[Profit]]/SalesTbl[[#This Row],[Sales]]</f>
        <v>0.375</v>
      </c>
      <c r="U9617" t="str">
        <f>IF(SalesTbl[[#This Row],[Sales]]&gt;500,"large","small")</f>
        <v>large</v>
      </c>
    </row>
    <row r="9618" spans="1:21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  <c r="T9618">
        <f>SalesTbl[[#This Row],[Profit]]/SalesTbl[[#This Row],[Sales]]</f>
        <v>0.29000000000000004</v>
      </c>
      <c r="U9618" t="str">
        <f>IF(SalesTbl[[#This Row],[Sales]]&gt;500,"large","small")</f>
        <v>small</v>
      </c>
    </row>
    <row r="9619" spans="1:21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  <c r="T9619">
        <f>SalesTbl[[#This Row],[Profit]]/SalesTbl[[#This Row],[Sales]]</f>
        <v>8.3333333333333343E-2</v>
      </c>
      <c r="U9619" t="str">
        <f>IF(SalesTbl[[#This Row],[Sales]]&gt;500,"large","small")</f>
        <v>large</v>
      </c>
    </row>
    <row r="9620" spans="1:21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  <c r="T9620">
        <f>SalesTbl[[#This Row],[Profit]]/SalesTbl[[#This Row],[Sales]]</f>
        <v>6.25E-2</v>
      </c>
      <c r="U9620" t="str">
        <f>IF(SalesTbl[[#This Row],[Sales]]&gt;500,"large","small")</f>
        <v>small</v>
      </c>
    </row>
    <row r="9621" spans="1:21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  <c r="T9621">
        <f>SalesTbl[[#This Row],[Profit]]/SalesTbl[[#This Row],[Sales]]</f>
        <v>-1.2499999999999999E-2</v>
      </c>
      <c r="U9621" t="str">
        <f>IF(SalesTbl[[#This Row],[Sales]]&gt;500,"large","small")</f>
        <v>small</v>
      </c>
    </row>
    <row r="9622" spans="1:21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  <c r="T9622">
        <f>SalesTbl[[#This Row],[Profit]]/SalesTbl[[#This Row],[Sales]]</f>
        <v>7.4999999999999997E-2</v>
      </c>
      <c r="U9622" t="str">
        <f>IF(SalesTbl[[#This Row],[Sales]]&gt;500,"large","small")</f>
        <v>small</v>
      </c>
    </row>
    <row r="9623" spans="1:21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  <c r="T9623">
        <f>SalesTbl[[#This Row],[Profit]]/SalesTbl[[#This Row],[Sales]]</f>
        <v>0.15</v>
      </c>
      <c r="U9623" t="str">
        <f>IF(SalesTbl[[#This Row],[Sales]]&gt;500,"large","small")</f>
        <v>small</v>
      </c>
    </row>
    <row r="9624" spans="1:21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  <c r="T9624">
        <f>SalesTbl[[#This Row],[Profit]]/SalesTbl[[#This Row],[Sales]]</f>
        <v>0.33749999999999997</v>
      </c>
      <c r="U9624" t="str">
        <f>IF(SalesTbl[[#This Row],[Sales]]&gt;500,"large","small")</f>
        <v>small</v>
      </c>
    </row>
    <row r="9625" spans="1:21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  <c r="T9625">
        <f>SalesTbl[[#This Row],[Profit]]/SalesTbl[[#This Row],[Sales]]</f>
        <v>-2.5499999999999998</v>
      </c>
      <c r="U9625" t="str">
        <f>IF(SalesTbl[[#This Row],[Sales]]&gt;500,"large","small")</f>
        <v>small</v>
      </c>
    </row>
    <row r="9626" spans="1:21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  <c r="T9626">
        <f>SalesTbl[[#This Row],[Profit]]/SalesTbl[[#This Row],[Sales]]</f>
        <v>-0.12857142857142856</v>
      </c>
      <c r="U9626" t="str">
        <f>IF(SalesTbl[[#This Row],[Sales]]&gt;500,"large","small")</f>
        <v>small</v>
      </c>
    </row>
    <row r="9627" spans="1:21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  <c r="T9627">
        <f>SalesTbl[[#This Row],[Profit]]/SalesTbl[[#This Row],[Sales]]</f>
        <v>-0.23529411764705882</v>
      </c>
      <c r="U9627" t="str">
        <f>IF(SalesTbl[[#This Row],[Sales]]&gt;500,"large","small")</f>
        <v>small</v>
      </c>
    </row>
    <row r="9628" spans="1:21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  <c r="T9628">
        <f>SalesTbl[[#This Row],[Profit]]/SalesTbl[[#This Row],[Sales]]</f>
        <v>0.36249999999999999</v>
      </c>
      <c r="U9628" t="str">
        <f>IF(SalesTbl[[#This Row],[Sales]]&gt;500,"large","small")</f>
        <v>small</v>
      </c>
    </row>
    <row r="9629" spans="1:21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  <c r="T9629">
        <f>SalesTbl[[#This Row],[Profit]]/SalesTbl[[#This Row],[Sales]]</f>
        <v>0.45999999999999996</v>
      </c>
      <c r="U9629" t="str">
        <f>IF(SalesTbl[[#This Row],[Sales]]&gt;500,"large","small")</f>
        <v>small</v>
      </c>
    </row>
    <row r="9630" spans="1:21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  <c r="T9630">
        <f>SalesTbl[[#This Row],[Profit]]/SalesTbl[[#This Row],[Sales]]</f>
        <v>0.35</v>
      </c>
      <c r="U9630" t="str">
        <f>IF(SalesTbl[[#This Row],[Sales]]&gt;500,"large","small")</f>
        <v>small</v>
      </c>
    </row>
    <row r="9631" spans="1:21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  <c r="T9631">
        <f>SalesTbl[[#This Row],[Profit]]/SalesTbl[[#This Row],[Sales]]</f>
        <v>-0.73333333333333328</v>
      </c>
      <c r="U9631" t="str">
        <f>IF(SalesTbl[[#This Row],[Sales]]&gt;500,"large","small")</f>
        <v>small</v>
      </c>
    </row>
    <row r="9632" spans="1:21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  <c r="T9632">
        <f>SalesTbl[[#This Row],[Profit]]/SalesTbl[[#This Row],[Sales]]</f>
        <v>0.32499999999999996</v>
      </c>
      <c r="U9632" t="str">
        <f>IF(SalesTbl[[#This Row],[Sales]]&gt;500,"large","small")</f>
        <v>small</v>
      </c>
    </row>
    <row r="9633" spans="1:21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  <c r="T9633">
        <f>SalesTbl[[#This Row],[Profit]]/SalesTbl[[#This Row],[Sales]]</f>
        <v>0.49</v>
      </c>
      <c r="U9633" t="str">
        <f>IF(SalesTbl[[#This Row],[Sales]]&gt;500,"large","small")</f>
        <v>small</v>
      </c>
    </row>
    <row r="9634" spans="1:21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  <c r="T9634">
        <f>SalesTbl[[#This Row],[Profit]]/SalesTbl[[#This Row],[Sales]]</f>
        <v>0.43</v>
      </c>
      <c r="U9634" t="str">
        <f>IF(SalesTbl[[#This Row],[Sales]]&gt;500,"large","small")</f>
        <v>small</v>
      </c>
    </row>
    <row r="9635" spans="1:21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  <c r="T9635">
        <f>SalesTbl[[#This Row],[Profit]]/SalesTbl[[#This Row],[Sales]]</f>
        <v>0.17</v>
      </c>
      <c r="U9635" t="str">
        <f>IF(SalesTbl[[#This Row],[Sales]]&gt;500,"large","small")</f>
        <v>small</v>
      </c>
    </row>
    <row r="9636" spans="1:21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  <c r="T9636">
        <f>SalesTbl[[#This Row],[Profit]]/SalesTbl[[#This Row],[Sales]]</f>
        <v>0.27999999999999997</v>
      </c>
      <c r="U9636" t="str">
        <f>IF(SalesTbl[[#This Row],[Sales]]&gt;500,"large","small")</f>
        <v>small</v>
      </c>
    </row>
    <row r="9637" spans="1:21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  <c r="T9637">
        <f>SalesTbl[[#This Row],[Profit]]/SalesTbl[[#This Row],[Sales]]</f>
        <v>0.16</v>
      </c>
      <c r="U9637" t="str">
        <f>IF(SalesTbl[[#This Row],[Sales]]&gt;500,"large","small")</f>
        <v>large</v>
      </c>
    </row>
    <row r="9638" spans="1:21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  <c r="T9638">
        <f>SalesTbl[[#This Row],[Profit]]/SalesTbl[[#This Row],[Sales]]</f>
        <v>0.4</v>
      </c>
      <c r="U9638" t="str">
        <f>IF(SalesTbl[[#This Row],[Sales]]&gt;500,"large","small")</f>
        <v>small</v>
      </c>
    </row>
    <row r="9639" spans="1:21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  <c r="T9639">
        <f>SalesTbl[[#This Row],[Profit]]/SalesTbl[[#This Row],[Sales]]</f>
        <v>0.13</v>
      </c>
      <c r="U9639" t="str">
        <f>IF(SalesTbl[[#This Row],[Sales]]&gt;500,"large","small")</f>
        <v>large</v>
      </c>
    </row>
    <row r="9640" spans="1:21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  <c r="T9640">
        <f>SalesTbl[[#This Row],[Profit]]/SalesTbl[[#This Row],[Sales]]</f>
        <v>0.48999999999999994</v>
      </c>
      <c r="U9640" t="str">
        <f>IF(SalesTbl[[#This Row],[Sales]]&gt;500,"large","small")</f>
        <v>small</v>
      </c>
    </row>
    <row r="9641" spans="1:21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  <c r="T9641">
        <f>SalesTbl[[#This Row],[Profit]]/SalesTbl[[#This Row],[Sales]]</f>
        <v>-0.43333333333333329</v>
      </c>
      <c r="U9641" t="str">
        <f>IF(SalesTbl[[#This Row],[Sales]]&gt;500,"large","small")</f>
        <v>large</v>
      </c>
    </row>
    <row r="9642" spans="1:21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  <c r="T9642">
        <f>SalesTbl[[#This Row],[Profit]]/SalesTbl[[#This Row],[Sales]]</f>
        <v>0.46000000000000008</v>
      </c>
      <c r="U9642" t="str">
        <f>IF(SalesTbl[[#This Row],[Sales]]&gt;500,"large","small")</f>
        <v>small</v>
      </c>
    </row>
    <row r="9643" spans="1:21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  <c r="T9643">
        <f>SalesTbl[[#This Row],[Profit]]/SalesTbl[[#This Row],[Sales]]</f>
        <v>0</v>
      </c>
      <c r="U9643" t="str">
        <f>IF(SalesTbl[[#This Row],[Sales]]&gt;500,"large","small")</f>
        <v>small</v>
      </c>
    </row>
    <row r="9644" spans="1:21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  <c r="T9644">
        <f>SalesTbl[[#This Row],[Profit]]/SalesTbl[[#This Row],[Sales]]</f>
        <v>0.05</v>
      </c>
      <c r="U9644" t="str">
        <f>IF(SalesTbl[[#This Row],[Sales]]&gt;500,"large","small")</f>
        <v>small</v>
      </c>
    </row>
    <row r="9645" spans="1:21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  <c r="T9645">
        <f>SalesTbl[[#This Row],[Profit]]/SalesTbl[[#This Row],[Sales]]</f>
        <v>0.1125</v>
      </c>
      <c r="U9645" t="str">
        <f>IF(SalesTbl[[#This Row],[Sales]]&gt;500,"large","small")</f>
        <v>small</v>
      </c>
    </row>
    <row r="9646" spans="1:21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  <c r="T9646">
        <f>SalesTbl[[#This Row],[Profit]]/SalesTbl[[#This Row],[Sales]]</f>
        <v>0.13750000000000001</v>
      </c>
      <c r="U9646" t="str">
        <f>IF(SalesTbl[[#This Row],[Sales]]&gt;500,"large","small")</f>
        <v>small</v>
      </c>
    </row>
    <row r="9647" spans="1:21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  <c r="T9647">
        <f>SalesTbl[[#This Row],[Profit]]/SalesTbl[[#This Row],[Sales]]</f>
        <v>-0.23749999999999999</v>
      </c>
      <c r="U9647" t="str">
        <f>IF(SalesTbl[[#This Row],[Sales]]&gt;500,"large","small")</f>
        <v>small</v>
      </c>
    </row>
    <row r="9648" spans="1:21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  <c r="T9648">
        <f>SalesTbl[[#This Row],[Profit]]/SalesTbl[[#This Row],[Sales]]</f>
        <v>-0.66666666666666674</v>
      </c>
      <c r="U9648" t="str">
        <f>IF(SalesTbl[[#This Row],[Sales]]&gt;500,"large","small")</f>
        <v>small</v>
      </c>
    </row>
    <row r="9649" spans="1:21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  <c r="T9649">
        <f>SalesTbl[[#This Row],[Profit]]/SalesTbl[[#This Row],[Sales]]</f>
        <v>0.26</v>
      </c>
      <c r="U9649" t="str">
        <f>IF(SalesTbl[[#This Row],[Sales]]&gt;500,"large","small")</f>
        <v>small</v>
      </c>
    </row>
    <row r="9650" spans="1:21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  <c r="T9650">
        <f>SalesTbl[[#This Row],[Profit]]/SalesTbl[[#This Row],[Sales]]</f>
        <v>0.27999999999999997</v>
      </c>
      <c r="U9650" t="str">
        <f>IF(SalesTbl[[#This Row],[Sales]]&gt;500,"large","small")</f>
        <v>small</v>
      </c>
    </row>
    <row r="9651" spans="1:21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  <c r="T9651">
        <f>SalesTbl[[#This Row],[Profit]]/SalesTbl[[#This Row],[Sales]]</f>
        <v>4.7058823529411764E-2</v>
      </c>
      <c r="U9651" t="str">
        <f>IF(SalesTbl[[#This Row],[Sales]]&gt;500,"large","small")</f>
        <v>large</v>
      </c>
    </row>
    <row r="9652" spans="1:21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  <c r="T9652">
        <f>SalesTbl[[#This Row],[Profit]]/SalesTbl[[#This Row],[Sales]]</f>
        <v>0.27999999999999997</v>
      </c>
      <c r="U9652" t="str">
        <f>IF(SalesTbl[[#This Row],[Sales]]&gt;500,"large","small")</f>
        <v>small</v>
      </c>
    </row>
    <row r="9653" spans="1:21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  <c r="T9653">
        <f>SalesTbl[[#This Row],[Profit]]/SalesTbl[[#This Row],[Sales]]</f>
        <v>0.30000000000000004</v>
      </c>
      <c r="U9653" t="str">
        <f>IF(SalesTbl[[#This Row],[Sales]]&gt;500,"large","small")</f>
        <v>small</v>
      </c>
    </row>
    <row r="9654" spans="1:21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  <c r="T9654">
        <f>SalesTbl[[#This Row],[Profit]]/SalesTbl[[#This Row],[Sales]]</f>
        <v>0.5</v>
      </c>
      <c r="U9654" t="str">
        <f>IF(SalesTbl[[#This Row],[Sales]]&gt;500,"large","small")</f>
        <v>large</v>
      </c>
    </row>
    <row r="9655" spans="1:21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  <c r="T9655">
        <f>SalesTbl[[#This Row],[Profit]]/SalesTbl[[#This Row],[Sales]]</f>
        <v>0.125</v>
      </c>
      <c r="U9655" t="str">
        <f>IF(SalesTbl[[#This Row],[Sales]]&gt;500,"large","small")</f>
        <v>small</v>
      </c>
    </row>
    <row r="9656" spans="1:21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  <c r="T9656">
        <f>SalesTbl[[#This Row],[Profit]]/SalesTbl[[#This Row],[Sales]]</f>
        <v>-0.73333333333333339</v>
      </c>
      <c r="U9656" t="str">
        <f>IF(SalesTbl[[#This Row],[Sales]]&gt;500,"large","small")</f>
        <v>small</v>
      </c>
    </row>
    <row r="9657" spans="1:21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  <c r="T9657">
        <f>SalesTbl[[#This Row],[Profit]]/SalesTbl[[#This Row],[Sales]]</f>
        <v>0.36000000000000004</v>
      </c>
      <c r="U9657" t="str">
        <f>IF(SalesTbl[[#This Row],[Sales]]&gt;500,"large","small")</f>
        <v>small</v>
      </c>
    </row>
    <row r="9658" spans="1:21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  <c r="T9658">
        <f>SalesTbl[[#This Row],[Profit]]/SalesTbl[[#This Row],[Sales]]</f>
        <v>0.35000000000000003</v>
      </c>
      <c r="U9658" t="str">
        <f>IF(SalesTbl[[#This Row],[Sales]]&gt;500,"large","small")</f>
        <v>small</v>
      </c>
    </row>
    <row r="9659" spans="1:21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  <c r="T9659">
        <f>SalesTbl[[#This Row],[Profit]]/SalesTbl[[#This Row],[Sales]]</f>
        <v>0.44</v>
      </c>
      <c r="U9659" t="str">
        <f>IF(SalesTbl[[#This Row],[Sales]]&gt;500,"large","small")</f>
        <v>small</v>
      </c>
    </row>
    <row r="9660" spans="1:21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  <c r="T9660">
        <f>SalesTbl[[#This Row],[Profit]]/SalesTbl[[#This Row],[Sales]]</f>
        <v>0.14444444444444443</v>
      </c>
      <c r="U9660" t="str">
        <f>IF(SalesTbl[[#This Row],[Sales]]&gt;500,"large","small")</f>
        <v>large</v>
      </c>
    </row>
    <row r="9661" spans="1:21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  <c r="T9661">
        <f>SalesTbl[[#This Row],[Profit]]/SalesTbl[[#This Row],[Sales]]</f>
        <v>0.48</v>
      </c>
      <c r="U9661" t="str">
        <f>IF(SalesTbl[[#This Row],[Sales]]&gt;500,"large","small")</f>
        <v>small</v>
      </c>
    </row>
    <row r="9662" spans="1:21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  <c r="T9662">
        <f>SalesTbl[[#This Row],[Profit]]/SalesTbl[[#This Row],[Sales]]</f>
        <v>7.4999999999999997E-2</v>
      </c>
      <c r="U9662" t="str">
        <f>IF(SalesTbl[[#This Row],[Sales]]&gt;500,"large","small")</f>
        <v>large</v>
      </c>
    </row>
    <row r="9663" spans="1:21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  <c r="T9663">
        <f>SalesTbl[[#This Row],[Profit]]/SalesTbl[[#This Row],[Sales]]</f>
        <v>0.13999999999999999</v>
      </c>
      <c r="U9663" t="str">
        <f>IF(SalesTbl[[#This Row],[Sales]]&gt;500,"large","small")</f>
        <v>small</v>
      </c>
    </row>
    <row r="9664" spans="1:21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  <c r="T9664">
        <f>SalesTbl[[#This Row],[Profit]]/SalesTbl[[#This Row],[Sales]]</f>
        <v>0.33749999999999997</v>
      </c>
      <c r="U9664" t="str">
        <f>IF(SalesTbl[[#This Row],[Sales]]&gt;500,"large","small")</f>
        <v>small</v>
      </c>
    </row>
    <row r="9665" spans="1:21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  <c r="T9665">
        <f>SalesTbl[[#This Row],[Profit]]/SalesTbl[[#This Row],[Sales]]</f>
        <v>0.05</v>
      </c>
      <c r="U9665" t="str">
        <f>IF(SalesTbl[[#This Row],[Sales]]&gt;500,"large","small")</f>
        <v>small</v>
      </c>
    </row>
    <row r="9666" spans="1:21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  <c r="T9666">
        <f>SalesTbl[[#This Row],[Profit]]/SalesTbl[[#This Row],[Sales]]</f>
        <v>0.47999999999999993</v>
      </c>
      <c r="U9666" t="str">
        <f>IF(SalesTbl[[#This Row],[Sales]]&gt;500,"large","small")</f>
        <v>small</v>
      </c>
    </row>
    <row r="9667" spans="1:21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  <c r="T9667">
        <f>SalesTbl[[#This Row],[Profit]]/SalesTbl[[#This Row],[Sales]]</f>
        <v>0.2</v>
      </c>
      <c r="U9667" t="str">
        <f>IF(SalesTbl[[#This Row],[Sales]]&gt;500,"large","small")</f>
        <v>small</v>
      </c>
    </row>
    <row r="9668" spans="1:21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  <c r="T9668">
        <f>SalesTbl[[#This Row],[Profit]]/SalesTbl[[#This Row],[Sales]]</f>
        <v>0.36</v>
      </c>
      <c r="U9668" t="str">
        <f>IF(SalesTbl[[#This Row],[Sales]]&gt;500,"large","small")</f>
        <v>small</v>
      </c>
    </row>
    <row r="9669" spans="1:21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  <c r="T9669">
        <f>SalesTbl[[#This Row],[Profit]]/SalesTbl[[#This Row],[Sales]]</f>
        <v>0.36249999999999999</v>
      </c>
      <c r="U9669" t="str">
        <f>IF(SalesTbl[[#This Row],[Sales]]&gt;500,"large","small")</f>
        <v>small</v>
      </c>
    </row>
    <row r="9670" spans="1:21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  <c r="T9670">
        <f>SalesTbl[[#This Row],[Profit]]/SalesTbl[[#This Row],[Sales]]</f>
        <v>0.5</v>
      </c>
      <c r="U9670" t="str">
        <f>IF(SalesTbl[[#This Row],[Sales]]&gt;500,"large","small")</f>
        <v>small</v>
      </c>
    </row>
    <row r="9671" spans="1:21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  <c r="T9671">
        <f>SalesTbl[[#This Row],[Profit]]/SalesTbl[[#This Row],[Sales]]</f>
        <v>0.46</v>
      </c>
      <c r="U9671" t="str">
        <f>IF(SalesTbl[[#This Row],[Sales]]&gt;500,"large","small")</f>
        <v>small</v>
      </c>
    </row>
    <row r="9672" spans="1:21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  <c r="T9672">
        <f>SalesTbl[[#This Row],[Profit]]/SalesTbl[[#This Row],[Sales]]</f>
        <v>0.125</v>
      </c>
      <c r="U9672" t="str">
        <f>IF(SalesTbl[[#This Row],[Sales]]&gt;500,"large","small")</f>
        <v>small</v>
      </c>
    </row>
    <row r="9673" spans="1:21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  <c r="T9673">
        <f>SalesTbl[[#This Row],[Profit]]/SalesTbl[[#This Row],[Sales]]</f>
        <v>6.25E-2</v>
      </c>
      <c r="U9673" t="str">
        <f>IF(SalesTbl[[#This Row],[Sales]]&gt;500,"large","small")</f>
        <v>small</v>
      </c>
    </row>
    <row r="9674" spans="1:21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  <c r="T9674">
        <f>SalesTbl[[#This Row],[Profit]]/SalesTbl[[#This Row],[Sales]]</f>
        <v>0.33750000000000002</v>
      </c>
      <c r="U9674" t="str">
        <f>IF(SalesTbl[[#This Row],[Sales]]&gt;500,"large","small")</f>
        <v>small</v>
      </c>
    </row>
    <row r="9675" spans="1:21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  <c r="T9675">
        <f>SalesTbl[[#This Row],[Profit]]/SalesTbl[[#This Row],[Sales]]</f>
        <v>-0.25</v>
      </c>
      <c r="U9675" t="str">
        <f>IF(SalesTbl[[#This Row],[Sales]]&gt;500,"large","small")</f>
        <v>large</v>
      </c>
    </row>
    <row r="9676" spans="1:21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  <c r="T9676">
        <f>SalesTbl[[#This Row],[Profit]]/SalesTbl[[#This Row],[Sales]]</f>
        <v>4.9999999999999996E-2</v>
      </c>
      <c r="U9676" t="str">
        <f>IF(SalesTbl[[#This Row],[Sales]]&gt;500,"large","small")</f>
        <v>small</v>
      </c>
    </row>
    <row r="9677" spans="1:21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  <c r="T9677">
        <f>SalesTbl[[#This Row],[Profit]]/SalesTbl[[#This Row],[Sales]]</f>
        <v>0.33999999999999997</v>
      </c>
      <c r="U9677" t="str">
        <f>IF(SalesTbl[[#This Row],[Sales]]&gt;500,"large","small")</f>
        <v>small</v>
      </c>
    </row>
    <row r="9678" spans="1:21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  <c r="T9678">
        <f>SalesTbl[[#This Row],[Profit]]/SalesTbl[[#This Row],[Sales]]</f>
        <v>0.46</v>
      </c>
      <c r="U9678" t="str">
        <f>IF(SalesTbl[[#This Row],[Sales]]&gt;500,"large","small")</f>
        <v>small</v>
      </c>
    </row>
    <row r="9679" spans="1:21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  <c r="T9679">
        <f>SalesTbl[[#This Row],[Profit]]/SalesTbl[[#This Row],[Sales]]</f>
        <v>0.28999999999999998</v>
      </c>
      <c r="U9679" t="str">
        <f>IF(SalesTbl[[#This Row],[Sales]]&gt;500,"large","small")</f>
        <v>small</v>
      </c>
    </row>
    <row r="9680" spans="1:21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  <c r="T9680">
        <f>SalesTbl[[#This Row],[Profit]]/SalesTbl[[#This Row],[Sales]]</f>
        <v>0.27</v>
      </c>
      <c r="U9680" t="str">
        <f>IF(SalesTbl[[#This Row],[Sales]]&gt;500,"large","small")</f>
        <v>small</v>
      </c>
    </row>
    <row r="9681" spans="1:21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  <c r="T9681">
        <f>SalesTbl[[#This Row],[Profit]]/SalesTbl[[#This Row],[Sales]]</f>
        <v>0.19</v>
      </c>
      <c r="U9681" t="str">
        <f>IF(SalesTbl[[#This Row],[Sales]]&gt;500,"large","small")</f>
        <v>small</v>
      </c>
    </row>
    <row r="9682" spans="1:21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  <c r="T9682">
        <f>SalesTbl[[#This Row],[Profit]]/SalesTbl[[#This Row],[Sales]]</f>
        <v>0.11250000000000002</v>
      </c>
      <c r="U9682" t="str">
        <f>IF(SalesTbl[[#This Row],[Sales]]&gt;500,"large","small")</f>
        <v>large</v>
      </c>
    </row>
    <row r="9683" spans="1:21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  <c r="T9683">
        <f>SalesTbl[[#This Row],[Profit]]/SalesTbl[[#This Row],[Sales]]</f>
        <v>0.49</v>
      </c>
      <c r="U9683" t="str">
        <f>IF(SalesTbl[[#This Row],[Sales]]&gt;500,"large","small")</f>
        <v>small</v>
      </c>
    </row>
    <row r="9684" spans="1:21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  <c r="T9684">
        <f>SalesTbl[[#This Row],[Profit]]/SalesTbl[[#This Row],[Sales]]</f>
        <v>0.48000000000000004</v>
      </c>
      <c r="U9684" t="str">
        <f>IF(SalesTbl[[#This Row],[Sales]]&gt;500,"large","small")</f>
        <v>small</v>
      </c>
    </row>
    <row r="9685" spans="1:21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  <c r="T9685">
        <f>SalesTbl[[#This Row],[Profit]]/SalesTbl[[#This Row],[Sales]]</f>
        <v>0.27</v>
      </c>
      <c r="U9685" t="str">
        <f>IF(SalesTbl[[#This Row],[Sales]]&gt;500,"large","small")</f>
        <v>small</v>
      </c>
    </row>
    <row r="9686" spans="1:21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  <c r="T9686">
        <f>SalesTbl[[#This Row],[Profit]]/SalesTbl[[#This Row],[Sales]]</f>
        <v>0.48999999999999994</v>
      </c>
      <c r="U9686" t="str">
        <f>IF(SalesTbl[[#This Row],[Sales]]&gt;500,"large","small")</f>
        <v>small</v>
      </c>
    </row>
    <row r="9687" spans="1:21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  <c r="T9687">
        <f>SalesTbl[[#This Row],[Profit]]/SalesTbl[[#This Row],[Sales]]</f>
        <v>0.35</v>
      </c>
      <c r="U9687" t="str">
        <f>IF(SalesTbl[[#This Row],[Sales]]&gt;500,"large","small")</f>
        <v>small</v>
      </c>
    </row>
    <row r="9688" spans="1:21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  <c r="T9688">
        <f>SalesTbl[[#This Row],[Profit]]/SalesTbl[[#This Row],[Sales]]</f>
        <v>0.28999999999999998</v>
      </c>
      <c r="U9688" t="str">
        <f>IF(SalesTbl[[#This Row],[Sales]]&gt;500,"large","small")</f>
        <v>small</v>
      </c>
    </row>
    <row r="9689" spans="1:21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  <c r="T9689">
        <f>SalesTbl[[#This Row],[Profit]]/SalesTbl[[#This Row],[Sales]]</f>
        <v>-1.5</v>
      </c>
      <c r="U9689" t="str">
        <f>IF(SalesTbl[[#This Row],[Sales]]&gt;500,"large","small")</f>
        <v>small</v>
      </c>
    </row>
    <row r="9690" spans="1:21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  <c r="T9690">
        <f>SalesTbl[[#This Row],[Profit]]/SalesTbl[[#This Row],[Sales]]</f>
        <v>0.48</v>
      </c>
      <c r="U9690" t="str">
        <f>IF(SalesTbl[[#This Row],[Sales]]&gt;500,"large","small")</f>
        <v>small</v>
      </c>
    </row>
    <row r="9691" spans="1:21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  <c r="T9691">
        <f>SalesTbl[[#This Row],[Profit]]/SalesTbl[[#This Row],[Sales]]</f>
        <v>0.25</v>
      </c>
      <c r="U9691" t="str">
        <f>IF(SalesTbl[[#This Row],[Sales]]&gt;500,"large","small")</f>
        <v>large</v>
      </c>
    </row>
    <row r="9692" spans="1:21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  <c r="T9692">
        <f>SalesTbl[[#This Row],[Profit]]/SalesTbl[[#This Row],[Sales]]</f>
        <v>0.28999999999999998</v>
      </c>
      <c r="U9692" t="str">
        <f>IF(SalesTbl[[#This Row],[Sales]]&gt;500,"large","small")</f>
        <v>small</v>
      </c>
    </row>
    <row r="9693" spans="1:21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  <c r="T9693">
        <f>SalesTbl[[#This Row],[Profit]]/SalesTbl[[#This Row],[Sales]]</f>
        <v>-2.9411764705882356E-2</v>
      </c>
      <c r="U9693" t="str">
        <f>IF(SalesTbl[[#This Row],[Sales]]&gt;500,"large","small")</f>
        <v>large</v>
      </c>
    </row>
    <row r="9694" spans="1:21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  <c r="T9694">
        <f>SalesTbl[[#This Row],[Profit]]/SalesTbl[[#This Row],[Sales]]</f>
        <v>0.26</v>
      </c>
      <c r="U9694" t="str">
        <f>IF(SalesTbl[[#This Row],[Sales]]&gt;500,"large","small")</f>
        <v>small</v>
      </c>
    </row>
    <row r="9695" spans="1:21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  <c r="T9695">
        <f>SalesTbl[[#This Row],[Profit]]/SalesTbl[[#This Row],[Sales]]</f>
        <v>0.49000000000000005</v>
      </c>
      <c r="U9695" t="str">
        <f>IF(SalesTbl[[#This Row],[Sales]]&gt;500,"large","small")</f>
        <v>small</v>
      </c>
    </row>
    <row r="9696" spans="1:21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  <c r="T9696">
        <f>SalesTbl[[#This Row],[Profit]]/SalesTbl[[#This Row],[Sales]]</f>
        <v>0.3</v>
      </c>
      <c r="U9696" t="str">
        <f>IF(SalesTbl[[#This Row],[Sales]]&gt;500,"large","small")</f>
        <v>small</v>
      </c>
    </row>
    <row r="9697" spans="1:21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  <c r="T9697">
        <f>SalesTbl[[#This Row],[Profit]]/SalesTbl[[#This Row],[Sales]]</f>
        <v>0.125</v>
      </c>
      <c r="U9697" t="str">
        <f>IF(SalesTbl[[#This Row],[Sales]]&gt;500,"large","small")</f>
        <v>small</v>
      </c>
    </row>
    <row r="9698" spans="1:21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  <c r="T9698">
        <f>SalesTbl[[#This Row],[Profit]]/SalesTbl[[#This Row],[Sales]]</f>
        <v>0.49</v>
      </c>
      <c r="U9698" t="str">
        <f>IF(SalesTbl[[#This Row],[Sales]]&gt;500,"large","small")</f>
        <v>small</v>
      </c>
    </row>
    <row r="9699" spans="1:21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  <c r="T9699">
        <f>SalesTbl[[#This Row],[Profit]]/SalesTbl[[#This Row],[Sales]]</f>
        <v>0.31250000000000006</v>
      </c>
      <c r="U9699" t="str">
        <f>IF(SalesTbl[[#This Row],[Sales]]&gt;500,"large","small")</f>
        <v>small</v>
      </c>
    </row>
    <row r="9700" spans="1:21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  <c r="T9700">
        <f>SalesTbl[[#This Row],[Profit]]/SalesTbl[[#This Row],[Sales]]</f>
        <v>0.47000000000000003</v>
      </c>
      <c r="U9700" t="str">
        <f>IF(SalesTbl[[#This Row],[Sales]]&gt;500,"large","small")</f>
        <v>small</v>
      </c>
    </row>
    <row r="9701" spans="1:21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  <c r="T9701">
        <f>SalesTbl[[#This Row],[Profit]]/SalesTbl[[#This Row],[Sales]]</f>
        <v>0.3</v>
      </c>
      <c r="U9701" t="str">
        <f>IF(SalesTbl[[#This Row],[Sales]]&gt;500,"large","small")</f>
        <v>small</v>
      </c>
    </row>
    <row r="9702" spans="1:21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  <c r="T9702">
        <f>SalesTbl[[#This Row],[Profit]]/SalesTbl[[#This Row],[Sales]]</f>
        <v>7.4999999999999997E-2</v>
      </c>
      <c r="U9702" t="str">
        <f>IF(SalesTbl[[#This Row],[Sales]]&gt;500,"large","small")</f>
        <v>small</v>
      </c>
    </row>
    <row r="9703" spans="1:21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  <c r="T9703">
        <f>SalesTbl[[#This Row],[Profit]]/SalesTbl[[#This Row],[Sales]]</f>
        <v>0.33</v>
      </c>
      <c r="U9703" t="str">
        <f>IF(SalesTbl[[#This Row],[Sales]]&gt;500,"large","small")</f>
        <v>small</v>
      </c>
    </row>
    <row r="9704" spans="1:21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  <c r="T9704">
        <f>SalesTbl[[#This Row],[Profit]]/SalesTbl[[#This Row],[Sales]]</f>
        <v>0.48000000000000004</v>
      </c>
      <c r="U9704" t="str">
        <f>IF(SalesTbl[[#This Row],[Sales]]&gt;500,"large","small")</f>
        <v>small</v>
      </c>
    </row>
    <row r="9705" spans="1:21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  <c r="T9705">
        <f>SalesTbl[[#This Row],[Profit]]/SalesTbl[[#This Row],[Sales]]</f>
        <v>0.45999999999999996</v>
      </c>
      <c r="U9705" t="str">
        <f>IF(SalesTbl[[#This Row],[Sales]]&gt;500,"large","small")</f>
        <v>large</v>
      </c>
    </row>
    <row r="9706" spans="1:21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  <c r="T9706">
        <f>SalesTbl[[#This Row],[Profit]]/SalesTbl[[#This Row],[Sales]]</f>
        <v>0.49</v>
      </c>
      <c r="U9706" t="str">
        <f>IF(SalesTbl[[#This Row],[Sales]]&gt;500,"large","small")</f>
        <v>small</v>
      </c>
    </row>
    <row r="9707" spans="1:21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  <c r="T9707">
        <f>SalesTbl[[#This Row],[Profit]]/SalesTbl[[#This Row],[Sales]]</f>
        <v>0.35</v>
      </c>
      <c r="U9707" t="str">
        <f>IF(SalesTbl[[#This Row],[Sales]]&gt;500,"large","small")</f>
        <v>small</v>
      </c>
    </row>
    <row r="9708" spans="1:21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  <c r="T9708">
        <f>SalesTbl[[#This Row],[Profit]]/SalesTbl[[#This Row],[Sales]]</f>
        <v>0.05</v>
      </c>
      <c r="U9708" t="str">
        <f>IF(SalesTbl[[#This Row],[Sales]]&gt;500,"large","small")</f>
        <v>small</v>
      </c>
    </row>
    <row r="9709" spans="1:21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  <c r="T9709">
        <f>SalesTbl[[#This Row],[Profit]]/SalesTbl[[#This Row],[Sales]]</f>
        <v>0.45999999999999996</v>
      </c>
      <c r="U9709" t="str">
        <f>IF(SalesTbl[[#This Row],[Sales]]&gt;500,"large","small")</f>
        <v>small</v>
      </c>
    </row>
    <row r="9710" spans="1:21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  <c r="T9710">
        <f>SalesTbl[[#This Row],[Profit]]/SalesTbl[[#This Row],[Sales]]</f>
        <v>0.27999999999999997</v>
      </c>
      <c r="U9710" t="str">
        <f>IF(SalesTbl[[#This Row],[Sales]]&gt;500,"large","small")</f>
        <v>small</v>
      </c>
    </row>
    <row r="9711" spans="1:21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  <c r="T9711">
        <f>SalesTbl[[#This Row],[Profit]]/SalesTbl[[#This Row],[Sales]]</f>
        <v>9.9999999999999985E-3</v>
      </c>
      <c r="U9711" t="str">
        <f>IF(SalesTbl[[#This Row],[Sales]]&gt;500,"large","small")</f>
        <v>small</v>
      </c>
    </row>
    <row r="9712" spans="1:21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  <c r="T9712">
        <f>SalesTbl[[#This Row],[Profit]]/SalesTbl[[#This Row],[Sales]]</f>
        <v>-0.125</v>
      </c>
      <c r="U9712" t="str">
        <f>IF(SalesTbl[[#This Row],[Sales]]&gt;500,"large","small")</f>
        <v>small</v>
      </c>
    </row>
    <row r="9713" spans="1:21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  <c r="T9713">
        <f>SalesTbl[[#This Row],[Profit]]/SalesTbl[[#This Row],[Sales]]</f>
        <v>-0.66666666666666663</v>
      </c>
      <c r="U9713" t="str">
        <f>IF(SalesTbl[[#This Row],[Sales]]&gt;500,"large","small")</f>
        <v>small</v>
      </c>
    </row>
    <row r="9714" spans="1:21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  <c r="T9714">
        <f>SalesTbl[[#This Row],[Profit]]/SalesTbl[[#This Row],[Sales]]</f>
        <v>-8.7499999999999994E-2</v>
      </c>
      <c r="U9714" t="str">
        <f>IF(SalesTbl[[#This Row],[Sales]]&gt;500,"large","small")</f>
        <v>large</v>
      </c>
    </row>
    <row r="9715" spans="1:21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  <c r="T9715">
        <f>SalesTbl[[#This Row],[Profit]]/SalesTbl[[#This Row],[Sales]]</f>
        <v>-0.125</v>
      </c>
      <c r="U9715" t="str">
        <f>IF(SalesTbl[[#This Row],[Sales]]&gt;500,"large","small")</f>
        <v>small</v>
      </c>
    </row>
    <row r="9716" spans="1:21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  <c r="T9716">
        <f>SalesTbl[[#This Row],[Profit]]/SalesTbl[[#This Row],[Sales]]</f>
        <v>0.28749999999999998</v>
      </c>
      <c r="U9716" t="str">
        <f>IF(SalesTbl[[#This Row],[Sales]]&gt;500,"large","small")</f>
        <v>small</v>
      </c>
    </row>
    <row r="9717" spans="1:21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  <c r="T9717">
        <f>SalesTbl[[#This Row],[Profit]]/SalesTbl[[#This Row],[Sales]]</f>
        <v>0.35</v>
      </c>
      <c r="U9717" t="str">
        <f>IF(SalesTbl[[#This Row],[Sales]]&gt;500,"large","small")</f>
        <v>small</v>
      </c>
    </row>
    <row r="9718" spans="1:21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  <c r="T9718">
        <f>SalesTbl[[#This Row],[Profit]]/SalesTbl[[#This Row],[Sales]]</f>
        <v>7.5000000000000011E-2</v>
      </c>
      <c r="U9718" t="str">
        <f>IF(SalesTbl[[#This Row],[Sales]]&gt;500,"large","small")</f>
        <v>small</v>
      </c>
    </row>
    <row r="9719" spans="1:21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  <c r="T9719">
        <f>SalesTbl[[#This Row],[Profit]]/SalesTbl[[#This Row],[Sales]]</f>
        <v>0.10000000000000002</v>
      </c>
      <c r="U9719" t="str">
        <f>IF(SalesTbl[[#This Row],[Sales]]&gt;500,"large","small")</f>
        <v>small</v>
      </c>
    </row>
    <row r="9720" spans="1:21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  <c r="T9720">
        <f>SalesTbl[[#This Row],[Profit]]/SalesTbl[[#This Row],[Sales]]</f>
        <v>0.05</v>
      </c>
      <c r="U9720" t="str">
        <f>IF(SalesTbl[[#This Row],[Sales]]&gt;500,"large","small")</f>
        <v>small</v>
      </c>
    </row>
    <row r="9721" spans="1:21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  <c r="T9721">
        <f>SalesTbl[[#This Row],[Profit]]/SalesTbl[[#This Row],[Sales]]</f>
        <v>-0.25</v>
      </c>
      <c r="U9721" t="str">
        <f>IF(SalesTbl[[#This Row],[Sales]]&gt;500,"large","small")</f>
        <v>small</v>
      </c>
    </row>
    <row r="9722" spans="1:21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  <c r="T9722">
        <f>SalesTbl[[#This Row],[Profit]]/SalesTbl[[#This Row],[Sales]]</f>
        <v>0.39999999999999997</v>
      </c>
      <c r="U9722" t="str">
        <f>IF(SalesTbl[[#This Row],[Sales]]&gt;500,"large","small")</f>
        <v>small</v>
      </c>
    </row>
    <row r="9723" spans="1:21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  <c r="T9723">
        <f>SalesTbl[[#This Row],[Profit]]/SalesTbl[[#This Row],[Sales]]</f>
        <v>0.12222222222222222</v>
      </c>
      <c r="U9723" t="str">
        <f>IF(SalesTbl[[#This Row],[Sales]]&gt;500,"large","small")</f>
        <v>small</v>
      </c>
    </row>
    <row r="9724" spans="1:21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  <c r="T9724">
        <f>SalesTbl[[#This Row],[Profit]]/SalesTbl[[#This Row],[Sales]]</f>
        <v>0.43999999999999995</v>
      </c>
      <c r="U9724" t="str">
        <f>IF(SalesTbl[[#This Row],[Sales]]&gt;500,"large","small")</f>
        <v>small</v>
      </c>
    </row>
    <row r="9725" spans="1:21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  <c r="T9725">
        <f>SalesTbl[[#This Row],[Profit]]/SalesTbl[[#This Row],[Sales]]</f>
        <v>0.33750000000000002</v>
      </c>
      <c r="U9725" t="str">
        <f>IF(SalesTbl[[#This Row],[Sales]]&gt;500,"large","small")</f>
        <v>small</v>
      </c>
    </row>
    <row r="9726" spans="1:21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  <c r="T9726">
        <f>SalesTbl[[#This Row],[Profit]]/SalesTbl[[#This Row],[Sales]]</f>
        <v>0.36249999999999993</v>
      </c>
      <c r="U9726" t="str">
        <f>IF(SalesTbl[[#This Row],[Sales]]&gt;500,"large","small")</f>
        <v>small</v>
      </c>
    </row>
    <row r="9727" spans="1:21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  <c r="T9727">
        <f>SalesTbl[[#This Row],[Profit]]/SalesTbl[[#This Row],[Sales]]</f>
        <v>0.42</v>
      </c>
      <c r="U9727" t="str">
        <f>IF(SalesTbl[[#This Row],[Sales]]&gt;500,"large","small")</f>
        <v>small</v>
      </c>
    </row>
    <row r="9728" spans="1:21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  <c r="T9728">
        <f>SalesTbl[[#This Row],[Profit]]/SalesTbl[[#This Row],[Sales]]</f>
        <v>0.28000000000000003</v>
      </c>
      <c r="U9728" t="str">
        <f>IF(SalesTbl[[#This Row],[Sales]]&gt;500,"large","small")</f>
        <v>small</v>
      </c>
    </row>
    <row r="9729" spans="1:21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  <c r="T9729">
        <f>SalesTbl[[#This Row],[Profit]]/SalesTbl[[#This Row],[Sales]]</f>
        <v>0.28999999999999998</v>
      </c>
      <c r="U9729" t="str">
        <f>IF(SalesTbl[[#This Row],[Sales]]&gt;500,"large","small")</f>
        <v>large</v>
      </c>
    </row>
    <row r="9730" spans="1:21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  <c r="T9730">
        <f>SalesTbl[[#This Row],[Profit]]/SalesTbl[[#This Row],[Sales]]</f>
        <v>3.9999999999999994E-2</v>
      </c>
      <c r="U9730" t="str">
        <f>IF(SalesTbl[[#This Row],[Sales]]&gt;500,"large","small")</f>
        <v>small</v>
      </c>
    </row>
    <row r="9731" spans="1:21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  <c r="T9731">
        <f>SalesTbl[[#This Row],[Profit]]/SalesTbl[[#This Row],[Sales]]</f>
        <v>0.3125</v>
      </c>
      <c r="U9731" t="str">
        <f>IF(SalesTbl[[#This Row],[Sales]]&gt;500,"large","small")</f>
        <v>small</v>
      </c>
    </row>
    <row r="9732" spans="1:21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  <c r="T9732">
        <f>SalesTbl[[#This Row],[Profit]]/SalesTbl[[#This Row],[Sales]]</f>
        <v>0.19</v>
      </c>
      <c r="U9732" t="str">
        <f>IF(SalesTbl[[#This Row],[Sales]]&gt;500,"large","small")</f>
        <v>large</v>
      </c>
    </row>
    <row r="9733" spans="1:21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  <c r="T9733">
        <f>SalesTbl[[#This Row],[Profit]]/SalesTbl[[#This Row],[Sales]]</f>
        <v>0.28999999999999998</v>
      </c>
      <c r="U9733" t="str">
        <f>IF(SalesTbl[[#This Row],[Sales]]&gt;500,"large","small")</f>
        <v>small</v>
      </c>
    </row>
    <row r="9734" spans="1:21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  <c r="T9734">
        <f>SalesTbl[[#This Row],[Profit]]/SalesTbl[[#This Row],[Sales]]</f>
        <v>0.29000000000000004</v>
      </c>
      <c r="U9734" t="str">
        <f>IF(SalesTbl[[#This Row],[Sales]]&gt;500,"large","small")</f>
        <v>large</v>
      </c>
    </row>
    <row r="9735" spans="1:21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  <c r="T9735">
        <f>SalesTbl[[#This Row],[Profit]]/SalesTbl[[#This Row],[Sales]]</f>
        <v>0.46</v>
      </c>
      <c r="U9735" t="str">
        <f>IF(SalesTbl[[#This Row],[Sales]]&gt;500,"large","small")</f>
        <v>small</v>
      </c>
    </row>
    <row r="9736" spans="1:21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  <c r="T9736">
        <f>SalesTbl[[#This Row],[Profit]]/SalesTbl[[#This Row],[Sales]]</f>
        <v>0.47000000000000003</v>
      </c>
      <c r="U9736" t="str">
        <f>IF(SalesTbl[[#This Row],[Sales]]&gt;500,"large","small")</f>
        <v>large</v>
      </c>
    </row>
    <row r="9737" spans="1:21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  <c r="T9737">
        <f>SalesTbl[[#This Row],[Profit]]/SalesTbl[[#This Row],[Sales]]</f>
        <v>0.33749999999999997</v>
      </c>
      <c r="U9737" t="str">
        <f>IF(SalesTbl[[#This Row],[Sales]]&gt;500,"large","small")</f>
        <v>small</v>
      </c>
    </row>
    <row r="9738" spans="1:21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  <c r="T9738">
        <f>SalesTbl[[#This Row],[Profit]]/SalesTbl[[#This Row],[Sales]]</f>
        <v>0.26999999999999996</v>
      </c>
      <c r="U9738" t="str">
        <f>IF(SalesTbl[[#This Row],[Sales]]&gt;500,"large","small")</f>
        <v>small</v>
      </c>
    </row>
    <row r="9739" spans="1:21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  <c r="T9739">
        <f>SalesTbl[[#This Row],[Profit]]/SalesTbl[[#This Row],[Sales]]</f>
        <v>0.26</v>
      </c>
      <c r="U9739" t="str">
        <f>IF(SalesTbl[[#This Row],[Sales]]&gt;500,"large","small")</f>
        <v>small</v>
      </c>
    </row>
    <row r="9740" spans="1:21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  <c r="T9740">
        <f>SalesTbl[[#This Row],[Profit]]/SalesTbl[[#This Row],[Sales]]</f>
        <v>0.32500000000000001</v>
      </c>
      <c r="U9740" t="str">
        <f>IF(SalesTbl[[#This Row],[Sales]]&gt;500,"large","small")</f>
        <v>small</v>
      </c>
    </row>
    <row r="9741" spans="1:21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  <c r="T9741">
        <f>SalesTbl[[#This Row],[Profit]]/SalesTbl[[#This Row],[Sales]]</f>
        <v>0.35</v>
      </c>
      <c r="U9741" t="str">
        <f>IF(SalesTbl[[#This Row],[Sales]]&gt;500,"large","small")</f>
        <v>small</v>
      </c>
    </row>
    <row r="9742" spans="1:21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  <c r="T9742">
        <f>SalesTbl[[#This Row],[Profit]]/SalesTbl[[#This Row],[Sales]]</f>
        <v>0.39</v>
      </c>
      <c r="U9742" t="str">
        <f>IF(SalesTbl[[#This Row],[Sales]]&gt;500,"large","small")</f>
        <v>small</v>
      </c>
    </row>
    <row r="9743" spans="1:21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  <c r="T9743">
        <f>SalesTbl[[#This Row],[Profit]]/SalesTbl[[#This Row],[Sales]]</f>
        <v>0.23</v>
      </c>
      <c r="U9743" t="str">
        <f>IF(SalesTbl[[#This Row],[Sales]]&gt;500,"large","small")</f>
        <v>large</v>
      </c>
    </row>
    <row r="9744" spans="1:21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  <c r="T9744">
        <f>SalesTbl[[#This Row],[Profit]]/SalesTbl[[#This Row],[Sales]]</f>
        <v>0.47</v>
      </c>
      <c r="U9744" t="str">
        <f>IF(SalesTbl[[#This Row],[Sales]]&gt;500,"large","small")</f>
        <v>small</v>
      </c>
    </row>
    <row r="9745" spans="1:21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  <c r="T9745">
        <f>SalesTbl[[#This Row],[Profit]]/SalesTbl[[#This Row],[Sales]]</f>
        <v>0.48</v>
      </c>
      <c r="U9745" t="str">
        <f>IF(SalesTbl[[#This Row],[Sales]]&gt;500,"large","small")</f>
        <v>small</v>
      </c>
    </row>
    <row r="9746" spans="1:21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  <c r="T9746">
        <f>SalesTbl[[#This Row],[Profit]]/SalesTbl[[#This Row],[Sales]]</f>
        <v>0.33749999999999997</v>
      </c>
      <c r="U9746" t="str">
        <f>IF(SalesTbl[[#This Row],[Sales]]&gt;500,"large","small")</f>
        <v>small</v>
      </c>
    </row>
    <row r="9747" spans="1:21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  <c r="T9747">
        <f>SalesTbl[[#This Row],[Profit]]/SalesTbl[[#This Row],[Sales]]</f>
        <v>2.5000000000000001E-2</v>
      </c>
      <c r="U9747" t="str">
        <f>IF(SalesTbl[[#This Row],[Sales]]&gt;500,"large","small")</f>
        <v>small</v>
      </c>
    </row>
    <row r="9748" spans="1:21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  <c r="T9748">
        <f>SalesTbl[[#This Row],[Profit]]/SalesTbl[[#This Row],[Sales]]</f>
        <v>-2.5000000000000001E-2</v>
      </c>
      <c r="U9748" t="str">
        <f>IF(SalesTbl[[#This Row],[Sales]]&gt;500,"large","small")</f>
        <v>small</v>
      </c>
    </row>
    <row r="9749" spans="1:21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  <c r="T9749">
        <f>SalesTbl[[#This Row],[Profit]]/SalesTbl[[#This Row],[Sales]]</f>
        <v>-0.72499999999999998</v>
      </c>
      <c r="U9749" t="str">
        <f>IF(SalesTbl[[#This Row],[Sales]]&gt;500,"large","small")</f>
        <v>small</v>
      </c>
    </row>
    <row r="9750" spans="1:21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  <c r="T9750">
        <f>SalesTbl[[#This Row],[Profit]]/SalesTbl[[#This Row],[Sales]]</f>
        <v>-7.1428571428571438E-2</v>
      </c>
      <c r="U9750" t="str">
        <f>IF(SalesTbl[[#This Row],[Sales]]&gt;500,"large","small")</f>
        <v>large</v>
      </c>
    </row>
    <row r="9751" spans="1:21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  <c r="T9751">
        <f>SalesTbl[[#This Row],[Profit]]/SalesTbl[[#This Row],[Sales]]</f>
        <v>0.36</v>
      </c>
      <c r="U9751" t="str">
        <f>IF(SalesTbl[[#This Row],[Sales]]&gt;500,"large","small")</f>
        <v>small</v>
      </c>
    </row>
    <row r="9752" spans="1:21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  <c r="T9752">
        <f>SalesTbl[[#This Row],[Profit]]/SalesTbl[[#This Row],[Sales]]</f>
        <v>0.125</v>
      </c>
      <c r="U9752" t="str">
        <f>IF(SalesTbl[[#This Row],[Sales]]&gt;500,"large","small")</f>
        <v>small</v>
      </c>
    </row>
    <row r="9753" spans="1:21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  <c r="T9753">
        <f>SalesTbl[[#This Row],[Profit]]/SalesTbl[[#This Row],[Sales]]</f>
        <v>0.125</v>
      </c>
      <c r="U9753" t="str">
        <f>IF(SalesTbl[[#This Row],[Sales]]&gt;500,"large","small")</f>
        <v>small</v>
      </c>
    </row>
    <row r="9754" spans="1:21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  <c r="T9754">
        <f>SalesTbl[[#This Row],[Profit]]/SalesTbl[[#This Row],[Sales]]</f>
        <v>0.36250000000000004</v>
      </c>
      <c r="U9754" t="str">
        <f>IF(SalesTbl[[#This Row],[Sales]]&gt;500,"large","small")</f>
        <v>small</v>
      </c>
    </row>
    <row r="9755" spans="1:21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  <c r="T9755">
        <f>SalesTbl[[#This Row],[Profit]]/SalesTbl[[#This Row],[Sales]]</f>
        <v>0.46</v>
      </c>
      <c r="U9755" t="str">
        <f>IF(SalesTbl[[#This Row],[Sales]]&gt;500,"large","small")</f>
        <v>small</v>
      </c>
    </row>
    <row r="9756" spans="1:21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  <c r="T9756">
        <f>SalesTbl[[#This Row],[Profit]]/SalesTbl[[#This Row],[Sales]]</f>
        <v>0.5</v>
      </c>
      <c r="U9756" t="str">
        <f>IF(SalesTbl[[#This Row],[Sales]]&gt;500,"large","small")</f>
        <v>small</v>
      </c>
    </row>
    <row r="9757" spans="1:21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  <c r="T9757">
        <f>SalesTbl[[#This Row],[Profit]]/SalesTbl[[#This Row],[Sales]]</f>
        <v>3.0000000000000002E-2</v>
      </c>
      <c r="U9757" t="str">
        <f>IF(SalesTbl[[#This Row],[Sales]]&gt;500,"large","small")</f>
        <v>small</v>
      </c>
    </row>
    <row r="9758" spans="1:21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  <c r="T9758">
        <f>SalesTbl[[#This Row],[Profit]]/SalesTbl[[#This Row],[Sales]]</f>
        <v>0.19999999999999998</v>
      </c>
      <c r="U9758" t="str">
        <f>IF(SalesTbl[[#This Row],[Sales]]&gt;500,"large","small")</f>
        <v>small</v>
      </c>
    </row>
    <row r="9759" spans="1:21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  <c r="T9759">
        <f>SalesTbl[[#This Row],[Profit]]/SalesTbl[[#This Row],[Sales]]</f>
        <v>0.27</v>
      </c>
      <c r="U9759" t="str">
        <f>IF(SalesTbl[[#This Row],[Sales]]&gt;500,"large","small")</f>
        <v>small</v>
      </c>
    </row>
    <row r="9760" spans="1:21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  <c r="T9760">
        <f>SalesTbl[[#This Row],[Profit]]/SalesTbl[[#This Row],[Sales]]</f>
        <v>0.45999999999999996</v>
      </c>
      <c r="U9760" t="str">
        <f>IF(SalesTbl[[#This Row],[Sales]]&gt;500,"large","small")</f>
        <v>small</v>
      </c>
    </row>
    <row r="9761" spans="1:21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  <c r="T9761">
        <f>SalesTbl[[#This Row],[Profit]]/SalesTbl[[#This Row],[Sales]]</f>
        <v>4.9999999999999996E-2</v>
      </c>
      <c r="U9761" t="str">
        <f>IF(SalesTbl[[#This Row],[Sales]]&gt;500,"large","small")</f>
        <v>large</v>
      </c>
    </row>
    <row r="9762" spans="1:21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  <c r="T9762">
        <f>SalesTbl[[#This Row],[Profit]]/SalesTbl[[#This Row],[Sales]]</f>
        <v>0.33</v>
      </c>
      <c r="U9762" t="str">
        <f>IF(SalesTbl[[#This Row],[Sales]]&gt;500,"large","small")</f>
        <v>small</v>
      </c>
    </row>
    <row r="9763" spans="1:21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  <c r="T9763">
        <f>SalesTbl[[#This Row],[Profit]]/SalesTbl[[#This Row],[Sales]]</f>
        <v>0.36</v>
      </c>
      <c r="U9763" t="str">
        <f>IF(SalesTbl[[#This Row],[Sales]]&gt;500,"large","small")</f>
        <v>small</v>
      </c>
    </row>
    <row r="9764" spans="1:21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  <c r="T9764">
        <f>SalesTbl[[#This Row],[Profit]]/SalesTbl[[#This Row],[Sales]]</f>
        <v>0.28000000000000003</v>
      </c>
      <c r="U9764" t="str">
        <f>IF(SalesTbl[[#This Row],[Sales]]&gt;500,"large","small")</f>
        <v>small</v>
      </c>
    </row>
    <row r="9765" spans="1:21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  <c r="T9765">
        <f>SalesTbl[[#This Row],[Profit]]/SalesTbl[[#This Row],[Sales]]</f>
        <v>0.02</v>
      </c>
      <c r="U9765" t="str">
        <f>IF(SalesTbl[[#This Row],[Sales]]&gt;500,"large","small")</f>
        <v>small</v>
      </c>
    </row>
    <row r="9766" spans="1:21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  <c r="T9766">
        <f>SalesTbl[[#This Row],[Profit]]/SalesTbl[[#This Row],[Sales]]</f>
        <v>8.7499999999999994E-2</v>
      </c>
      <c r="U9766" t="str">
        <f>IF(SalesTbl[[#This Row],[Sales]]&gt;500,"large","small")</f>
        <v>small</v>
      </c>
    </row>
    <row r="9767" spans="1:21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  <c r="T9767">
        <f>SalesTbl[[#This Row],[Profit]]/SalesTbl[[#This Row],[Sales]]</f>
        <v>0.48000000000000004</v>
      </c>
      <c r="U9767" t="str">
        <f>IF(SalesTbl[[#This Row],[Sales]]&gt;500,"large","small")</f>
        <v>small</v>
      </c>
    </row>
    <row r="9768" spans="1:21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  <c r="T9768">
        <f>SalesTbl[[#This Row],[Profit]]/SalesTbl[[#This Row],[Sales]]</f>
        <v>0.44999999999999996</v>
      </c>
      <c r="U9768" t="str">
        <f>IF(SalesTbl[[#This Row],[Sales]]&gt;500,"large","small")</f>
        <v>small</v>
      </c>
    </row>
    <row r="9769" spans="1:21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  <c r="T9769">
        <f>SalesTbl[[#This Row],[Profit]]/SalesTbl[[#This Row],[Sales]]</f>
        <v>0.49</v>
      </c>
      <c r="U9769" t="str">
        <f>IF(SalesTbl[[#This Row],[Sales]]&gt;500,"large","small")</f>
        <v>small</v>
      </c>
    </row>
    <row r="9770" spans="1:21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  <c r="T9770">
        <f>SalesTbl[[#This Row],[Profit]]/SalesTbl[[#This Row],[Sales]]</f>
        <v>0.5</v>
      </c>
      <c r="U9770" t="str">
        <f>IF(SalesTbl[[#This Row],[Sales]]&gt;500,"large","small")</f>
        <v>small</v>
      </c>
    </row>
    <row r="9771" spans="1:21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  <c r="T9771">
        <f>SalesTbl[[#This Row],[Profit]]/SalesTbl[[#This Row],[Sales]]</f>
        <v>2.4999999999999998E-2</v>
      </c>
      <c r="U9771" t="str">
        <f>IF(SalesTbl[[#This Row],[Sales]]&gt;500,"large","small")</f>
        <v>small</v>
      </c>
    </row>
    <row r="9772" spans="1:21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  <c r="T9772">
        <f>SalesTbl[[#This Row],[Profit]]/SalesTbl[[#This Row],[Sales]]</f>
        <v>0.32500000000000001</v>
      </c>
      <c r="U9772" t="str">
        <f>IF(SalesTbl[[#This Row],[Sales]]&gt;500,"large","small")</f>
        <v>small</v>
      </c>
    </row>
    <row r="9773" spans="1:21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  <c r="T9773">
        <f>SalesTbl[[#This Row],[Profit]]/SalesTbl[[#This Row],[Sales]]</f>
        <v>0.1</v>
      </c>
      <c r="U9773" t="str">
        <f>IF(SalesTbl[[#This Row],[Sales]]&gt;500,"large","small")</f>
        <v>small</v>
      </c>
    </row>
    <row r="9774" spans="1:21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  <c r="T9774">
        <f>SalesTbl[[#This Row],[Profit]]/SalesTbl[[#This Row],[Sales]]</f>
        <v>0.3125</v>
      </c>
      <c r="U9774" t="str">
        <f>IF(SalesTbl[[#This Row],[Sales]]&gt;500,"large","small")</f>
        <v>small</v>
      </c>
    </row>
    <row r="9775" spans="1:21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  <c r="T9775">
        <f>SalesTbl[[#This Row],[Profit]]/SalesTbl[[#This Row],[Sales]]</f>
        <v>0.29000000000000004</v>
      </c>
      <c r="U9775" t="str">
        <f>IF(SalesTbl[[#This Row],[Sales]]&gt;500,"large","small")</f>
        <v>small</v>
      </c>
    </row>
    <row r="9776" spans="1:21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  <c r="T9776">
        <f>SalesTbl[[#This Row],[Profit]]/SalesTbl[[#This Row],[Sales]]</f>
        <v>-1.7000000000000002</v>
      </c>
      <c r="U9776" t="str">
        <f>IF(SalesTbl[[#This Row],[Sales]]&gt;500,"large","small")</f>
        <v>large</v>
      </c>
    </row>
    <row r="9777" spans="1:21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  <c r="T9777">
        <f>SalesTbl[[#This Row],[Profit]]/SalesTbl[[#This Row],[Sales]]</f>
        <v>-0.57500000000000007</v>
      </c>
      <c r="U9777" t="str">
        <f>IF(SalesTbl[[#This Row],[Sales]]&gt;500,"large","small")</f>
        <v>small</v>
      </c>
    </row>
    <row r="9778" spans="1:21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  <c r="T9778">
        <f>SalesTbl[[#This Row],[Profit]]/SalesTbl[[#This Row],[Sales]]</f>
        <v>-1.6</v>
      </c>
      <c r="U9778" t="str">
        <f>IF(SalesTbl[[#This Row],[Sales]]&gt;500,"large","small")</f>
        <v>small</v>
      </c>
    </row>
    <row r="9779" spans="1:21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  <c r="T9779">
        <f>SalesTbl[[#This Row],[Profit]]/SalesTbl[[#This Row],[Sales]]</f>
        <v>-6.25E-2</v>
      </c>
      <c r="U9779" t="str">
        <f>IF(SalesTbl[[#This Row],[Sales]]&gt;500,"large","small")</f>
        <v>small</v>
      </c>
    </row>
    <row r="9780" spans="1:21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  <c r="T9780">
        <f>SalesTbl[[#This Row],[Profit]]/SalesTbl[[#This Row],[Sales]]</f>
        <v>-1.5</v>
      </c>
      <c r="U9780" t="str">
        <f>IF(SalesTbl[[#This Row],[Sales]]&gt;500,"large","small")</f>
        <v>small</v>
      </c>
    </row>
    <row r="9781" spans="1:21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  <c r="T9781">
        <f>SalesTbl[[#This Row],[Profit]]/SalesTbl[[#This Row],[Sales]]</f>
        <v>-2.5</v>
      </c>
      <c r="U9781" t="str">
        <f>IF(SalesTbl[[#This Row],[Sales]]&gt;500,"large","small")</f>
        <v>small</v>
      </c>
    </row>
    <row r="9782" spans="1:21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  <c r="T9782">
        <f>SalesTbl[[#This Row],[Profit]]/SalesTbl[[#This Row],[Sales]]</f>
        <v>0.29999999999999993</v>
      </c>
      <c r="U9782" t="str">
        <f>IF(SalesTbl[[#This Row],[Sales]]&gt;500,"large","small")</f>
        <v>small</v>
      </c>
    </row>
    <row r="9783" spans="1:21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  <c r="T9783">
        <f>SalesTbl[[#This Row],[Profit]]/SalesTbl[[#This Row],[Sales]]</f>
        <v>0.375</v>
      </c>
      <c r="U9783" t="str">
        <f>IF(SalesTbl[[#This Row],[Sales]]&gt;500,"large","small")</f>
        <v>large</v>
      </c>
    </row>
    <row r="9784" spans="1:21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  <c r="T9784">
        <f>SalesTbl[[#This Row],[Profit]]/SalesTbl[[#This Row],[Sales]]</f>
        <v>0.48999999999999994</v>
      </c>
      <c r="U9784" t="str">
        <f>IF(SalesTbl[[#This Row],[Sales]]&gt;500,"large","small")</f>
        <v>small</v>
      </c>
    </row>
    <row r="9785" spans="1:21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  <c r="T9785">
        <f>SalesTbl[[#This Row],[Profit]]/SalesTbl[[#This Row],[Sales]]</f>
        <v>0.26999999999999996</v>
      </c>
      <c r="U9785" t="str">
        <f>IF(SalesTbl[[#This Row],[Sales]]&gt;500,"large","small")</f>
        <v>small</v>
      </c>
    </row>
    <row r="9786" spans="1:21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  <c r="T9786">
        <f>SalesTbl[[#This Row],[Profit]]/SalesTbl[[#This Row],[Sales]]</f>
        <v>0.36000000000000004</v>
      </c>
      <c r="U9786" t="str">
        <f>IF(SalesTbl[[#This Row],[Sales]]&gt;500,"large","small")</f>
        <v>small</v>
      </c>
    </row>
    <row r="9787" spans="1:21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  <c r="T9787">
        <f>SalesTbl[[#This Row],[Profit]]/SalesTbl[[#This Row],[Sales]]</f>
        <v>0.48999999999999994</v>
      </c>
      <c r="U9787" t="str">
        <f>IF(SalesTbl[[#This Row],[Sales]]&gt;500,"large","small")</f>
        <v>small</v>
      </c>
    </row>
    <row r="9788" spans="1:21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  <c r="T9788">
        <f>SalesTbl[[#This Row],[Profit]]/SalesTbl[[#This Row],[Sales]]</f>
        <v>0.26999999999999996</v>
      </c>
      <c r="U9788" t="str">
        <f>IF(SalesTbl[[#This Row],[Sales]]&gt;500,"large","small")</f>
        <v>small</v>
      </c>
    </row>
    <row r="9789" spans="1:21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  <c r="T9789">
        <f>SalesTbl[[#This Row],[Profit]]/SalesTbl[[#This Row],[Sales]]</f>
        <v>-2.9411764705882353E-2</v>
      </c>
      <c r="U9789" t="str">
        <f>IF(SalesTbl[[#This Row],[Sales]]&gt;500,"large","small")</f>
        <v>large</v>
      </c>
    </row>
    <row r="9790" spans="1:21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  <c r="T9790">
        <f>SalesTbl[[#This Row],[Profit]]/SalesTbl[[#This Row],[Sales]]</f>
        <v>-1.4285714285714285E-2</v>
      </c>
      <c r="U9790" t="str">
        <f>IF(SalesTbl[[#This Row],[Sales]]&gt;500,"large","small")</f>
        <v>large</v>
      </c>
    </row>
    <row r="9791" spans="1:21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  <c r="T9791">
        <f>SalesTbl[[#This Row],[Profit]]/SalesTbl[[#This Row],[Sales]]</f>
        <v>0.17500000000000002</v>
      </c>
      <c r="U9791" t="str">
        <f>IF(SalesTbl[[#This Row],[Sales]]&gt;500,"large","small")</f>
        <v>small</v>
      </c>
    </row>
    <row r="9792" spans="1:21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  <c r="T9792">
        <f>SalesTbl[[#This Row],[Profit]]/SalesTbl[[#This Row],[Sales]]</f>
        <v>-0.31428571428571428</v>
      </c>
      <c r="U9792" t="str">
        <f>IF(SalesTbl[[#This Row],[Sales]]&gt;500,"large","small")</f>
        <v>small</v>
      </c>
    </row>
    <row r="9793" spans="1:21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  <c r="T9793">
        <f>SalesTbl[[#This Row],[Profit]]/SalesTbl[[#This Row],[Sales]]</f>
        <v>0.375</v>
      </c>
      <c r="U9793" t="str">
        <f>IF(SalesTbl[[#This Row],[Sales]]&gt;500,"large","small")</f>
        <v>small</v>
      </c>
    </row>
    <row r="9794" spans="1:21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  <c r="T9794">
        <f>SalesTbl[[#This Row],[Profit]]/SalesTbl[[#This Row],[Sales]]</f>
        <v>-0.27142857142857141</v>
      </c>
      <c r="U9794" t="str">
        <f>IF(SalesTbl[[#This Row],[Sales]]&gt;500,"large","small")</f>
        <v>small</v>
      </c>
    </row>
    <row r="9795" spans="1:21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  <c r="T9795">
        <f>SalesTbl[[#This Row],[Profit]]/SalesTbl[[#This Row],[Sales]]</f>
        <v>0.33750000000000002</v>
      </c>
      <c r="U9795" t="str">
        <f>IF(SalesTbl[[#This Row],[Sales]]&gt;500,"large","small")</f>
        <v>small</v>
      </c>
    </row>
    <row r="9796" spans="1:21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  <c r="T9796">
        <f>SalesTbl[[#This Row],[Profit]]/SalesTbl[[#This Row],[Sales]]</f>
        <v>-1.7000000000000002</v>
      </c>
      <c r="U9796" t="str">
        <f>IF(SalesTbl[[#This Row],[Sales]]&gt;500,"large","small")</f>
        <v>small</v>
      </c>
    </row>
    <row r="9797" spans="1:21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  <c r="T9797">
        <f>SalesTbl[[#This Row],[Profit]]/SalesTbl[[#This Row],[Sales]]</f>
        <v>-1.5499999999999998</v>
      </c>
      <c r="U9797" t="str">
        <f>IF(SalesTbl[[#This Row],[Sales]]&gt;500,"large","small")</f>
        <v>small</v>
      </c>
    </row>
    <row r="9798" spans="1:21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  <c r="T9798">
        <f>SalesTbl[[#This Row],[Profit]]/SalesTbl[[#This Row],[Sales]]</f>
        <v>0.15</v>
      </c>
      <c r="U9798" t="str">
        <f>IF(SalesTbl[[#This Row],[Sales]]&gt;500,"large","small")</f>
        <v>small</v>
      </c>
    </row>
    <row r="9799" spans="1:21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  <c r="T9799">
        <f>SalesTbl[[#This Row],[Profit]]/SalesTbl[[#This Row],[Sales]]</f>
        <v>-0.18333333333333335</v>
      </c>
      <c r="U9799" t="str">
        <f>IF(SalesTbl[[#This Row],[Sales]]&gt;500,"large","small")</f>
        <v>small</v>
      </c>
    </row>
    <row r="9800" spans="1:21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  <c r="T9800">
        <f>SalesTbl[[#This Row],[Profit]]/SalesTbl[[#This Row],[Sales]]</f>
        <v>9.9999999999999992E-2</v>
      </c>
      <c r="U9800" t="str">
        <f>IF(SalesTbl[[#This Row],[Sales]]&gt;500,"large","small")</f>
        <v>small</v>
      </c>
    </row>
    <row r="9801" spans="1:21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  <c r="T9801">
        <f>SalesTbl[[#This Row],[Profit]]/SalesTbl[[#This Row],[Sales]]</f>
        <v>0.21249999999999999</v>
      </c>
      <c r="U9801" t="str">
        <f>IF(SalesTbl[[#This Row],[Sales]]&gt;500,"large","small")</f>
        <v>small</v>
      </c>
    </row>
    <row r="9802" spans="1:21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  <c r="T9802">
        <f>SalesTbl[[#This Row],[Profit]]/SalesTbl[[#This Row],[Sales]]</f>
        <v>-0.2</v>
      </c>
      <c r="U9802" t="str">
        <f>IF(SalesTbl[[#This Row],[Sales]]&gt;500,"large","small")</f>
        <v>small</v>
      </c>
    </row>
    <row r="9803" spans="1:21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  <c r="T9803">
        <f>SalesTbl[[#This Row],[Profit]]/SalesTbl[[#This Row],[Sales]]</f>
        <v>0.28999999999999998</v>
      </c>
      <c r="U9803" t="str">
        <f>IF(SalesTbl[[#This Row],[Sales]]&gt;500,"large","small")</f>
        <v>small</v>
      </c>
    </row>
    <row r="9804" spans="1:21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  <c r="T9804">
        <f>SalesTbl[[#This Row],[Profit]]/SalesTbl[[#This Row],[Sales]]</f>
        <v>0.36249999999999999</v>
      </c>
      <c r="U9804" t="str">
        <f>IF(SalesTbl[[#This Row],[Sales]]&gt;500,"large","small")</f>
        <v>small</v>
      </c>
    </row>
    <row r="9805" spans="1:21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  <c r="T9805">
        <f>SalesTbl[[#This Row],[Profit]]/SalesTbl[[#This Row],[Sales]]</f>
        <v>0.27</v>
      </c>
      <c r="U9805" t="str">
        <f>IF(SalesTbl[[#This Row],[Sales]]&gt;500,"large","small")</f>
        <v>small</v>
      </c>
    </row>
    <row r="9806" spans="1:21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  <c r="T9806">
        <f>SalesTbl[[#This Row],[Profit]]/SalesTbl[[#This Row],[Sales]]</f>
        <v>0.29000000000000004</v>
      </c>
      <c r="U9806" t="str">
        <f>IF(SalesTbl[[#This Row],[Sales]]&gt;500,"large","small")</f>
        <v>small</v>
      </c>
    </row>
    <row r="9807" spans="1:21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  <c r="T9807">
        <f>SalesTbl[[#This Row],[Profit]]/SalesTbl[[#This Row],[Sales]]</f>
        <v>0.21249999999999999</v>
      </c>
      <c r="U9807" t="str">
        <f>IF(SalesTbl[[#This Row],[Sales]]&gt;500,"large","small")</f>
        <v>small</v>
      </c>
    </row>
    <row r="9808" spans="1:21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  <c r="T9808">
        <f>SalesTbl[[#This Row],[Profit]]/SalesTbl[[#This Row],[Sales]]</f>
        <v>-0.73333333333333339</v>
      </c>
      <c r="U9808" t="str">
        <f>IF(SalesTbl[[#This Row],[Sales]]&gt;500,"large","small")</f>
        <v>small</v>
      </c>
    </row>
    <row r="9809" spans="1:21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  <c r="T9809">
        <f>SalesTbl[[#This Row],[Profit]]/SalesTbl[[#This Row],[Sales]]</f>
        <v>6.25E-2</v>
      </c>
      <c r="U9809" t="str">
        <f>IF(SalesTbl[[#This Row],[Sales]]&gt;500,"large","small")</f>
        <v>small</v>
      </c>
    </row>
    <row r="9810" spans="1:21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  <c r="T9810">
        <f>SalesTbl[[#This Row],[Profit]]/SalesTbl[[#This Row],[Sales]]</f>
        <v>-1.5999999999999999</v>
      </c>
      <c r="U9810" t="str">
        <f>IF(SalesTbl[[#This Row],[Sales]]&gt;500,"large","small")</f>
        <v>small</v>
      </c>
    </row>
    <row r="9811" spans="1:21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  <c r="T9811">
        <f>SalesTbl[[#This Row],[Profit]]/SalesTbl[[#This Row],[Sales]]</f>
        <v>0.34999999999999992</v>
      </c>
      <c r="U9811" t="str">
        <f>IF(SalesTbl[[#This Row],[Sales]]&gt;500,"large","small")</f>
        <v>small</v>
      </c>
    </row>
    <row r="9812" spans="1:21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  <c r="T9812">
        <f>SalesTbl[[#This Row],[Profit]]/SalesTbl[[#This Row],[Sales]]</f>
        <v>7.5000000000000011E-2</v>
      </c>
      <c r="U9812" t="str">
        <f>IF(SalesTbl[[#This Row],[Sales]]&gt;500,"large","small")</f>
        <v>small</v>
      </c>
    </row>
    <row r="9813" spans="1:21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  <c r="T9813">
        <f>SalesTbl[[#This Row],[Profit]]/SalesTbl[[#This Row],[Sales]]</f>
        <v>0.47999999999999993</v>
      </c>
      <c r="U9813" t="str">
        <f>IF(SalesTbl[[#This Row],[Sales]]&gt;500,"large","small")</f>
        <v>small</v>
      </c>
    </row>
    <row r="9814" spans="1:21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  <c r="T9814">
        <f>SalesTbl[[#This Row],[Profit]]/SalesTbl[[#This Row],[Sales]]</f>
        <v>0.28000000000000003</v>
      </c>
      <c r="U9814" t="str">
        <f>IF(SalesTbl[[#This Row],[Sales]]&gt;500,"large","small")</f>
        <v>small</v>
      </c>
    </row>
    <row r="9815" spans="1:21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  <c r="T9815">
        <f>SalesTbl[[#This Row],[Profit]]/SalesTbl[[#This Row],[Sales]]</f>
        <v>0.49000000000000005</v>
      </c>
      <c r="U9815" t="str">
        <f>IF(SalesTbl[[#This Row],[Sales]]&gt;500,"large","small")</f>
        <v>small</v>
      </c>
    </row>
    <row r="9816" spans="1:21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  <c r="T9816">
        <f>SalesTbl[[#This Row],[Profit]]/SalesTbl[[#This Row],[Sales]]</f>
        <v>0.47999999999999993</v>
      </c>
      <c r="U9816" t="str">
        <f>IF(SalesTbl[[#This Row],[Sales]]&gt;500,"large","small")</f>
        <v>small</v>
      </c>
    </row>
    <row r="9817" spans="1:21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  <c r="T9817">
        <f>SalesTbl[[#This Row],[Profit]]/SalesTbl[[#This Row],[Sales]]</f>
        <v>0.3125</v>
      </c>
      <c r="U9817" t="str">
        <f>IF(SalesTbl[[#This Row],[Sales]]&gt;500,"large","small")</f>
        <v>small</v>
      </c>
    </row>
    <row r="9818" spans="1:21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  <c r="T9818">
        <f>SalesTbl[[#This Row],[Profit]]/SalesTbl[[#This Row],[Sales]]</f>
        <v>-1.2499999999999999E-2</v>
      </c>
      <c r="U9818" t="str">
        <f>IF(SalesTbl[[#This Row],[Sales]]&gt;500,"large","small")</f>
        <v>large</v>
      </c>
    </row>
    <row r="9819" spans="1:21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  <c r="T9819">
        <f>SalesTbl[[#This Row],[Profit]]/SalesTbl[[#This Row],[Sales]]</f>
        <v>0.26250000000000001</v>
      </c>
      <c r="U9819" t="str">
        <f>IF(SalesTbl[[#This Row],[Sales]]&gt;500,"large","small")</f>
        <v>small</v>
      </c>
    </row>
    <row r="9820" spans="1:21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  <c r="T9820">
        <f>SalesTbl[[#This Row],[Profit]]/SalesTbl[[#This Row],[Sales]]</f>
        <v>7.4999999999999997E-2</v>
      </c>
      <c r="U9820" t="str">
        <f>IF(SalesTbl[[#This Row],[Sales]]&gt;500,"large","small")</f>
        <v>small</v>
      </c>
    </row>
    <row r="9821" spans="1:21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  <c r="T9821">
        <f>SalesTbl[[#This Row],[Profit]]/SalesTbl[[#This Row],[Sales]]</f>
        <v>0.35</v>
      </c>
      <c r="U9821" t="str">
        <f>IF(SalesTbl[[#This Row],[Sales]]&gt;500,"large","small")</f>
        <v>small</v>
      </c>
    </row>
    <row r="9822" spans="1:21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  <c r="T9822">
        <f>SalesTbl[[#This Row],[Profit]]/SalesTbl[[#This Row],[Sales]]</f>
        <v>0.31249999999999994</v>
      </c>
      <c r="U9822" t="str">
        <f>IF(SalesTbl[[#This Row],[Sales]]&gt;500,"large","small")</f>
        <v>small</v>
      </c>
    </row>
    <row r="9823" spans="1:21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  <c r="T9823">
        <f>SalesTbl[[#This Row],[Profit]]/SalesTbl[[#This Row],[Sales]]</f>
        <v>-0.73333333333333328</v>
      </c>
      <c r="U9823" t="str">
        <f>IF(SalesTbl[[#This Row],[Sales]]&gt;500,"large","small")</f>
        <v>small</v>
      </c>
    </row>
    <row r="9824" spans="1:21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  <c r="T9824">
        <f>SalesTbl[[#This Row],[Profit]]/SalesTbl[[#This Row],[Sales]]</f>
        <v>0.27999999999999997</v>
      </c>
      <c r="U9824" t="str">
        <f>IF(SalesTbl[[#This Row],[Sales]]&gt;500,"large","small")</f>
        <v>small</v>
      </c>
    </row>
    <row r="9825" spans="1:21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  <c r="T9825">
        <f>SalesTbl[[#This Row],[Profit]]/SalesTbl[[#This Row],[Sales]]</f>
        <v>0.45</v>
      </c>
      <c r="U9825" t="str">
        <f>IF(SalesTbl[[#This Row],[Sales]]&gt;500,"large","small")</f>
        <v>small</v>
      </c>
    </row>
    <row r="9826" spans="1:21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  <c r="T9826">
        <f>SalesTbl[[#This Row],[Profit]]/SalesTbl[[#This Row],[Sales]]</f>
        <v>0.35</v>
      </c>
      <c r="U9826" t="str">
        <f>IF(SalesTbl[[#This Row],[Sales]]&gt;500,"large","small")</f>
        <v>small</v>
      </c>
    </row>
    <row r="9827" spans="1:21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  <c r="T9827">
        <f>SalesTbl[[#This Row],[Profit]]/SalesTbl[[#This Row],[Sales]]</f>
        <v>0.32500000000000001</v>
      </c>
      <c r="U9827" t="str">
        <f>IF(SalesTbl[[#This Row],[Sales]]&gt;500,"large","small")</f>
        <v>small</v>
      </c>
    </row>
    <row r="9828" spans="1:21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  <c r="T9828">
        <f>SalesTbl[[#This Row],[Profit]]/SalesTbl[[#This Row],[Sales]]</f>
        <v>-6.25E-2</v>
      </c>
      <c r="U9828" t="str">
        <f>IF(SalesTbl[[#This Row],[Sales]]&gt;500,"large","small")</f>
        <v>small</v>
      </c>
    </row>
    <row r="9829" spans="1:21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  <c r="T9829">
        <f>SalesTbl[[#This Row],[Profit]]/SalesTbl[[#This Row],[Sales]]</f>
        <v>4.9999999999999996E-2</v>
      </c>
      <c r="U9829" t="str">
        <f>IF(SalesTbl[[#This Row],[Sales]]&gt;500,"large","small")</f>
        <v>small</v>
      </c>
    </row>
    <row r="9830" spans="1:21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  <c r="T9830">
        <f>SalesTbl[[#This Row],[Profit]]/SalesTbl[[#This Row],[Sales]]</f>
        <v>0.32500000000000001</v>
      </c>
      <c r="U9830" t="str">
        <f>IF(SalesTbl[[#This Row],[Sales]]&gt;500,"large","small")</f>
        <v>small</v>
      </c>
    </row>
    <row r="9831" spans="1:21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  <c r="T9831">
        <f>SalesTbl[[#This Row],[Profit]]/SalesTbl[[#This Row],[Sales]]</f>
        <v>6.25E-2</v>
      </c>
      <c r="U9831" t="str">
        <f>IF(SalesTbl[[#This Row],[Sales]]&gt;500,"large","small")</f>
        <v>small</v>
      </c>
    </row>
    <row r="9832" spans="1:21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  <c r="T9832">
        <f>SalesTbl[[#This Row],[Profit]]/SalesTbl[[#This Row],[Sales]]</f>
        <v>0.3</v>
      </c>
      <c r="U9832" t="str">
        <f>IF(SalesTbl[[#This Row],[Sales]]&gt;500,"large","small")</f>
        <v>small</v>
      </c>
    </row>
    <row r="9833" spans="1:21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  <c r="T9833">
        <f>SalesTbl[[#This Row],[Profit]]/SalesTbl[[#This Row],[Sales]]</f>
        <v>-0.3</v>
      </c>
      <c r="U9833" t="str">
        <f>IF(SalesTbl[[#This Row],[Sales]]&gt;500,"large","small")</f>
        <v>small</v>
      </c>
    </row>
    <row r="9834" spans="1:21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  <c r="T9834">
        <f>SalesTbl[[#This Row],[Profit]]/SalesTbl[[#This Row],[Sales]]</f>
        <v>0.36249999999999999</v>
      </c>
      <c r="U9834" t="str">
        <f>IF(SalesTbl[[#This Row],[Sales]]&gt;500,"large","small")</f>
        <v>small</v>
      </c>
    </row>
    <row r="9835" spans="1:21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  <c r="T9835">
        <f>SalesTbl[[#This Row],[Profit]]/SalesTbl[[#This Row],[Sales]]</f>
        <v>0.21250000000000002</v>
      </c>
      <c r="U9835" t="str">
        <f>IF(SalesTbl[[#This Row],[Sales]]&gt;500,"large","small")</f>
        <v>large</v>
      </c>
    </row>
    <row r="9836" spans="1:21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  <c r="T9836">
        <f>SalesTbl[[#This Row],[Profit]]/SalesTbl[[#This Row],[Sales]]</f>
        <v>-0.45</v>
      </c>
      <c r="U9836" t="str">
        <f>IF(SalesTbl[[#This Row],[Sales]]&gt;500,"large","small")</f>
        <v>small</v>
      </c>
    </row>
    <row r="9837" spans="1:21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  <c r="T9837">
        <f>SalesTbl[[#This Row],[Profit]]/SalesTbl[[#This Row],[Sales]]</f>
        <v>-1.6</v>
      </c>
      <c r="U9837" t="str">
        <f>IF(SalesTbl[[#This Row],[Sales]]&gt;500,"large","small")</f>
        <v>small</v>
      </c>
    </row>
    <row r="9838" spans="1:21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  <c r="T9838">
        <f>SalesTbl[[#This Row],[Profit]]/SalesTbl[[#This Row],[Sales]]</f>
        <v>0.47000000000000003</v>
      </c>
      <c r="U9838" t="str">
        <f>IF(SalesTbl[[#This Row],[Sales]]&gt;500,"large","small")</f>
        <v>small</v>
      </c>
    </row>
    <row r="9839" spans="1:21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  <c r="T9839">
        <f>SalesTbl[[#This Row],[Profit]]/SalesTbl[[#This Row],[Sales]]</f>
        <v>0.5</v>
      </c>
      <c r="U9839" t="str">
        <f>IF(SalesTbl[[#This Row],[Sales]]&gt;500,"large","small")</f>
        <v>small</v>
      </c>
    </row>
    <row r="9840" spans="1:21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  <c r="T9840">
        <f>SalesTbl[[#This Row],[Profit]]/SalesTbl[[#This Row],[Sales]]</f>
        <v>0.45999999999999996</v>
      </c>
      <c r="U9840" t="str">
        <f>IF(SalesTbl[[#This Row],[Sales]]&gt;500,"large","small")</f>
        <v>small</v>
      </c>
    </row>
    <row r="9841" spans="1:21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  <c r="T9841">
        <f>SalesTbl[[#This Row],[Profit]]/SalesTbl[[#This Row],[Sales]]</f>
        <v>0.33749999999999997</v>
      </c>
      <c r="U9841" t="str">
        <f>IF(SalesTbl[[#This Row],[Sales]]&gt;500,"large","small")</f>
        <v>small</v>
      </c>
    </row>
    <row r="9842" spans="1:21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  <c r="T9842">
        <f>SalesTbl[[#This Row],[Profit]]/SalesTbl[[#This Row],[Sales]]</f>
        <v>0.1</v>
      </c>
      <c r="U9842" t="str">
        <f>IF(SalesTbl[[#This Row],[Sales]]&gt;500,"large","small")</f>
        <v>small</v>
      </c>
    </row>
    <row r="9843" spans="1:21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  <c r="T9843">
        <f>SalesTbl[[#This Row],[Profit]]/SalesTbl[[#This Row],[Sales]]</f>
        <v>0.29000000000000004</v>
      </c>
      <c r="U9843" t="str">
        <f>IF(SalesTbl[[#This Row],[Sales]]&gt;500,"large","small")</f>
        <v>small</v>
      </c>
    </row>
    <row r="9844" spans="1:21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  <c r="T9844">
        <f>SalesTbl[[#This Row],[Profit]]/SalesTbl[[#This Row],[Sales]]</f>
        <v>0.125</v>
      </c>
      <c r="U9844" t="str">
        <f>IF(SalesTbl[[#This Row],[Sales]]&gt;500,"large","small")</f>
        <v>small</v>
      </c>
    </row>
    <row r="9845" spans="1:21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  <c r="T9845">
        <f>SalesTbl[[#This Row],[Profit]]/SalesTbl[[#This Row],[Sales]]</f>
        <v>0.32500000000000001</v>
      </c>
      <c r="U9845" t="str">
        <f>IF(SalesTbl[[#This Row],[Sales]]&gt;500,"large","small")</f>
        <v>small</v>
      </c>
    </row>
    <row r="9846" spans="1:21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  <c r="T9846">
        <f>SalesTbl[[#This Row],[Profit]]/SalesTbl[[#This Row],[Sales]]</f>
        <v>-0.65</v>
      </c>
      <c r="U9846" t="str">
        <f>IF(SalesTbl[[#This Row],[Sales]]&gt;500,"large","small")</f>
        <v>small</v>
      </c>
    </row>
    <row r="9847" spans="1:21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  <c r="T9847">
        <f>SalesTbl[[#This Row],[Profit]]/SalesTbl[[#This Row],[Sales]]</f>
        <v>7.4999999999999997E-2</v>
      </c>
      <c r="U9847" t="str">
        <f>IF(SalesTbl[[#This Row],[Sales]]&gt;500,"large","small")</f>
        <v>small</v>
      </c>
    </row>
    <row r="9848" spans="1:21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  <c r="T9848">
        <f>SalesTbl[[#This Row],[Profit]]/SalesTbl[[#This Row],[Sales]]</f>
        <v>0.25999999999999995</v>
      </c>
      <c r="U9848" t="str">
        <f>IF(SalesTbl[[#This Row],[Sales]]&gt;500,"large","small")</f>
        <v>small</v>
      </c>
    </row>
    <row r="9849" spans="1:21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  <c r="T9849">
        <f>SalesTbl[[#This Row],[Profit]]/SalesTbl[[#This Row],[Sales]]</f>
        <v>0.26</v>
      </c>
      <c r="U9849" t="str">
        <f>IF(SalesTbl[[#This Row],[Sales]]&gt;500,"large","small")</f>
        <v>large</v>
      </c>
    </row>
    <row r="9850" spans="1:21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  <c r="T9850">
        <f>SalesTbl[[#This Row],[Profit]]/SalesTbl[[#This Row],[Sales]]</f>
        <v>0.31250000000000006</v>
      </c>
      <c r="U9850" t="str">
        <f>IF(SalesTbl[[#This Row],[Sales]]&gt;500,"large","small")</f>
        <v>small</v>
      </c>
    </row>
    <row r="9851" spans="1:21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  <c r="T9851">
        <f>SalesTbl[[#This Row],[Profit]]/SalesTbl[[#This Row],[Sales]]</f>
        <v>0.41</v>
      </c>
      <c r="U9851" t="str">
        <f>IF(SalesTbl[[#This Row],[Sales]]&gt;500,"large","small")</f>
        <v>small</v>
      </c>
    </row>
    <row r="9852" spans="1:21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  <c r="T9852">
        <f>SalesTbl[[#This Row],[Profit]]/SalesTbl[[#This Row],[Sales]]</f>
        <v>0.31999999999999995</v>
      </c>
      <c r="U9852" t="str">
        <f>IF(SalesTbl[[#This Row],[Sales]]&gt;500,"large","small")</f>
        <v>small</v>
      </c>
    </row>
    <row r="9853" spans="1:21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  <c r="T9853">
        <f>SalesTbl[[#This Row],[Profit]]/SalesTbl[[#This Row],[Sales]]</f>
        <v>0.375</v>
      </c>
      <c r="U9853" t="str">
        <f>IF(SalesTbl[[#This Row],[Sales]]&gt;500,"large","small")</f>
        <v>small</v>
      </c>
    </row>
    <row r="9854" spans="1:21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  <c r="T9854">
        <f>SalesTbl[[#This Row],[Profit]]/SalesTbl[[#This Row],[Sales]]</f>
        <v>0.45999999999999996</v>
      </c>
      <c r="U9854" t="str">
        <f>IF(SalesTbl[[#This Row],[Sales]]&gt;500,"large","small")</f>
        <v>small</v>
      </c>
    </row>
    <row r="9855" spans="1:21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  <c r="T9855">
        <f>SalesTbl[[#This Row],[Profit]]/SalesTbl[[#This Row],[Sales]]</f>
        <v>0.39</v>
      </c>
      <c r="U9855" t="str">
        <f>IF(SalesTbl[[#This Row],[Sales]]&gt;500,"large","small")</f>
        <v>small</v>
      </c>
    </row>
    <row r="9856" spans="1:21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  <c r="T9856">
        <f>SalesTbl[[#This Row],[Profit]]/SalesTbl[[#This Row],[Sales]]</f>
        <v>0.42</v>
      </c>
      <c r="U9856" t="str">
        <f>IF(SalesTbl[[#This Row],[Sales]]&gt;500,"large","small")</f>
        <v>small</v>
      </c>
    </row>
    <row r="9857" spans="1:21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  <c r="T9857">
        <f>SalesTbl[[#This Row],[Profit]]/SalesTbl[[#This Row],[Sales]]</f>
        <v>0.47000000000000003</v>
      </c>
      <c r="U9857" t="str">
        <f>IF(SalesTbl[[#This Row],[Sales]]&gt;500,"large","small")</f>
        <v>small</v>
      </c>
    </row>
    <row r="9858" spans="1:21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  <c r="T9858">
        <f>SalesTbl[[#This Row],[Profit]]/SalesTbl[[#This Row],[Sales]]</f>
        <v>0.48</v>
      </c>
      <c r="U9858" t="str">
        <f>IF(SalesTbl[[#This Row],[Sales]]&gt;500,"large","small")</f>
        <v>small</v>
      </c>
    </row>
    <row r="9859" spans="1:21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  <c r="T9859">
        <f>SalesTbl[[#This Row],[Profit]]/SalesTbl[[#This Row],[Sales]]</f>
        <v>0.18</v>
      </c>
      <c r="U9859" t="str">
        <f>IF(SalesTbl[[#This Row],[Sales]]&gt;500,"large","small")</f>
        <v>large</v>
      </c>
    </row>
    <row r="9860" spans="1:21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  <c r="T9860">
        <f>SalesTbl[[#This Row],[Profit]]/SalesTbl[[#This Row],[Sales]]</f>
        <v>0.26</v>
      </c>
      <c r="U9860" t="str">
        <f>IF(SalesTbl[[#This Row],[Sales]]&gt;500,"large","small")</f>
        <v>small</v>
      </c>
    </row>
    <row r="9861" spans="1:21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  <c r="T9861">
        <f>SalesTbl[[#This Row],[Profit]]/SalesTbl[[#This Row],[Sales]]</f>
        <v>0.04</v>
      </c>
      <c r="U9861" t="str">
        <f>IF(SalesTbl[[#This Row],[Sales]]&gt;500,"large","small")</f>
        <v>small</v>
      </c>
    </row>
    <row r="9862" spans="1:21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  <c r="T9862">
        <f>SalesTbl[[#This Row],[Profit]]/SalesTbl[[#This Row],[Sales]]</f>
        <v>2.0000000000000004E-2</v>
      </c>
      <c r="U9862" t="str">
        <f>IF(SalesTbl[[#This Row],[Sales]]&gt;500,"large","small")</f>
        <v>small</v>
      </c>
    </row>
    <row r="9863" spans="1:21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  <c r="T9863">
        <f>SalesTbl[[#This Row],[Profit]]/SalesTbl[[#This Row],[Sales]]</f>
        <v>0.27999999999999997</v>
      </c>
      <c r="U9863" t="str">
        <f>IF(SalesTbl[[#This Row],[Sales]]&gt;500,"large","small")</f>
        <v>small</v>
      </c>
    </row>
    <row r="9864" spans="1:21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  <c r="T9864">
        <f>SalesTbl[[#This Row],[Profit]]/SalesTbl[[#This Row],[Sales]]</f>
        <v>0.21</v>
      </c>
      <c r="U9864" t="str">
        <f>IF(SalesTbl[[#This Row],[Sales]]&gt;500,"large","small")</f>
        <v>small</v>
      </c>
    </row>
    <row r="9865" spans="1:21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  <c r="T9865">
        <f>SalesTbl[[#This Row],[Profit]]/SalesTbl[[#This Row],[Sales]]</f>
        <v>0.49000000000000005</v>
      </c>
      <c r="U9865" t="str">
        <f>IF(SalesTbl[[#This Row],[Sales]]&gt;500,"large","small")</f>
        <v>small</v>
      </c>
    </row>
    <row r="9866" spans="1:21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  <c r="T9866">
        <f>SalesTbl[[#This Row],[Profit]]/SalesTbl[[#This Row],[Sales]]</f>
        <v>0.43999999999999995</v>
      </c>
      <c r="U9866" t="str">
        <f>IF(SalesTbl[[#This Row],[Sales]]&gt;500,"large","small")</f>
        <v>small</v>
      </c>
    </row>
    <row r="9867" spans="1:21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  <c r="T9867">
        <f>SalesTbl[[#This Row],[Profit]]/SalesTbl[[#This Row],[Sales]]</f>
        <v>0.44999999999999996</v>
      </c>
      <c r="U9867" t="str">
        <f>IF(SalesTbl[[#This Row],[Sales]]&gt;500,"large","small")</f>
        <v>small</v>
      </c>
    </row>
    <row r="9868" spans="1:21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  <c r="T9868">
        <f>SalesTbl[[#This Row],[Profit]]/SalesTbl[[#This Row],[Sales]]</f>
        <v>0.26</v>
      </c>
      <c r="U9868" t="str">
        <f>IF(SalesTbl[[#This Row],[Sales]]&gt;500,"large","small")</f>
        <v>large</v>
      </c>
    </row>
    <row r="9869" spans="1:21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  <c r="T9869">
        <f>SalesTbl[[#This Row],[Profit]]/SalesTbl[[#This Row],[Sales]]</f>
        <v>0.26</v>
      </c>
      <c r="U9869" t="str">
        <f>IF(SalesTbl[[#This Row],[Sales]]&gt;500,"large","small")</f>
        <v>small</v>
      </c>
    </row>
    <row r="9870" spans="1:21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  <c r="T9870">
        <f>SalesTbl[[#This Row],[Profit]]/SalesTbl[[#This Row],[Sales]]</f>
        <v>0.23750000000000002</v>
      </c>
      <c r="U9870" t="str">
        <f>IF(SalesTbl[[#This Row],[Sales]]&gt;500,"large","small")</f>
        <v>small</v>
      </c>
    </row>
    <row r="9871" spans="1:21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  <c r="T9871">
        <f>SalesTbl[[#This Row],[Profit]]/SalesTbl[[#This Row],[Sales]]</f>
        <v>-0.83333333333333326</v>
      </c>
      <c r="U9871" t="str">
        <f>IF(SalesTbl[[#This Row],[Sales]]&gt;500,"large","small")</f>
        <v>small</v>
      </c>
    </row>
    <row r="9872" spans="1:21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  <c r="T9872">
        <f>SalesTbl[[#This Row],[Profit]]/SalesTbl[[#This Row],[Sales]]</f>
        <v>-0.79999999999999993</v>
      </c>
      <c r="U9872" t="str">
        <f>IF(SalesTbl[[#This Row],[Sales]]&gt;500,"large","small")</f>
        <v>small</v>
      </c>
    </row>
    <row r="9873" spans="1:21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  <c r="T9873">
        <f>SalesTbl[[#This Row],[Profit]]/SalesTbl[[#This Row],[Sales]]</f>
        <v>0.11249999999999999</v>
      </c>
      <c r="U9873" t="str">
        <f>IF(SalesTbl[[#This Row],[Sales]]&gt;500,"large","small")</f>
        <v>small</v>
      </c>
    </row>
    <row r="9874" spans="1:21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  <c r="T9874">
        <f>SalesTbl[[#This Row],[Profit]]/SalesTbl[[#This Row],[Sales]]</f>
        <v>6.25E-2</v>
      </c>
      <c r="U9874" t="str">
        <f>IF(SalesTbl[[#This Row],[Sales]]&gt;500,"large","small")</f>
        <v>small</v>
      </c>
    </row>
    <row r="9875" spans="1:21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  <c r="T9875">
        <f>SalesTbl[[#This Row],[Profit]]/SalesTbl[[#This Row],[Sales]]</f>
        <v>0.47999999999999993</v>
      </c>
      <c r="U9875" t="str">
        <f>IF(SalesTbl[[#This Row],[Sales]]&gt;500,"large","small")</f>
        <v>small</v>
      </c>
    </row>
    <row r="9876" spans="1:21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  <c r="T9876">
        <f>SalesTbl[[#This Row],[Profit]]/SalesTbl[[#This Row],[Sales]]</f>
        <v>0.31249999999999994</v>
      </c>
      <c r="U9876" t="str">
        <f>IF(SalesTbl[[#This Row],[Sales]]&gt;500,"large","small")</f>
        <v>small</v>
      </c>
    </row>
    <row r="9877" spans="1:21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  <c r="T9877">
        <f>SalesTbl[[#This Row],[Profit]]/SalesTbl[[#This Row],[Sales]]</f>
        <v>0.01</v>
      </c>
      <c r="U9877" t="str">
        <f>IF(SalesTbl[[#This Row],[Sales]]&gt;500,"large","small")</f>
        <v>small</v>
      </c>
    </row>
    <row r="9878" spans="1:21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  <c r="T9878">
        <f>SalesTbl[[#This Row],[Profit]]/SalesTbl[[#This Row],[Sales]]</f>
        <v>-2.5000000000000001E-2</v>
      </c>
      <c r="U9878" t="str">
        <f>IF(SalesTbl[[#This Row],[Sales]]&gt;500,"large","small")</f>
        <v>large</v>
      </c>
    </row>
    <row r="9879" spans="1:21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  <c r="T9879">
        <f>SalesTbl[[#This Row],[Profit]]/SalesTbl[[#This Row],[Sales]]</f>
        <v>-0.73333333333333339</v>
      </c>
      <c r="U9879" t="str">
        <f>IF(SalesTbl[[#This Row],[Sales]]&gt;500,"large","small")</f>
        <v>small</v>
      </c>
    </row>
    <row r="9880" spans="1:21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  <c r="T9880">
        <f>SalesTbl[[#This Row],[Profit]]/SalesTbl[[#This Row],[Sales]]</f>
        <v>-0.2</v>
      </c>
      <c r="U9880" t="str">
        <f>IF(SalesTbl[[#This Row],[Sales]]&gt;500,"large","small")</f>
        <v>small</v>
      </c>
    </row>
    <row r="9881" spans="1:21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  <c r="T9881">
        <f>SalesTbl[[#This Row],[Profit]]/SalesTbl[[#This Row],[Sales]]</f>
        <v>0.11111111111111112</v>
      </c>
      <c r="U9881" t="str">
        <f>IF(SalesTbl[[#This Row],[Sales]]&gt;500,"large","small")</f>
        <v>large</v>
      </c>
    </row>
    <row r="9882" spans="1:21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  <c r="T9882">
        <f>SalesTbl[[#This Row],[Profit]]/SalesTbl[[#This Row],[Sales]]</f>
        <v>0.33749999999999997</v>
      </c>
      <c r="U9882" t="str">
        <f>IF(SalesTbl[[#This Row],[Sales]]&gt;500,"large","small")</f>
        <v>small</v>
      </c>
    </row>
    <row r="9883" spans="1:21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  <c r="T9883">
        <f>SalesTbl[[#This Row],[Profit]]/SalesTbl[[#This Row],[Sales]]</f>
        <v>0.48000000000000004</v>
      </c>
      <c r="U9883" t="str">
        <f>IF(SalesTbl[[#This Row],[Sales]]&gt;500,"large","small")</f>
        <v>small</v>
      </c>
    </row>
    <row r="9884" spans="1:21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  <c r="T9884">
        <f>SalesTbl[[#This Row],[Profit]]/SalesTbl[[#This Row],[Sales]]</f>
        <v>0.36</v>
      </c>
      <c r="U9884" t="str">
        <f>IF(SalesTbl[[#This Row],[Sales]]&gt;500,"large","small")</f>
        <v>small</v>
      </c>
    </row>
    <row r="9885" spans="1:21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  <c r="T9885">
        <f>SalesTbl[[#This Row],[Profit]]/SalesTbl[[#This Row],[Sales]]</f>
        <v>0.5</v>
      </c>
      <c r="U9885" t="str">
        <f>IF(SalesTbl[[#This Row],[Sales]]&gt;500,"large","small")</f>
        <v>small</v>
      </c>
    </row>
    <row r="9886" spans="1:21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  <c r="T9886">
        <f>SalesTbl[[#This Row],[Profit]]/SalesTbl[[#This Row],[Sales]]</f>
        <v>0.36</v>
      </c>
      <c r="U9886" t="str">
        <f>IF(SalesTbl[[#This Row],[Sales]]&gt;500,"large","small")</f>
        <v>small</v>
      </c>
    </row>
    <row r="9887" spans="1:21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  <c r="T9887">
        <f>SalesTbl[[#This Row],[Profit]]/SalesTbl[[#This Row],[Sales]]</f>
        <v>0.36</v>
      </c>
      <c r="U9887" t="str">
        <f>IF(SalesTbl[[#This Row],[Sales]]&gt;500,"large","small")</f>
        <v>small</v>
      </c>
    </row>
    <row r="9888" spans="1:21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  <c r="T9888">
        <f>SalesTbl[[#This Row],[Profit]]/SalesTbl[[#This Row],[Sales]]</f>
        <v>0</v>
      </c>
      <c r="U9888" t="str">
        <f>IF(SalesTbl[[#This Row],[Sales]]&gt;500,"large","small")</f>
        <v>small</v>
      </c>
    </row>
    <row r="9889" spans="1:21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  <c r="T9889">
        <f>SalesTbl[[#This Row],[Profit]]/SalesTbl[[#This Row],[Sales]]</f>
        <v>0.46999999999999992</v>
      </c>
      <c r="U9889" t="str">
        <f>IF(SalesTbl[[#This Row],[Sales]]&gt;500,"large","small")</f>
        <v>small</v>
      </c>
    </row>
    <row r="9890" spans="1:21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  <c r="T9890">
        <f>SalesTbl[[#This Row],[Profit]]/SalesTbl[[#This Row],[Sales]]</f>
        <v>0.36</v>
      </c>
      <c r="U9890" t="str">
        <f>IF(SalesTbl[[#This Row],[Sales]]&gt;500,"large","small")</f>
        <v>small</v>
      </c>
    </row>
    <row r="9891" spans="1:21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  <c r="T9891">
        <f>SalesTbl[[#This Row],[Profit]]/SalesTbl[[#This Row],[Sales]]</f>
        <v>0.27</v>
      </c>
      <c r="U9891" t="str">
        <f>IF(SalesTbl[[#This Row],[Sales]]&gt;500,"large","small")</f>
        <v>small</v>
      </c>
    </row>
    <row r="9892" spans="1:21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  <c r="T9892">
        <f>SalesTbl[[#This Row],[Profit]]/SalesTbl[[#This Row],[Sales]]</f>
        <v>0.47</v>
      </c>
      <c r="U9892" t="str">
        <f>IF(SalesTbl[[#This Row],[Sales]]&gt;500,"large","small")</f>
        <v>small</v>
      </c>
    </row>
    <row r="9893" spans="1:21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  <c r="T9893">
        <f>SalesTbl[[#This Row],[Profit]]/SalesTbl[[#This Row],[Sales]]</f>
        <v>0.39</v>
      </c>
      <c r="U9893" t="str">
        <f>IF(SalesTbl[[#This Row],[Sales]]&gt;500,"large","small")</f>
        <v>small</v>
      </c>
    </row>
    <row r="9894" spans="1:21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  <c r="T9894">
        <f>SalesTbl[[#This Row],[Profit]]/SalesTbl[[#This Row],[Sales]]</f>
        <v>0.27999999999999997</v>
      </c>
      <c r="U9894" t="str">
        <f>IF(SalesTbl[[#This Row],[Sales]]&gt;500,"large","small")</f>
        <v>small</v>
      </c>
    </row>
    <row r="9895" spans="1:21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  <c r="T9895">
        <f>SalesTbl[[#This Row],[Profit]]/SalesTbl[[#This Row],[Sales]]</f>
        <v>0.24</v>
      </c>
      <c r="U9895" t="str">
        <f>IF(SalesTbl[[#This Row],[Sales]]&gt;500,"large","small")</f>
        <v>small</v>
      </c>
    </row>
    <row r="9896" spans="1:21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  <c r="T9896">
        <f>SalesTbl[[#This Row],[Profit]]/SalesTbl[[#This Row],[Sales]]</f>
        <v>0.28999999999999998</v>
      </c>
      <c r="U9896" t="str">
        <f>IF(SalesTbl[[#This Row],[Sales]]&gt;500,"large","small")</f>
        <v>small</v>
      </c>
    </row>
    <row r="9897" spans="1:21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  <c r="T9897">
        <f>SalesTbl[[#This Row],[Profit]]/SalesTbl[[#This Row],[Sales]]</f>
        <v>0.25</v>
      </c>
      <c r="U9897" t="str">
        <f>IF(SalesTbl[[#This Row],[Sales]]&gt;500,"large","small")</f>
        <v>small</v>
      </c>
    </row>
    <row r="9898" spans="1:21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  <c r="T9898">
        <f>SalesTbl[[#This Row],[Profit]]/SalesTbl[[#This Row],[Sales]]</f>
        <v>0.36249999999999999</v>
      </c>
      <c r="U9898" t="str">
        <f>IF(SalesTbl[[#This Row],[Sales]]&gt;500,"large","small")</f>
        <v>small</v>
      </c>
    </row>
    <row r="9899" spans="1:21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  <c r="T9899">
        <f>SalesTbl[[#This Row],[Profit]]/SalesTbl[[#This Row],[Sales]]</f>
        <v>7.4999999999999997E-2</v>
      </c>
      <c r="U9899" t="str">
        <f>IF(SalesTbl[[#This Row],[Sales]]&gt;500,"large","small")</f>
        <v>small</v>
      </c>
    </row>
    <row r="9900" spans="1:21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  <c r="T9900">
        <f>SalesTbl[[#This Row],[Profit]]/SalesTbl[[#This Row],[Sales]]</f>
        <v>0</v>
      </c>
      <c r="U9900" t="str">
        <f>IF(SalesTbl[[#This Row],[Sales]]&gt;500,"large","small")</f>
        <v>small</v>
      </c>
    </row>
    <row r="9901" spans="1:21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  <c r="T9901">
        <f>SalesTbl[[#This Row],[Profit]]/SalesTbl[[#This Row],[Sales]]</f>
        <v>-0.43333333333333329</v>
      </c>
      <c r="U9901" t="str">
        <f>IF(SalesTbl[[#This Row],[Sales]]&gt;500,"large","small")</f>
        <v>small</v>
      </c>
    </row>
    <row r="9902" spans="1:21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  <c r="T9902">
        <f>SalesTbl[[#This Row],[Profit]]/SalesTbl[[#This Row],[Sales]]</f>
        <v>8.7499999999999994E-2</v>
      </c>
      <c r="U9902" t="str">
        <f>IF(SalesTbl[[#This Row],[Sales]]&gt;500,"large","small")</f>
        <v>small</v>
      </c>
    </row>
    <row r="9903" spans="1:21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  <c r="T9903">
        <f>SalesTbl[[#This Row],[Profit]]/SalesTbl[[#This Row],[Sales]]</f>
        <v>0.31250000000000006</v>
      </c>
      <c r="U9903" t="str">
        <f>IF(SalesTbl[[#This Row],[Sales]]&gt;500,"large","small")</f>
        <v>small</v>
      </c>
    </row>
    <row r="9904" spans="1:21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  <c r="T9904">
        <f>SalesTbl[[#This Row],[Profit]]/SalesTbl[[#This Row],[Sales]]</f>
        <v>0.3125</v>
      </c>
      <c r="U9904" t="str">
        <f>IF(SalesTbl[[#This Row],[Sales]]&gt;500,"large","small")</f>
        <v>small</v>
      </c>
    </row>
    <row r="9905" spans="1:21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  <c r="T9905">
        <f>SalesTbl[[#This Row],[Profit]]/SalesTbl[[#This Row],[Sales]]</f>
        <v>-0.27499999999999997</v>
      </c>
      <c r="U9905" t="str">
        <f>IF(SalesTbl[[#This Row],[Sales]]&gt;500,"large","small")</f>
        <v>small</v>
      </c>
    </row>
    <row r="9906" spans="1:21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  <c r="T9906">
        <f>SalesTbl[[#This Row],[Profit]]/SalesTbl[[#This Row],[Sales]]</f>
        <v>0.2</v>
      </c>
      <c r="U9906" t="str">
        <f>IF(SalesTbl[[#This Row],[Sales]]&gt;500,"large","small")</f>
        <v>small</v>
      </c>
    </row>
    <row r="9907" spans="1:21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  <c r="T9907">
        <f>SalesTbl[[#This Row],[Profit]]/SalesTbl[[#This Row],[Sales]]</f>
        <v>0.42000000000000004</v>
      </c>
      <c r="U9907" t="str">
        <f>IF(SalesTbl[[#This Row],[Sales]]&gt;500,"large","small")</f>
        <v>small</v>
      </c>
    </row>
    <row r="9908" spans="1:21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  <c r="T9908">
        <f>SalesTbl[[#This Row],[Profit]]/SalesTbl[[#This Row],[Sales]]</f>
        <v>0.3125</v>
      </c>
      <c r="U9908" t="str">
        <f>IF(SalesTbl[[#This Row],[Sales]]&gt;500,"large","small")</f>
        <v>small</v>
      </c>
    </row>
    <row r="9909" spans="1:21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  <c r="T9909">
        <f>SalesTbl[[#This Row],[Profit]]/SalesTbl[[#This Row],[Sales]]</f>
        <v>0.1</v>
      </c>
      <c r="U9909" t="str">
        <f>IF(SalesTbl[[#This Row],[Sales]]&gt;500,"large","small")</f>
        <v>large</v>
      </c>
    </row>
    <row r="9910" spans="1:21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  <c r="T9910">
        <f>SalesTbl[[#This Row],[Profit]]/SalesTbl[[#This Row],[Sales]]</f>
        <v>0.12000000000000001</v>
      </c>
      <c r="U9910" t="str">
        <f>IF(SalesTbl[[#This Row],[Sales]]&gt;500,"large","small")</f>
        <v>small</v>
      </c>
    </row>
    <row r="9911" spans="1:21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  <c r="T9911">
        <f>SalesTbl[[#This Row],[Profit]]/SalesTbl[[#This Row],[Sales]]</f>
        <v>0.27</v>
      </c>
      <c r="U9911" t="str">
        <f>IF(SalesTbl[[#This Row],[Sales]]&gt;500,"large","small")</f>
        <v>small</v>
      </c>
    </row>
    <row r="9912" spans="1:21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  <c r="T9912">
        <f>SalesTbl[[#This Row],[Profit]]/SalesTbl[[#This Row],[Sales]]</f>
        <v>0.48000000000000004</v>
      </c>
      <c r="U9912" t="str">
        <f>IF(SalesTbl[[#This Row],[Sales]]&gt;500,"large","small")</f>
        <v>small</v>
      </c>
    </row>
    <row r="9913" spans="1:21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  <c r="T9913">
        <f>SalesTbl[[#This Row],[Profit]]/SalesTbl[[#This Row],[Sales]]</f>
        <v>0.49000000000000005</v>
      </c>
      <c r="U9913" t="str">
        <f>IF(SalesTbl[[#This Row],[Sales]]&gt;500,"large","small")</f>
        <v>small</v>
      </c>
    </row>
    <row r="9914" spans="1:21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  <c r="T9914">
        <f>SalesTbl[[#This Row],[Profit]]/SalesTbl[[#This Row],[Sales]]</f>
        <v>-0.15</v>
      </c>
      <c r="U9914" t="str">
        <f>IF(SalesTbl[[#This Row],[Sales]]&gt;500,"large","small")</f>
        <v>small</v>
      </c>
    </row>
    <row r="9915" spans="1:21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  <c r="T9915">
        <f>SalesTbl[[#This Row],[Profit]]/SalesTbl[[#This Row],[Sales]]</f>
        <v>0.48</v>
      </c>
      <c r="U9915" t="str">
        <f>IF(SalesTbl[[#This Row],[Sales]]&gt;500,"large","small")</f>
        <v>small</v>
      </c>
    </row>
    <row r="9916" spans="1:21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  <c r="T9916">
        <f>SalesTbl[[#This Row],[Profit]]/SalesTbl[[#This Row],[Sales]]</f>
        <v>0.47999999999999993</v>
      </c>
      <c r="U9916" t="str">
        <f>IF(SalesTbl[[#This Row],[Sales]]&gt;500,"large","small")</f>
        <v>small</v>
      </c>
    </row>
    <row r="9917" spans="1:21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  <c r="T9917">
        <f>SalesTbl[[#This Row],[Profit]]/SalesTbl[[#This Row],[Sales]]</f>
        <v>0.48000000000000004</v>
      </c>
      <c r="U9917" t="str">
        <f>IF(SalesTbl[[#This Row],[Sales]]&gt;500,"large","small")</f>
        <v>small</v>
      </c>
    </row>
    <row r="9918" spans="1:21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  <c r="T9918">
        <f>SalesTbl[[#This Row],[Profit]]/SalesTbl[[#This Row],[Sales]]</f>
        <v>0.26</v>
      </c>
      <c r="U9918" t="str">
        <f>IF(SalesTbl[[#This Row],[Sales]]&gt;500,"large","small")</f>
        <v>small</v>
      </c>
    </row>
    <row r="9919" spans="1:21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  <c r="T9919">
        <f>SalesTbl[[#This Row],[Profit]]/SalesTbl[[#This Row],[Sales]]</f>
        <v>0.31</v>
      </c>
      <c r="U9919" t="str">
        <f>IF(SalesTbl[[#This Row],[Sales]]&gt;500,"large","small")</f>
        <v>small</v>
      </c>
    </row>
    <row r="9920" spans="1:21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  <c r="T9920">
        <f>SalesTbl[[#This Row],[Profit]]/SalesTbl[[#This Row],[Sales]]</f>
        <v>0.45</v>
      </c>
      <c r="U9920" t="str">
        <f>IF(SalesTbl[[#This Row],[Sales]]&gt;500,"large","small")</f>
        <v>small</v>
      </c>
    </row>
    <row r="9921" spans="1:21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  <c r="T9921">
        <f>SalesTbl[[#This Row],[Profit]]/SalesTbl[[#This Row],[Sales]]</f>
        <v>-0.27142857142857146</v>
      </c>
      <c r="U9921" t="str">
        <f>IF(SalesTbl[[#This Row],[Sales]]&gt;500,"large","small")</f>
        <v>large</v>
      </c>
    </row>
    <row r="9922" spans="1:21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  <c r="T9922">
        <f>SalesTbl[[#This Row],[Profit]]/SalesTbl[[#This Row],[Sales]]</f>
        <v>-1.6</v>
      </c>
      <c r="U9922" t="str">
        <f>IF(SalesTbl[[#This Row],[Sales]]&gt;500,"large","small")</f>
        <v>small</v>
      </c>
    </row>
    <row r="9923" spans="1:21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  <c r="T9923">
        <f>SalesTbl[[#This Row],[Profit]]/SalesTbl[[#This Row],[Sales]]</f>
        <v>-0.8</v>
      </c>
      <c r="U9923" t="str">
        <f>IF(SalesTbl[[#This Row],[Sales]]&gt;500,"large","small")</f>
        <v>small</v>
      </c>
    </row>
    <row r="9924" spans="1:21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  <c r="T9924">
        <f>SalesTbl[[#This Row],[Profit]]/SalesTbl[[#This Row],[Sales]]</f>
        <v>0.15000000000000002</v>
      </c>
      <c r="U9924" t="str">
        <f>IF(SalesTbl[[#This Row],[Sales]]&gt;500,"large","small")</f>
        <v>small</v>
      </c>
    </row>
    <row r="9925" spans="1:21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  <c r="T9925">
        <f>SalesTbl[[#This Row],[Profit]]/SalesTbl[[#This Row],[Sales]]</f>
        <v>0.33749999999999997</v>
      </c>
      <c r="U9925" t="str">
        <f>IF(SalesTbl[[#This Row],[Sales]]&gt;500,"large","small")</f>
        <v>small</v>
      </c>
    </row>
    <row r="9926" spans="1:21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  <c r="T9926">
        <f>SalesTbl[[#This Row],[Profit]]/SalesTbl[[#This Row],[Sales]]</f>
        <v>0.5</v>
      </c>
      <c r="U9926" t="str">
        <f>IF(SalesTbl[[#This Row],[Sales]]&gt;500,"large","small")</f>
        <v>small</v>
      </c>
    </row>
    <row r="9927" spans="1:21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  <c r="T9927">
        <f>SalesTbl[[#This Row],[Profit]]/SalesTbl[[#This Row],[Sales]]</f>
        <v>0.32500000000000001</v>
      </c>
      <c r="U9927" t="str">
        <f>IF(SalesTbl[[#This Row],[Sales]]&gt;500,"large","small")</f>
        <v>large</v>
      </c>
    </row>
    <row r="9928" spans="1:21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  <c r="T9928">
        <f>SalesTbl[[#This Row],[Profit]]/SalesTbl[[#This Row],[Sales]]</f>
        <v>0.27</v>
      </c>
      <c r="U9928" t="str">
        <f>IF(SalesTbl[[#This Row],[Sales]]&gt;500,"large","small")</f>
        <v>small</v>
      </c>
    </row>
    <row r="9929" spans="1:21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  <c r="T9929">
        <f>SalesTbl[[#This Row],[Profit]]/SalesTbl[[#This Row],[Sales]]</f>
        <v>0.24</v>
      </c>
      <c r="U9929" t="str">
        <f>IF(SalesTbl[[#This Row],[Sales]]&gt;500,"large","small")</f>
        <v>small</v>
      </c>
    </row>
    <row r="9930" spans="1:21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  <c r="T9930">
        <f>SalesTbl[[#This Row],[Profit]]/SalesTbl[[#This Row],[Sales]]</f>
        <v>0.36</v>
      </c>
      <c r="U9930" t="str">
        <f>IF(SalesTbl[[#This Row],[Sales]]&gt;500,"large","small")</f>
        <v>small</v>
      </c>
    </row>
    <row r="9931" spans="1:21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  <c r="T9931">
        <f>SalesTbl[[#This Row],[Profit]]/SalesTbl[[#This Row],[Sales]]</f>
        <v>0.33749999999999997</v>
      </c>
      <c r="U9931" t="str">
        <f>IF(SalesTbl[[#This Row],[Sales]]&gt;500,"large","small")</f>
        <v>large</v>
      </c>
    </row>
    <row r="9932" spans="1:21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  <c r="T9932">
        <f>SalesTbl[[#This Row],[Profit]]/SalesTbl[[#This Row],[Sales]]</f>
        <v>0.35000000000000003</v>
      </c>
      <c r="U9932" t="str">
        <f>IF(SalesTbl[[#This Row],[Sales]]&gt;500,"large","small")</f>
        <v>small</v>
      </c>
    </row>
    <row r="9933" spans="1:21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  <c r="T9933">
        <f>SalesTbl[[#This Row],[Profit]]/SalesTbl[[#This Row],[Sales]]</f>
        <v>-5.8823529411764705E-2</v>
      </c>
      <c r="U9933" t="str">
        <f>IF(SalesTbl[[#This Row],[Sales]]&gt;500,"large","small")</f>
        <v>large</v>
      </c>
    </row>
    <row r="9934" spans="1:21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  <c r="T9934">
        <f>SalesTbl[[#This Row],[Profit]]/SalesTbl[[#This Row],[Sales]]</f>
        <v>0.44999999999999996</v>
      </c>
      <c r="U9934" t="str">
        <f>IF(SalesTbl[[#This Row],[Sales]]&gt;500,"large","small")</f>
        <v>small</v>
      </c>
    </row>
    <row r="9935" spans="1:21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  <c r="T9935">
        <f>SalesTbl[[#This Row],[Profit]]/SalesTbl[[#This Row],[Sales]]</f>
        <v>0.29000000000000004</v>
      </c>
      <c r="U9935" t="str">
        <f>IF(SalesTbl[[#This Row],[Sales]]&gt;500,"large","small")</f>
        <v>small</v>
      </c>
    </row>
    <row r="9936" spans="1:21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  <c r="T9936">
        <f>SalesTbl[[#This Row],[Profit]]/SalesTbl[[#This Row],[Sales]]</f>
        <v>7.5000000000000011E-2</v>
      </c>
      <c r="U9936" t="str">
        <f>IF(SalesTbl[[#This Row],[Sales]]&gt;500,"large","small")</f>
        <v>small</v>
      </c>
    </row>
    <row r="9937" spans="1:21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  <c r="T9937">
        <f>SalesTbl[[#This Row],[Profit]]/SalesTbl[[#This Row],[Sales]]</f>
        <v>9.9999999999999992E-2</v>
      </c>
      <c r="U9937" t="str">
        <f>IF(SalesTbl[[#This Row],[Sales]]&gt;500,"large","small")</f>
        <v>small</v>
      </c>
    </row>
    <row r="9938" spans="1:21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  <c r="T9938">
        <f>SalesTbl[[#This Row],[Profit]]/SalesTbl[[#This Row],[Sales]]</f>
        <v>0.47</v>
      </c>
      <c r="U9938" t="str">
        <f>IF(SalesTbl[[#This Row],[Sales]]&gt;500,"large","small")</f>
        <v>small</v>
      </c>
    </row>
    <row r="9939" spans="1:21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  <c r="T9939">
        <f>SalesTbl[[#This Row],[Profit]]/SalesTbl[[#This Row],[Sales]]</f>
        <v>-2.5000000000000001E-2</v>
      </c>
      <c r="U9939" t="str">
        <f>IF(SalesTbl[[#This Row],[Sales]]&gt;500,"large","small")</f>
        <v>small</v>
      </c>
    </row>
    <row r="9940" spans="1:21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  <c r="T9940">
        <f>SalesTbl[[#This Row],[Profit]]/SalesTbl[[#This Row],[Sales]]</f>
        <v>0.33</v>
      </c>
      <c r="U9940" t="str">
        <f>IF(SalesTbl[[#This Row],[Sales]]&gt;500,"large","small")</f>
        <v>small</v>
      </c>
    </row>
    <row r="9941" spans="1:21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  <c r="T9941">
        <f>SalesTbl[[#This Row],[Profit]]/SalesTbl[[#This Row],[Sales]]</f>
        <v>0.27999999999999997</v>
      </c>
      <c r="U9941" t="str">
        <f>IF(SalesTbl[[#This Row],[Sales]]&gt;500,"large","small")</f>
        <v>small</v>
      </c>
    </row>
    <row r="9942" spans="1:21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  <c r="T9942">
        <f>SalesTbl[[#This Row],[Profit]]/SalesTbl[[#This Row],[Sales]]</f>
        <v>0.43</v>
      </c>
      <c r="U9942" t="str">
        <f>IF(SalesTbl[[#This Row],[Sales]]&gt;500,"large","small")</f>
        <v>small</v>
      </c>
    </row>
    <row r="9943" spans="1:21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  <c r="T9943">
        <f>SalesTbl[[#This Row],[Profit]]/SalesTbl[[#This Row],[Sales]]</f>
        <v>0.39</v>
      </c>
      <c r="U9943" t="str">
        <f>IF(SalesTbl[[#This Row],[Sales]]&gt;500,"large","small")</f>
        <v>small</v>
      </c>
    </row>
    <row r="9944" spans="1:21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  <c r="T9944">
        <f>SalesTbl[[#This Row],[Profit]]/SalesTbl[[#This Row],[Sales]]</f>
        <v>0.03</v>
      </c>
      <c r="U9944" t="str">
        <f>IF(SalesTbl[[#This Row],[Sales]]&gt;500,"large","small")</f>
        <v>large</v>
      </c>
    </row>
    <row r="9945" spans="1:21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  <c r="T9945">
        <f>SalesTbl[[#This Row],[Profit]]/SalesTbl[[#This Row],[Sales]]</f>
        <v>0.26</v>
      </c>
      <c r="U9945" t="str">
        <f>IF(SalesTbl[[#This Row],[Sales]]&gt;500,"large","small")</f>
        <v>small</v>
      </c>
    </row>
    <row r="9946" spans="1:21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  <c r="T9946">
        <f>SalesTbl[[#This Row],[Profit]]/SalesTbl[[#This Row],[Sales]]</f>
        <v>9.9999999999999985E-3</v>
      </c>
      <c r="U9946" t="str">
        <f>IF(SalesTbl[[#This Row],[Sales]]&gt;500,"large","small")</f>
        <v>small</v>
      </c>
    </row>
    <row r="9947" spans="1:21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  <c r="T9947">
        <f>SalesTbl[[#This Row],[Profit]]/SalesTbl[[#This Row],[Sales]]</f>
        <v>0.3125</v>
      </c>
      <c r="U9947" t="str">
        <f>IF(SalesTbl[[#This Row],[Sales]]&gt;500,"large","small")</f>
        <v>small</v>
      </c>
    </row>
    <row r="9948" spans="1:21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  <c r="T9948">
        <f>SalesTbl[[#This Row],[Profit]]/SalesTbl[[#This Row],[Sales]]</f>
        <v>0.21250000000000002</v>
      </c>
      <c r="U9948" t="str">
        <f>IF(SalesTbl[[#This Row],[Sales]]&gt;500,"large","small")</f>
        <v>small</v>
      </c>
    </row>
    <row r="9949" spans="1:21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  <c r="T9949">
        <f>SalesTbl[[#This Row],[Profit]]/SalesTbl[[#This Row],[Sales]]</f>
        <v>0.27999999999999997</v>
      </c>
      <c r="U9949" t="str">
        <f>IF(SalesTbl[[#This Row],[Sales]]&gt;500,"large","small")</f>
        <v>large</v>
      </c>
    </row>
    <row r="9950" spans="1:21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  <c r="T9950">
        <f>SalesTbl[[#This Row],[Profit]]/SalesTbl[[#This Row],[Sales]]</f>
        <v>0.33</v>
      </c>
      <c r="U9950" t="str">
        <f>IF(SalesTbl[[#This Row],[Sales]]&gt;500,"large","small")</f>
        <v>large</v>
      </c>
    </row>
    <row r="9951" spans="1:21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  <c r="T9951">
        <f>SalesTbl[[#This Row],[Profit]]/SalesTbl[[#This Row],[Sales]]</f>
        <v>0.19</v>
      </c>
      <c r="U9951" t="str">
        <f>IF(SalesTbl[[#This Row],[Sales]]&gt;500,"large","small")</f>
        <v>small</v>
      </c>
    </row>
    <row r="9952" spans="1:21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  <c r="T9952">
        <f>SalesTbl[[#This Row],[Profit]]/SalesTbl[[#This Row],[Sales]]</f>
        <v>0.37</v>
      </c>
      <c r="U9952" t="str">
        <f>IF(SalesTbl[[#This Row],[Sales]]&gt;500,"large","small")</f>
        <v>small</v>
      </c>
    </row>
    <row r="9953" spans="1:21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  <c r="T9953">
        <f>SalesTbl[[#This Row],[Profit]]/SalesTbl[[#This Row],[Sales]]</f>
        <v>0.5</v>
      </c>
      <c r="U9953" t="str">
        <f>IF(SalesTbl[[#This Row],[Sales]]&gt;500,"large","small")</f>
        <v>small</v>
      </c>
    </row>
    <row r="9954" spans="1:21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  <c r="T9954">
        <f>SalesTbl[[#This Row],[Profit]]/SalesTbl[[#This Row],[Sales]]</f>
        <v>0.375</v>
      </c>
      <c r="U9954" t="str">
        <f>IF(SalesTbl[[#This Row],[Sales]]&gt;500,"large","small")</f>
        <v>small</v>
      </c>
    </row>
    <row r="9955" spans="1:21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  <c r="T9955">
        <f>SalesTbl[[#This Row],[Profit]]/SalesTbl[[#This Row],[Sales]]</f>
        <v>0.47999999999999993</v>
      </c>
      <c r="U9955" t="str">
        <f>IF(SalesTbl[[#This Row],[Sales]]&gt;500,"large","small")</f>
        <v>small</v>
      </c>
    </row>
    <row r="9956" spans="1:21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  <c r="T9956">
        <f>SalesTbl[[#This Row],[Profit]]/SalesTbl[[#This Row],[Sales]]</f>
        <v>0.33750000000000002</v>
      </c>
      <c r="U9956" t="str">
        <f>IF(SalesTbl[[#This Row],[Sales]]&gt;500,"large","small")</f>
        <v>small</v>
      </c>
    </row>
    <row r="9957" spans="1:21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  <c r="T9957">
        <f>SalesTbl[[#This Row],[Profit]]/SalesTbl[[#This Row],[Sales]]</f>
        <v>3.7500000000000006E-2</v>
      </c>
      <c r="U9957" t="str">
        <f>IF(SalesTbl[[#This Row],[Sales]]&gt;500,"large","small")</f>
        <v>small</v>
      </c>
    </row>
    <row r="9958" spans="1:21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  <c r="T9958">
        <f>SalesTbl[[#This Row],[Profit]]/SalesTbl[[#This Row],[Sales]]</f>
        <v>0.47000000000000003</v>
      </c>
      <c r="U9958" t="str">
        <f>IF(SalesTbl[[#This Row],[Sales]]&gt;500,"large","small")</f>
        <v>small</v>
      </c>
    </row>
    <row r="9959" spans="1:21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  <c r="T9959">
        <f>SalesTbl[[#This Row],[Profit]]/SalesTbl[[#This Row],[Sales]]</f>
        <v>0.49</v>
      </c>
      <c r="U9959" t="str">
        <f>IF(SalesTbl[[#This Row],[Sales]]&gt;500,"large","small")</f>
        <v>small</v>
      </c>
    </row>
    <row r="9960" spans="1:21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  <c r="T9960">
        <f>SalesTbl[[#This Row],[Profit]]/SalesTbl[[#This Row],[Sales]]</f>
        <v>0.3</v>
      </c>
      <c r="U9960" t="str">
        <f>IF(SalesTbl[[#This Row],[Sales]]&gt;500,"large","small")</f>
        <v>small</v>
      </c>
    </row>
    <row r="9961" spans="1:21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  <c r="T9961">
        <f>SalesTbl[[#This Row],[Profit]]/SalesTbl[[#This Row],[Sales]]</f>
        <v>0.2</v>
      </c>
      <c r="U9961" t="str">
        <f>IF(SalesTbl[[#This Row],[Sales]]&gt;500,"large","small")</f>
        <v>small</v>
      </c>
    </row>
    <row r="9962" spans="1:21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  <c r="T9962">
        <f>SalesTbl[[#This Row],[Profit]]/SalesTbl[[#This Row],[Sales]]</f>
        <v>0.18000000000000002</v>
      </c>
      <c r="U9962" t="str">
        <f>IF(SalesTbl[[#This Row],[Sales]]&gt;500,"large","small")</f>
        <v>small</v>
      </c>
    </row>
    <row r="9963" spans="1:21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  <c r="T9963">
        <f>SalesTbl[[#This Row],[Profit]]/SalesTbl[[#This Row],[Sales]]</f>
        <v>0.36249999999999999</v>
      </c>
      <c r="U9963" t="str">
        <f>IF(SalesTbl[[#This Row],[Sales]]&gt;500,"large","small")</f>
        <v>small</v>
      </c>
    </row>
    <row r="9964" spans="1:21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  <c r="T9964">
        <f>SalesTbl[[#This Row],[Profit]]/SalesTbl[[#This Row],[Sales]]</f>
        <v>-0.17647058823529413</v>
      </c>
      <c r="U9964" t="str">
        <f>IF(SalesTbl[[#This Row],[Sales]]&gt;500,"large","small")</f>
        <v>small</v>
      </c>
    </row>
    <row r="9965" spans="1:21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  <c r="T9965">
        <f>SalesTbl[[#This Row],[Profit]]/SalesTbl[[#This Row],[Sales]]</f>
        <v>0.35</v>
      </c>
      <c r="U9965" t="str">
        <f>IF(SalesTbl[[#This Row],[Sales]]&gt;500,"large","small")</f>
        <v>small</v>
      </c>
    </row>
    <row r="9966" spans="1:21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  <c r="T9966">
        <f>SalesTbl[[#This Row],[Profit]]/SalesTbl[[#This Row],[Sales]]</f>
        <v>0.48000000000000004</v>
      </c>
      <c r="U9966" t="str">
        <f>IF(SalesTbl[[#This Row],[Sales]]&gt;500,"large","small")</f>
        <v>small</v>
      </c>
    </row>
    <row r="9967" spans="1:21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  <c r="T9967">
        <f>SalesTbl[[#This Row],[Profit]]/SalesTbl[[#This Row],[Sales]]</f>
        <v>0.46999999999999992</v>
      </c>
      <c r="U9967" t="str">
        <f>IF(SalesTbl[[#This Row],[Sales]]&gt;500,"large","small")</f>
        <v>small</v>
      </c>
    </row>
    <row r="9968" spans="1:21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  <c r="T9968">
        <f>SalesTbl[[#This Row],[Profit]]/SalesTbl[[#This Row],[Sales]]</f>
        <v>0.47</v>
      </c>
      <c r="U9968" t="str">
        <f>IF(SalesTbl[[#This Row],[Sales]]&gt;500,"large","small")</f>
        <v>small</v>
      </c>
    </row>
    <row r="9969" spans="1:21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  <c r="T9969">
        <f>SalesTbl[[#This Row],[Profit]]/SalesTbl[[#This Row],[Sales]]</f>
        <v>0.44999999999999996</v>
      </c>
      <c r="U9969" t="str">
        <f>IF(SalesTbl[[#This Row],[Sales]]&gt;500,"large","small")</f>
        <v>small</v>
      </c>
    </row>
    <row r="9970" spans="1:21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  <c r="T9970">
        <f>SalesTbl[[#This Row],[Profit]]/SalesTbl[[#This Row],[Sales]]</f>
        <v>0.44999999999999996</v>
      </c>
      <c r="U9970" t="str">
        <f>IF(SalesTbl[[#This Row],[Sales]]&gt;500,"large","small")</f>
        <v>large</v>
      </c>
    </row>
    <row r="9971" spans="1:21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  <c r="T9971">
        <f>SalesTbl[[#This Row],[Profit]]/SalesTbl[[#This Row],[Sales]]</f>
        <v>0.28999999999999998</v>
      </c>
      <c r="U9971" t="str">
        <f>IF(SalesTbl[[#This Row],[Sales]]&gt;500,"large","small")</f>
        <v>small</v>
      </c>
    </row>
    <row r="9972" spans="1:21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  <c r="T9972">
        <f>SalesTbl[[#This Row],[Profit]]/SalesTbl[[#This Row],[Sales]]</f>
        <v>0.45999999999999996</v>
      </c>
      <c r="U9972" t="str">
        <f>IF(SalesTbl[[#This Row],[Sales]]&gt;500,"large","small")</f>
        <v>small</v>
      </c>
    </row>
    <row r="9973" spans="1:21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  <c r="T9973">
        <f>SalesTbl[[#This Row],[Profit]]/SalesTbl[[#This Row],[Sales]]</f>
        <v>0.3</v>
      </c>
      <c r="U9973" t="str">
        <f>IF(SalesTbl[[#This Row],[Sales]]&gt;500,"large","small")</f>
        <v>small</v>
      </c>
    </row>
    <row r="9974" spans="1:21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  <c r="T9974">
        <f>SalesTbl[[#This Row],[Profit]]/SalesTbl[[#This Row],[Sales]]</f>
        <v>0.33750000000000002</v>
      </c>
      <c r="U9974" t="str">
        <f>IF(SalesTbl[[#This Row],[Sales]]&gt;500,"large","small")</f>
        <v>small</v>
      </c>
    </row>
    <row r="9975" spans="1:21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  <c r="T9975">
        <f>SalesTbl[[#This Row],[Profit]]/SalesTbl[[#This Row],[Sales]]</f>
        <v>0.10000000000000002</v>
      </c>
      <c r="U9975" t="str">
        <f>IF(SalesTbl[[#This Row],[Sales]]&gt;500,"large","small")</f>
        <v>small</v>
      </c>
    </row>
    <row r="9976" spans="1:21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  <c r="T9976">
        <f>SalesTbl[[#This Row],[Profit]]/SalesTbl[[#This Row],[Sales]]</f>
        <v>0.27999999999999997</v>
      </c>
      <c r="U9976" t="str">
        <f>IF(SalesTbl[[#This Row],[Sales]]&gt;500,"large","small")</f>
        <v>small</v>
      </c>
    </row>
    <row r="9977" spans="1:21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  <c r="T9977">
        <f>SalesTbl[[#This Row],[Profit]]/SalesTbl[[#This Row],[Sales]]</f>
        <v>0.48</v>
      </c>
      <c r="U9977" t="str">
        <f>IF(SalesTbl[[#This Row],[Sales]]&gt;500,"large","small")</f>
        <v>small</v>
      </c>
    </row>
    <row r="9978" spans="1:21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  <c r="T9978">
        <f>SalesTbl[[#This Row],[Profit]]/SalesTbl[[#This Row],[Sales]]</f>
        <v>0.125</v>
      </c>
      <c r="U9978" t="str">
        <f>IF(SalesTbl[[#This Row],[Sales]]&gt;500,"large","small")</f>
        <v>small</v>
      </c>
    </row>
    <row r="9979" spans="1:21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  <c r="T9979">
        <f>SalesTbl[[#This Row],[Profit]]/SalesTbl[[#This Row],[Sales]]</f>
        <v>0</v>
      </c>
      <c r="U9979" t="str">
        <f>IF(SalesTbl[[#This Row],[Sales]]&gt;500,"large","small")</f>
        <v>small</v>
      </c>
    </row>
    <row r="9980" spans="1:21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  <c r="T9980">
        <f>SalesTbl[[#This Row],[Profit]]/SalesTbl[[#This Row],[Sales]]</f>
        <v>0.35000000000000003</v>
      </c>
      <c r="U9980" t="str">
        <f>IF(SalesTbl[[#This Row],[Sales]]&gt;500,"large","small")</f>
        <v>small</v>
      </c>
    </row>
    <row r="9981" spans="1:21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  <c r="T9981">
        <f>SalesTbl[[#This Row],[Profit]]/SalesTbl[[#This Row],[Sales]]</f>
        <v>0.35</v>
      </c>
      <c r="U9981" t="str">
        <f>IF(SalesTbl[[#This Row],[Sales]]&gt;500,"large","small")</f>
        <v>small</v>
      </c>
    </row>
    <row r="9982" spans="1:21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  <c r="T9982">
        <f>SalesTbl[[#This Row],[Profit]]/SalesTbl[[#This Row],[Sales]]</f>
        <v>0.26</v>
      </c>
      <c r="U9982" t="str">
        <f>IF(SalesTbl[[#This Row],[Sales]]&gt;500,"large","small")</f>
        <v>small</v>
      </c>
    </row>
    <row r="9983" spans="1:21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  <c r="T9983">
        <f>SalesTbl[[#This Row],[Profit]]/SalesTbl[[#This Row],[Sales]]</f>
        <v>0.32500000000000001</v>
      </c>
      <c r="U9983" t="str">
        <f>IF(SalesTbl[[#This Row],[Sales]]&gt;500,"large","small")</f>
        <v>small</v>
      </c>
    </row>
    <row r="9984" spans="1:21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  <c r="T9984">
        <f>SalesTbl[[#This Row],[Profit]]/SalesTbl[[#This Row],[Sales]]</f>
        <v>0.47</v>
      </c>
      <c r="U9984" t="str">
        <f>IF(SalesTbl[[#This Row],[Sales]]&gt;500,"large","small")</f>
        <v>small</v>
      </c>
    </row>
    <row r="9985" spans="1:21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  <c r="T9985">
        <f>SalesTbl[[#This Row],[Profit]]/SalesTbl[[#This Row],[Sales]]</f>
        <v>0.27999999999999997</v>
      </c>
      <c r="U9985" t="str">
        <f>IF(SalesTbl[[#This Row],[Sales]]&gt;500,"large","small")</f>
        <v>small</v>
      </c>
    </row>
    <row r="9986" spans="1:21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  <c r="T9986">
        <f>SalesTbl[[#This Row],[Profit]]/SalesTbl[[#This Row],[Sales]]</f>
        <v>0.48</v>
      </c>
      <c r="U9986" t="str">
        <f>IF(SalesTbl[[#This Row],[Sales]]&gt;500,"large","small")</f>
        <v>small</v>
      </c>
    </row>
    <row r="9987" spans="1:21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  <c r="T9987">
        <f>SalesTbl[[#This Row],[Profit]]/SalesTbl[[#This Row],[Sales]]</f>
        <v>0.28999999999999998</v>
      </c>
      <c r="U9987" t="str">
        <f>IF(SalesTbl[[#This Row],[Sales]]&gt;500,"large","small")</f>
        <v>small</v>
      </c>
    </row>
    <row r="9988" spans="1:21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  <c r="T9988">
        <f>SalesTbl[[#This Row],[Profit]]/SalesTbl[[#This Row],[Sales]]</f>
        <v>0.42</v>
      </c>
      <c r="U9988" t="str">
        <f>IF(SalesTbl[[#This Row],[Sales]]&gt;500,"large","small")</f>
        <v>small</v>
      </c>
    </row>
    <row r="9989" spans="1:21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  <c r="T9989">
        <f>SalesTbl[[#This Row],[Profit]]/SalesTbl[[#This Row],[Sales]]</f>
        <v>0.36</v>
      </c>
      <c r="U9989" t="str">
        <f>IF(SalesTbl[[#This Row],[Sales]]&gt;500,"large","small")</f>
        <v>small</v>
      </c>
    </row>
    <row r="9990" spans="1:21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  <c r="T9990">
        <f>SalesTbl[[#This Row],[Profit]]/SalesTbl[[#This Row],[Sales]]</f>
        <v>0.27</v>
      </c>
      <c r="U9990" t="str">
        <f>IF(SalesTbl[[#This Row],[Sales]]&gt;500,"large","small")</f>
        <v>small</v>
      </c>
    </row>
    <row r="9991" spans="1:21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  <c r="T9991">
        <f>SalesTbl[[#This Row],[Profit]]/SalesTbl[[#This Row],[Sales]]</f>
        <v>0.16250000000000001</v>
      </c>
      <c r="U9991" t="str">
        <f>IF(SalesTbl[[#This Row],[Sales]]&gt;500,"large","small")</f>
        <v>small</v>
      </c>
    </row>
    <row r="9992" spans="1:21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  <c r="T9992">
        <f>SalesTbl[[#This Row],[Profit]]/SalesTbl[[#This Row],[Sales]]</f>
        <v>0.17</v>
      </c>
      <c r="U9992" t="str">
        <f>IF(SalesTbl[[#This Row],[Sales]]&gt;500,"large","small")</f>
        <v>small</v>
      </c>
    </row>
    <row r="9993" spans="1:21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  <c r="T9993">
        <f>SalesTbl[[#This Row],[Profit]]/SalesTbl[[#This Row],[Sales]]</f>
        <v>7.4999999999999997E-2</v>
      </c>
      <c r="U9993" t="str">
        <f>IF(SalesTbl[[#This Row],[Sales]]&gt;500,"large","small")</f>
        <v>small</v>
      </c>
    </row>
    <row r="9994" spans="1:21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  <c r="T9994">
        <f>SalesTbl[[#This Row],[Profit]]/SalesTbl[[#This Row],[Sales]]</f>
        <v>0.45</v>
      </c>
      <c r="U9994" t="str">
        <f>IF(SalesTbl[[#This Row],[Sales]]&gt;500,"large","small")</f>
        <v>small</v>
      </c>
    </row>
    <row r="9995" spans="1:21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  <c r="T9995">
        <f>SalesTbl[[#This Row],[Profit]]/SalesTbl[[#This Row],[Sales]]</f>
        <v>0.3</v>
      </c>
      <c r="U9995" t="str">
        <f>IF(SalesTbl[[#This Row],[Sales]]&gt;500,"large","small")</f>
        <v>small</v>
      </c>
    </row>
    <row r="9996" spans="1:21" x14ac:dyDescent="0.3">
      <c r="B9996">
        <f>COUNTA(_xlfn.UNIQUE(B2:B9717))</f>
        <v>4878</v>
      </c>
      <c r="D9996" s="1"/>
      <c r="P9996">
        <f>SUBTOTAL(109,SalesTbl[Sales])</f>
        <v>2297200.8602999551</v>
      </c>
      <c r="Q9996">
        <f>SUBTOTAL(109,SalesTbl[Quantity])</f>
        <v>37873</v>
      </c>
    </row>
    <row r="9997" spans="1:21" x14ac:dyDescent="0.3">
      <c r="C9997">
        <f>COUNTA(_xlfn.UNIQUE(B2:B9995))</f>
        <v>5009</v>
      </c>
      <c r="D9997" t="b">
        <f>ISNUMBER(D4)</f>
        <v>0</v>
      </c>
    </row>
  </sheetData>
  <conditionalFormatting sqref="P1:P9995 P9997:P1048576">
    <cfRule type="top10" dxfId="7" priority="1" rank="5"/>
    <cfRule type="top10" dxfId="6" priority="2" rank="5"/>
    <cfRule type="top10" dxfId="5" priority="3" rank="5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D2D9-79DC-4AC7-91E9-1AB4D08C25B1}">
  <dimension ref="A1:D28"/>
  <sheetViews>
    <sheetView topLeftCell="A9" workbookViewId="0">
      <selection activeCell="E21" sqref="E21"/>
    </sheetView>
  </sheetViews>
  <sheetFormatPr defaultRowHeight="14.4" x14ac:dyDescent="0.3"/>
  <cols>
    <col min="1" max="1" width="26.21875" customWidth="1"/>
    <col min="2" max="2" width="46.88671875" bestFit="1" customWidth="1"/>
    <col min="3" max="3" width="17.77734375" customWidth="1"/>
  </cols>
  <sheetData>
    <row r="1" spans="1:3" x14ac:dyDescent="0.3">
      <c r="A1" s="5" t="s">
        <v>11010</v>
      </c>
      <c r="B1" s="5"/>
      <c r="C1" s="5"/>
    </row>
    <row r="2" spans="1:3" x14ac:dyDescent="0.3">
      <c r="A2" s="2" t="s">
        <v>5883</v>
      </c>
      <c r="B2" s="2" t="s">
        <v>5884</v>
      </c>
      <c r="C2" s="2">
        <v>22638.48</v>
      </c>
    </row>
    <row r="3" spans="1:3" x14ac:dyDescent="0.3">
      <c r="A3" s="3" t="s">
        <v>5781</v>
      </c>
      <c r="B3" s="3" t="s">
        <v>5782</v>
      </c>
      <c r="C3" s="3">
        <v>17499.95</v>
      </c>
    </row>
    <row r="4" spans="1:3" x14ac:dyDescent="0.3">
      <c r="A4" s="2" t="s">
        <v>5781</v>
      </c>
      <c r="B4" s="2" t="s">
        <v>5782</v>
      </c>
      <c r="C4" s="2">
        <v>13999.96</v>
      </c>
    </row>
    <row r="5" spans="1:3" x14ac:dyDescent="0.3">
      <c r="A5" s="3" t="s">
        <v>5781</v>
      </c>
      <c r="B5" s="3" t="s">
        <v>5782</v>
      </c>
      <c r="C5" s="3">
        <v>11199.968000000001</v>
      </c>
    </row>
    <row r="6" spans="1:3" x14ac:dyDescent="0.3">
      <c r="A6" s="2" t="s">
        <v>5781</v>
      </c>
      <c r="B6" s="2" t="s">
        <v>5782</v>
      </c>
      <c r="C6" s="2">
        <v>10499.97</v>
      </c>
    </row>
    <row r="8" spans="1:3" x14ac:dyDescent="0.3">
      <c r="A8" s="6" t="s">
        <v>11012</v>
      </c>
      <c r="B8" s="6"/>
    </row>
    <row r="10" spans="1:3" x14ac:dyDescent="0.3">
      <c r="A10" s="4" t="s">
        <v>11011</v>
      </c>
      <c r="B10" s="4"/>
    </row>
    <row r="12" spans="1:3" x14ac:dyDescent="0.3">
      <c r="A12" t="s">
        <v>11013</v>
      </c>
      <c r="B12">
        <f>SUM(SalesTbl[[#Headers],[#Data],[Sales]])</f>
        <v>2297200.8602999551</v>
      </c>
    </row>
    <row r="13" spans="1:3" x14ac:dyDescent="0.3">
      <c r="A13" t="s">
        <v>11014</v>
      </c>
      <c r="B13">
        <f>AVERAGE(SalesTbl[Discount])</f>
        <v>0.15620272163298934</v>
      </c>
    </row>
    <row r="14" spans="1:3" x14ac:dyDescent="0.3">
      <c r="A14" t="s">
        <v>11015</v>
      </c>
      <c r="B14">
        <f>SUMIF(SalesTbl[Category],"Technology",SalesTbl[Sales])</f>
        <v>836154.03299999656</v>
      </c>
    </row>
    <row r="15" spans="1:3" x14ac:dyDescent="0.3">
      <c r="A15" t="s">
        <v>11016</v>
      </c>
      <c r="B15">
        <f>COUNTIF(SalesTbl[Region], "west")</f>
        <v>3203</v>
      </c>
    </row>
    <row r="16" spans="1:3" x14ac:dyDescent="0.3">
      <c r="A16" t="s">
        <v>11017</v>
      </c>
      <c r="B16">
        <f>COUNTIF(SalesTbl[Region],"south")</f>
        <v>1620</v>
      </c>
    </row>
    <row r="17" spans="1:4" x14ac:dyDescent="0.3">
      <c r="A17" t="s">
        <v>11018</v>
      </c>
      <c r="B17">
        <f>COUNTIF(SalesTbl[Region],"central")</f>
        <v>2323</v>
      </c>
    </row>
    <row r="18" spans="1:4" x14ac:dyDescent="0.3">
      <c r="A18" t="s">
        <v>11019</v>
      </c>
      <c r="B18">
        <f>COUNTIF(SalesTbl[Region],"east")</f>
        <v>2848</v>
      </c>
    </row>
    <row r="19" spans="1:4" x14ac:dyDescent="0.3">
      <c r="B19">
        <f>SUM(B15:B18)</f>
        <v>9994</v>
      </c>
    </row>
    <row r="20" spans="1:4" x14ac:dyDescent="0.3">
      <c r="A20" t="s">
        <v>11020</v>
      </c>
      <c r="B20">
        <f>SUM(SalesTbl[Profit])</f>
        <v>286397.02170000132</v>
      </c>
    </row>
    <row r="23" spans="1:4" x14ac:dyDescent="0.3">
      <c r="A23" s="4" t="s">
        <v>11023</v>
      </c>
      <c r="B23" s="4"/>
    </row>
    <row r="24" spans="1:4" x14ac:dyDescent="0.3">
      <c r="B24" t="s">
        <v>11025</v>
      </c>
      <c r="C24" t="s">
        <v>11026</v>
      </c>
      <c r="D24" t="s">
        <v>11027</v>
      </c>
    </row>
    <row r="25" spans="1:4" x14ac:dyDescent="0.3">
      <c r="A25" t="s">
        <v>11024</v>
      </c>
      <c r="B25">
        <f>SUMIFS(SalesTbl[Sales],SalesTbl[Region],$A25,SalesTbl[Category],$B$24)</f>
        <v>252612.7435000003</v>
      </c>
      <c r="C25">
        <f>SUMIFS(SalesTbl[Sales],SalesTbl[Region],$A25,SalesTbl[Category],$C$24)</f>
        <v>251991.83199999997</v>
      </c>
      <c r="D25">
        <f>SUMIFS(SalesTbl[Sales],SalesTbl[Region],$A25,SalesTbl[Category],$D$24)</f>
        <v>220853.24900000007</v>
      </c>
    </row>
    <row r="26" spans="1:4" x14ac:dyDescent="0.3">
      <c r="A26" t="s">
        <v>11019</v>
      </c>
      <c r="B26">
        <f>SUMIFS(SalesTbl[Sales],SalesTbl[Region],$A26,SalesTbl[Category],$B$24)</f>
        <v>208291.20400000009</v>
      </c>
      <c r="C26">
        <f>SUMIFS(SalesTbl[Sales],SalesTbl[Region],$A26,SalesTbl[Category],$C$24)</f>
        <v>264973.98100000032</v>
      </c>
      <c r="D26">
        <f>SUMIFS(SalesTbl[Sales],SalesTbl[Region],$A26,SalesTbl[Category],$D$24)</f>
        <v>205516.05499999991</v>
      </c>
    </row>
    <row r="27" spans="1:4" x14ac:dyDescent="0.3">
      <c r="A27" t="s">
        <v>11018</v>
      </c>
      <c r="B27">
        <f>SUMIFS(SalesTbl[Sales],SalesTbl[Region],$A27,SalesTbl[Category],$B$24)</f>
        <v>163797.16380000004</v>
      </c>
      <c r="C27">
        <f>SUMIFS(SalesTbl[Sales],SalesTbl[Region],$A27,SalesTbl[Category],$C$24)</f>
        <v>170416.31199999989</v>
      </c>
      <c r="D27">
        <f>SUMIFS(SalesTbl[Sales],SalesTbl[Region],$A27,SalesTbl[Category],$D$24)</f>
        <v>167026.41500000027</v>
      </c>
    </row>
    <row r="28" spans="1:4" x14ac:dyDescent="0.3">
      <c r="A28" t="s">
        <v>11017</v>
      </c>
      <c r="B28">
        <f>SUMIFS(SalesTbl[Sales],SalesTbl[Region],$A28,SalesTbl[Category],$B$24)</f>
        <v>117298.6840000001</v>
      </c>
      <c r="C28">
        <f>SUMIFS(SalesTbl[Sales],SalesTbl[Region],$A28,SalesTbl[Category],$C$24)</f>
        <v>148771.90799999991</v>
      </c>
      <c r="D28">
        <f>SUMIFS(SalesTbl[Sales],SalesTbl[Region],$A28,SalesTbl[Category],$D$24)</f>
        <v>125651.31299999992</v>
      </c>
    </row>
  </sheetData>
  <mergeCells count="3">
    <mergeCell ref="A1:C1"/>
    <mergeCell ref="A10:B10"/>
    <mergeCell ref="A23:B23"/>
  </mergeCells>
  <conditionalFormatting sqref="C2:C6">
    <cfRule type="top10" dxfId="4" priority="1" rank="5"/>
    <cfRule type="top10" dxfId="3" priority="2" rank="5"/>
    <cfRule type="top10" dxfId="2" priority="3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 Superstore_raw</vt:lpstr>
      <vt:lpstr>working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K</dc:creator>
  <cp:lastModifiedBy>Kaviya K</cp:lastModifiedBy>
  <dcterms:created xsi:type="dcterms:W3CDTF">2026-09-30T16:28:18Z</dcterms:created>
  <dcterms:modified xsi:type="dcterms:W3CDTF">2026-10-01T12:48:03Z</dcterms:modified>
</cp:coreProperties>
</file>