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7" i="1"/>
  <c r="H8" i="1"/>
  <c r="H9" i="1"/>
  <c r="H10" i="1"/>
  <c r="H11" i="1"/>
  <c r="H7" i="1"/>
  <c r="F9" i="1"/>
  <c r="G9" i="1" s="1"/>
  <c r="F10" i="1"/>
  <c r="F11" i="1"/>
  <c r="F8" i="1"/>
  <c r="G8" i="1" s="1"/>
  <c r="F7" i="1"/>
  <c r="G7" i="1" s="1"/>
  <c r="G10" i="1"/>
  <c r="G11" i="1"/>
</calcChain>
</file>

<file path=xl/sharedStrings.xml><?xml version="1.0" encoding="utf-8"?>
<sst xmlns="http://schemas.openxmlformats.org/spreadsheetml/2006/main" count="16" uniqueCount="16">
  <si>
    <t>ITEM</t>
  </si>
  <si>
    <t>WATER COST</t>
  </si>
  <si>
    <t>CAPITAL COST</t>
  </si>
  <si>
    <t>MISSCALANEOUS AMOUNT</t>
  </si>
  <si>
    <t>GROSS AMMOUNT</t>
  </si>
  <si>
    <t>NET AMOUNT</t>
  </si>
  <si>
    <t>SALE PRICE</t>
  </si>
  <si>
    <t>PROFIT</t>
  </si>
  <si>
    <t>MOTOR BIKE</t>
  </si>
  <si>
    <t>HIGHROOF</t>
  </si>
  <si>
    <t>SUZUKI</t>
  </si>
  <si>
    <t>CAR</t>
  </si>
  <si>
    <t>BIKE</t>
  </si>
  <si>
    <t>SUZUKI MOTORS</t>
  </si>
  <si>
    <t>Practical No.08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</si>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</sst>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workbookViewId="0">
      <selection activeCell="E17" sqref="E17"/>
    </sheetView>
  </sheetViews>
  <sheetFormatPr defaultRowHeight="15" x14ac:dyDescent="0.25"/>
  <cols>
    <col min="2" max="2" width="15.7109375" bestFit="1" customWidth="1"/>
    <col min="3" max="3" width="16.140625" bestFit="1" customWidth="1"/>
    <col min="4" max="4" width="17.28515625" bestFit="1" customWidth="1"/>
    <col min="5" max="5" width="33.140625" bestFit="1" customWidth="1"/>
    <col min="6" max="6" width="23.28515625" bestFit="1" customWidth="1"/>
    <col min="7" max="7" width="17.28515625" bestFit="1" customWidth="1"/>
    <col min="8" max="8" width="13.85546875" bestFit="1" customWidth="1"/>
    <col min="9" max="9" width="16.5703125" customWidth="1"/>
  </cols>
  <sheetData>
    <row r="3" spans="2:9" ht="23.25" x14ac:dyDescent="0.35">
      <c r="B3" s="3" t="s">
        <v>15</v>
      </c>
      <c r="E3" s="2" t="s">
        <v>14</v>
      </c>
      <c r="F3" s="2"/>
      <c r="G3" s="2"/>
    </row>
    <row r="4" spans="2:9" ht="15.75" thickBot="1" x14ac:dyDescent="0.3"/>
    <row r="5" spans="2:9" ht="24" thickBot="1" x14ac:dyDescent="0.3">
      <c r="B5" s="5" t="s">
        <v>13</v>
      </c>
      <c r="C5" s="6"/>
      <c r="D5" s="6"/>
      <c r="E5" s="6"/>
      <c r="F5" s="6"/>
      <c r="G5" s="6"/>
      <c r="H5" s="6"/>
      <c r="I5" s="7"/>
    </row>
    <row r="6" spans="2:9" ht="22.5" customHeight="1" x14ac:dyDescent="0.25"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</row>
    <row r="7" spans="2:9" ht="18.75" x14ac:dyDescent="0.25">
      <c r="B7" s="9" t="s">
        <v>8</v>
      </c>
      <c r="C7" s="11">
        <v>5000</v>
      </c>
      <c r="D7" s="11">
        <v>10500</v>
      </c>
      <c r="E7" s="11">
        <v>1000</v>
      </c>
      <c r="F7" s="11">
        <f>SUM(C7:E7)</f>
        <v>16500</v>
      </c>
      <c r="G7" s="11">
        <f>F7-(F7*2/100)</f>
        <v>16170</v>
      </c>
      <c r="H7" s="12">
        <f>G7/(1-(30/100))</f>
        <v>23100</v>
      </c>
      <c r="I7" s="12">
        <f>H7-G7</f>
        <v>6930</v>
      </c>
    </row>
    <row r="8" spans="2:9" ht="18.75" x14ac:dyDescent="0.25">
      <c r="B8" s="10" t="s">
        <v>9</v>
      </c>
      <c r="C8" s="13">
        <v>10000</v>
      </c>
      <c r="D8" s="13">
        <v>400000</v>
      </c>
      <c r="E8" s="13">
        <v>3000</v>
      </c>
      <c r="F8" s="13">
        <f>SUM(C8:E8)</f>
        <v>413000</v>
      </c>
      <c r="G8" s="13">
        <f>F8-(F8*2/100)</f>
        <v>404740</v>
      </c>
      <c r="H8" s="14">
        <f t="shared" ref="H8:H11" si="0">G8/(1-(30/100))</f>
        <v>578200</v>
      </c>
      <c r="I8" s="14">
        <f t="shared" ref="I8:I11" si="1">H8-G8</f>
        <v>173460</v>
      </c>
    </row>
    <row r="9" spans="2:9" ht="18.75" x14ac:dyDescent="0.25">
      <c r="B9" s="10" t="s">
        <v>10</v>
      </c>
      <c r="C9" s="13">
        <v>15000</v>
      </c>
      <c r="D9" s="13">
        <v>100000</v>
      </c>
      <c r="E9" s="13">
        <v>7009</v>
      </c>
      <c r="F9" s="13">
        <f t="shared" ref="F9:F11" si="2">SUM(C9:E9)</f>
        <v>122009</v>
      </c>
      <c r="G9" s="14">
        <f t="shared" ref="G9:G11" si="3">F9-(F9*2/100)</f>
        <v>119568.82</v>
      </c>
      <c r="H9" s="14">
        <f t="shared" si="0"/>
        <v>170812.60000000003</v>
      </c>
      <c r="I9" s="14">
        <f t="shared" si="1"/>
        <v>51243.780000000028</v>
      </c>
    </row>
    <row r="10" spans="2:9" ht="18.75" x14ac:dyDescent="0.25">
      <c r="B10" s="10" t="s">
        <v>11</v>
      </c>
      <c r="C10" s="13">
        <v>16000</v>
      </c>
      <c r="D10" s="13">
        <v>2000000</v>
      </c>
      <c r="E10" s="13">
        <v>7000</v>
      </c>
      <c r="F10" s="13">
        <f t="shared" si="2"/>
        <v>2023000</v>
      </c>
      <c r="G10" s="13">
        <f t="shared" si="3"/>
        <v>1982540</v>
      </c>
      <c r="H10" s="14">
        <f t="shared" si="0"/>
        <v>2832200</v>
      </c>
      <c r="I10" s="14">
        <f t="shared" si="1"/>
        <v>849660</v>
      </c>
    </row>
    <row r="11" spans="2:9" ht="18.75" x14ac:dyDescent="0.25">
      <c r="B11" s="10" t="s">
        <v>12</v>
      </c>
      <c r="C11" s="13">
        <v>12000</v>
      </c>
      <c r="D11" s="13">
        <v>2500000</v>
      </c>
      <c r="E11" s="13">
        <v>5000</v>
      </c>
      <c r="F11" s="13">
        <f t="shared" si="2"/>
        <v>2517000</v>
      </c>
      <c r="G11" s="14">
        <f t="shared" si="3"/>
        <v>2466660</v>
      </c>
      <c r="H11" s="14">
        <f t="shared" si="0"/>
        <v>3523800</v>
      </c>
      <c r="I11" s="14">
        <f t="shared" si="1"/>
        <v>1057140</v>
      </c>
    </row>
    <row r="12" spans="2:9" x14ac:dyDescent="0.25">
      <c r="B12" s="4"/>
    </row>
    <row r="13" spans="2:9" x14ac:dyDescent="0.25">
      <c r="F13" s="1"/>
    </row>
  </sheetData>
  <mergeCells count="2">
    <mergeCell ref="B5:I5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2024-03-21T04:28:58Z</dcterms:created>
  <dcterms:modified xsi:type="dcterms:W3CDTF">2024-05-02T00:19:07Z</dcterms:modified>
</cp:coreProperties>
</file>