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7" i="1" l="1"/>
  <c r="F8" i="1"/>
  <c r="F9" i="1"/>
  <c r="F10" i="1"/>
  <c r="G10" i="1" s="1"/>
  <c r="J10" i="1" s="1"/>
  <c r="K10" i="1" s="1"/>
  <c r="F6" i="1"/>
  <c r="G6" i="1" s="1"/>
  <c r="J6" i="1" s="1"/>
  <c r="K6" i="1" s="1"/>
  <c r="J9" i="1" l="1"/>
  <c r="K9" i="1" s="1"/>
  <c r="G9" i="1"/>
  <c r="G8" i="1"/>
  <c r="J8" i="1" s="1"/>
  <c r="K8" i="1" s="1"/>
  <c r="G7" i="1"/>
  <c r="J7" i="1" s="1"/>
  <c r="K7" i="1" s="1"/>
</calcChain>
</file>

<file path=xl/sharedStrings.xml><?xml version="1.0" encoding="utf-8"?>
<sst xmlns="http://schemas.openxmlformats.org/spreadsheetml/2006/main" count="12" uniqueCount="12">
  <si>
    <t>Due Date</t>
  </si>
  <si>
    <t>User ID</t>
  </si>
  <si>
    <t>Pay Date</t>
  </si>
  <si>
    <t>Local Call</t>
  </si>
  <si>
    <t>Total Local Charges</t>
  </si>
  <si>
    <t>Total Mobile Charges</t>
  </si>
  <si>
    <t>Line Rent</t>
  </si>
  <si>
    <t>CLI</t>
  </si>
  <si>
    <t>Total Call Charges</t>
  </si>
  <si>
    <t>TAX</t>
  </si>
  <si>
    <t>Total Dues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</si>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</sst>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9.7109375" style="1" bestFit="1" customWidth="1"/>
    <col min="2" max="2" width="10.85546875" style="1" bestFit="1" customWidth="1"/>
    <col min="3" max="3" width="24.42578125" style="1" customWidth="1"/>
    <col min="4" max="4" width="14.7109375" style="1" bestFit="1" customWidth="1"/>
    <col min="5" max="5" width="8" style="1" bestFit="1" customWidth="1"/>
    <col min="6" max="6" width="15.28515625" style="1" bestFit="1" customWidth="1"/>
    <col min="7" max="7" width="17.28515625" style="1" bestFit="1" customWidth="1"/>
    <col min="8" max="8" width="7.140625" style="1" customWidth="1"/>
    <col min="9" max="9" width="5.28515625" style="1" bestFit="1" customWidth="1"/>
    <col min="10" max="10" width="13.140625" style="1" bestFit="1" customWidth="1"/>
    <col min="11" max="11" width="11.42578125" bestFit="1" customWidth="1"/>
    <col min="12" max="12" width="7.85546875" bestFit="1" customWidth="1"/>
  </cols>
  <sheetData>
    <row r="2" spans="3:12" ht="28.5" x14ac:dyDescent="0.45">
      <c r="C2" s="15" t="s">
        <v>11</v>
      </c>
    </row>
    <row r="4" spans="3:12" ht="42" x14ac:dyDescent="0.25">
      <c r="C4" s="11" t="s">
        <v>0</v>
      </c>
      <c r="D4" s="12">
        <f ca="1">TODAY()</f>
        <v>45414</v>
      </c>
      <c r="E4" s="13"/>
      <c r="F4" s="13"/>
      <c r="G4" s="13"/>
      <c r="H4" s="13"/>
      <c r="I4" s="13"/>
      <c r="J4" s="13"/>
      <c r="K4" s="13"/>
      <c r="L4" s="14"/>
    </row>
    <row r="5" spans="3:12" ht="42" x14ac:dyDescent="0.2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</row>
    <row r="6" spans="3:12" ht="21" x14ac:dyDescent="0.25">
      <c r="C6" s="6">
        <v>205541</v>
      </c>
      <c r="D6" s="8">
        <v>44446</v>
      </c>
      <c r="E6" s="9">
        <v>89</v>
      </c>
      <c r="F6" s="9">
        <f>E6*2.1</f>
        <v>186.9</v>
      </c>
      <c r="G6" s="9">
        <f>F6*3</f>
        <v>560.70000000000005</v>
      </c>
      <c r="H6" s="9">
        <v>198</v>
      </c>
      <c r="I6" s="9">
        <v>34</v>
      </c>
      <c r="J6" s="9">
        <f>F6+G6+H6+I6</f>
        <v>979.6</v>
      </c>
      <c r="K6" s="9">
        <f>17% *J6</f>
        <v>166.53200000000001</v>
      </c>
      <c r="L6" s="3"/>
    </row>
    <row r="7" spans="3:12" ht="21" x14ac:dyDescent="0.25">
      <c r="C7" s="6">
        <v>205542</v>
      </c>
      <c r="D7" s="8">
        <v>44447</v>
      </c>
      <c r="E7" s="9">
        <v>87</v>
      </c>
      <c r="F7" s="9">
        <f t="shared" ref="F7:F10" si="0">E7*2.1</f>
        <v>182.70000000000002</v>
      </c>
      <c r="G7" s="9">
        <f t="shared" ref="G7:G10" si="1">F7*3</f>
        <v>548.1</v>
      </c>
      <c r="H7" s="9">
        <v>200</v>
      </c>
      <c r="I7" s="9">
        <v>23</v>
      </c>
      <c r="J7" s="9">
        <f t="shared" ref="J7:J10" si="2">F7+G7+H7+I7</f>
        <v>953.80000000000007</v>
      </c>
      <c r="K7" s="9">
        <f t="shared" ref="K7:K10" si="3">17% *J7</f>
        <v>162.14600000000002</v>
      </c>
      <c r="L7" s="3"/>
    </row>
    <row r="8" spans="3:12" ht="21" x14ac:dyDescent="0.25">
      <c r="C8" s="6">
        <v>205543</v>
      </c>
      <c r="D8" s="8">
        <v>44448</v>
      </c>
      <c r="E8" s="9">
        <v>68</v>
      </c>
      <c r="F8" s="9">
        <f t="shared" si="0"/>
        <v>142.80000000000001</v>
      </c>
      <c r="G8" s="9">
        <f t="shared" si="1"/>
        <v>428.40000000000003</v>
      </c>
      <c r="H8" s="9">
        <v>189</v>
      </c>
      <c r="I8" s="9">
        <v>36</v>
      </c>
      <c r="J8" s="9">
        <f t="shared" si="2"/>
        <v>796.2</v>
      </c>
      <c r="K8" s="9">
        <f t="shared" si="3"/>
        <v>135.35400000000001</v>
      </c>
      <c r="L8" s="3"/>
    </row>
    <row r="9" spans="3:12" ht="21" x14ac:dyDescent="0.25">
      <c r="C9" s="7">
        <v>205544</v>
      </c>
      <c r="D9" s="8">
        <v>44449</v>
      </c>
      <c r="E9" s="10">
        <v>90</v>
      </c>
      <c r="F9" s="9">
        <f t="shared" si="0"/>
        <v>189</v>
      </c>
      <c r="G9" s="9">
        <f t="shared" si="1"/>
        <v>567</v>
      </c>
      <c r="H9" s="10">
        <v>298</v>
      </c>
      <c r="I9" s="10">
        <v>67</v>
      </c>
      <c r="J9" s="9">
        <f t="shared" si="2"/>
        <v>1121</v>
      </c>
      <c r="K9" s="9">
        <f t="shared" si="3"/>
        <v>190.57000000000002</v>
      </c>
      <c r="L9" s="4"/>
    </row>
    <row r="10" spans="3:12" ht="21" x14ac:dyDescent="0.25">
      <c r="C10" s="6">
        <v>205545</v>
      </c>
      <c r="D10" s="8">
        <v>44450</v>
      </c>
      <c r="E10" s="9">
        <v>87</v>
      </c>
      <c r="F10" s="9">
        <f t="shared" si="0"/>
        <v>182.70000000000002</v>
      </c>
      <c r="G10" s="9">
        <f t="shared" si="1"/>
        <v>548.1</v>
      </c>
      <c r="H10" s="9">
        <v>125</v>
      </c>
      <c r="I10" s="9">
        <v>54</v>
      </c>
      <c r="J10" s="9">
        <f t="shared" si="2"/>
        <v>909.80000000000007</v>
      </c>
      <c r="K10" s="9">
        <f t="shared" si="3"/>
        <v>154.66600000000003</v>
      </c>
      <c r="L10" s="3"/>
    </row>
    <row r="33" spans="11:13" x14ac:dyDescent="0.25">
      <c r="M33" s="2"/>
    </row>
    <row r="37" spans="11:13" x14ac:dyDescent="0.25">
      <c r="K37" s="1"/>
      <c r="L37" s="1"/>
    </row>
  </sheetData>
  <mergeCells count="1">
    <mergeCell ref="D4:L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2024-03-13T02:13:09Z</dcterms:created>
  <dcterms:modified xsi:type="dcterms:W3CDTF">2024-05-02T00:09:22Z</dcterms:modified>
</cp:coreProperties>
</file>