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al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K7" i="1" s="1"/>
  <c r="J11" i="1"/>
  <c r="K11" i="1" s="1"/>
  <c r="J15" i="1"/>
  <c r="K15" i="1" s="1"/>
  <c r="I7" i="1"/>
  <c r="I8" i="1"/>
  <c r="J8" i="1" s="1"/>
  <c r="K8" i="1" s="1"/>
  <c r="I9" i="1"/>
  <c r="J9" i="1" s="1"/>
  <c r="K9" i="1" s="1"/>
  <c r="I10" i="1"/>
  <c r="J10" i="1" s="1"/>
  <c r="K10" i="1" s="1"/>
  <c r="I11" i="1"/>
  <c r="I12" i="1"/>
  <c r="J12" i="1" s="1"/>
  <c r="K12" i="1" s="1"/>
  <c r="I13" i="1"/>
  <c r="J13" i="1" s="1"/>
  <c r="K13" i="1" s="1"/>
  <c r="I14" i="1"/>
  <c r="J14" i="1" s="1"/>
  <c r="K14" i="1" s="1"/>
  <c r="I15" i="1"/>
  <c r="I6" i="1"/>
  <c r="J6" i="1" l="1"/>
  <c r="K6" i="1" l="1"/>
</calcChain>
</file>

<file path=xl/sharedStrings.xml><?xml version="1.0" encoding="utf-8"?>
<sst xmlns="http://schemas.openxmlformats.org/spreadsheetml/2006/main" count="22" uniqueCount="22">
  <si>
    <t>Roll No</t>
  </si>
  <si>
    <t>Name</t>
  </si>
  <si>
    <t>Math</t>
  </si>
  <si>
    <t>Urdu</t>
  </si>
  <si>
    <t>Percentage</t>
  </si>
  <si>
    <t>Grade</t>
  </si>
  <si>
    <t>Computer</t>
  </si>
  <si>
    <t>Physics</t>
  </si>
  <si>
    <t>English</t>
  </si>
  <si>
    <t>Elaina</t>
  </si>
  <si>
    <t>Atiya</t>
  </si>
  <si>
    <t>Elena</t>
  </si>
  <si>
    <t>leena</t>
  </si>
  <si>
    <t>Sara</t>
  </si>
  <si>
    <t>Sophia</t>
  </si>
  <si>
    <t>Emma</t>
  </si>
  <si>
    <t>Hannah</t>
  </si>
  <si>
    <t>Kara</t>
  </si>
  <si>
    <t>Violet</t>
  </si>
  <si>
    <t>Total Obtained Marks</t>
  </si>
  <si>
    <t>Practical No.07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</si>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</sst>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onsolas"/>
      <family val="3"/>
    </font>
    <font>
      <b/>
      <sz val="16"/>
      <color rgb="FF000000"/>
      <name val="Calibri"/>
      <family val="2"/>
      <scheme val="minor"/>
    </font>
    <font>
      <sz val="14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 applyFont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9"/>
  <sheetViews>
    <sheetView tabSelected="1" workbookViewId="0">
      <selection activeCell="M12" sqref="M12"/>
    </sheetView>
  </sheetViews>
  <sheetFormatPr defaultRowHeight="15" x14ac:dyDescent="0.25"/>
  <cols>
    <col min="1" max="1" width="9.140625" style="2"/>
    <col min="2" max="2" width="17.140625" style="1" customWidth="1"/>
    <col min="3" max="3" width="12" style="1" customWidth="1"/>
    <col min="4" max="4" width="13.7109375" style="1" bestFit="1" customWidth="1"/>
    <col min="5" max="5" width="17.42578125" style="1" customWidth="1"/>
    <col min="6" max="6" width="13.28515625" style="1" customWidth="1"/>
    <col min="7" max="7" width="10.140625" style="1" customWidth="1"/>
    <col min="8" max="8" width="15.7109375" style="1" customWidth="1"/>
    <col min="9" max="9" width="28.42578125" style="1" bestFit="1" customWidth="1"/>
    <col min="10" max="10" width="15.42578125" style="1" bestFit="1" customWidth="1"/>
    <col min="11" max="11" width="12.28515625" style="1" customWidth="1"/>
    <col min="12" max="12" width="8.5703125" style="1" bestFit="1" customWidth="1"/>
    <col min="13" max="16384" width="9.140625" style="2"/>
  </cols>
  <sheetData>
    <row r="3" spans="2:15" ht="26.25" x14ac:dyDescent="0.25">
      <c r="B3" s="8" t="s">
        <v>21</v>
      </c>
      <c r="D3" s="7" t="s">
        <v>20</v>
      </c>
      <c r="E3" s="7"/>
      <c r="F3" s="7"/>
      <c r="G3" s="7"/>
      <c r="H3" s="7"/>
      <c r="I3" s="7"/>
    </row>
    <row r="5" spans="2:15" ht="22.5" customHeight="1" x14ac:dyDescent="0.25">
      <c r="B5" s="9" t="s">
        <v>0</v>
      </c>
      <c r="C5" s="9" t="s">
        <v>1</v>
      </c>
      <c r="D5" s="9" t="s">
        <v>6</v>
      </c>
      <c r="E5" s="9" t="s">
        <v>7</v>
      </c>
      <c r="F5" s="9" t="s">
        <v>8</v>
      </c>
      <c r="G5" s="9" t="s">
        <v>2</v>
      </c>
      <c r="H5" s="9" t="s">
        <v>3</v>
      </c>
      <c r="I5" s="9" t="s">
        <v>19</v>
      </c>
      <c r="J5" s="9" t="s">
        <v>4</v>
      </c>
      <c r="K5" s="9" t="s">
        <v>5</v>
      </c>
      <c r="L5" s="5"/>
    </row>
    <row r="6" spans="2:15" ht="18.75" x14ac:dyDescent="0.3">
      <c r="B6" s="10">
        <v>1</v>
      </c>
      <c r="C6" s="11" t="s">
        <v>9</v>
      </c>
      <c r="D6" s="11">
        <v>90</v>
      </c>
      <c r="E6" s="11">
        <v>23</v>
      </c>
      <c r="F6" s="11">
        <v>12</v>
      </c>
      <c r="G6" s="11">
        <v>12</v>
      </c>
      <c r="H6" s="11">
        <v>12</v>
      </c>
      <c r="I6" s="11">
        <f>SUM(D6:H6)</f>
        <v>149</v>
      </c>
      <c r="J6" s="11">
        <f>I6/500*100</f>
        <v>29.799999999999997</v>
      </c>
      <c r="K6" s="13" t="str">
        <f>IF(J6&gt;=90,"A1",IF(J6&gt;=70,"A",IF(J6&gt;=60,"B",IF(J6&lt;=59,"F"))))</f>
        <v>F</v>
      </c>
      <c r="L6" s="6"/>
    </row>
    <row r="7" spans="2:15" ht="18.75" x14ac:dyDescent="0.3">
      <c r="B7" s="10">
        <v>2</v>
      </c>
      <c r="C7" s="11" t="s">
        <v>13</v>
      </c>
      <c r="D7" s="11">
        <v>67</v>
      </c>
      <c r="E7" s="11">
        <v>90</v>
      </c>
      <c r="F7" s="11">
        <v>76</v>
      </c>
      <c r="G7" s="11">
        <v>80</v>
      </c>
      <c r="H7" s="11">
        <v>87</v>
      </c>
      <c r="I7" s="11">
        <f t="shared" ref="I7:I15" si="0">SUM(D7:H7)</f>
        <v>400</v>
      </c>
      <c r="J7" s="11">
        <f t="shared" ref="J7:J15" si="1">I7/500*100</f>
        <v>80</v>
      </c>
      <c r="K7" s="13" t="str">
        <f t="shared" ref="K7:K15" si="2">IF(J7&gt;=90,"A1",IF(J7&gt;=70,"A",IF(J7&gt;=60,"B",IF(J7&lt;=59,"F"))))</f>
        <v>A</v>
      </c>
      <c r="L7" s="6"/>
    </row>
    <row r="8" spans="2:15" ht="18.75" x14ac:dyDescent="0.3">
      <c r="B8" s="10">
        <v>3</v>
      </c>
      <c r="C8" s="11" t="s">
        <v>10</v>
      </c>
      <c r="D8" s="11">
        <v>43</v>
      </c>
      <c r="E8" s="11">
        <v>54</v>
      </c>
      <c r="F8" s="11">
        <v>90</v>
      </c>
      <c r="G8" s="11">
        <v>56</v>
      </c>
      <c r="H8" s="11">
        <v>67</v>
      </c>
      <c r="I8" s="11">
        <f t="shared" si="0"/>
        <v>310</v>
      </c>
      <c r="J8" s="11">
        <f t="shared" si="1"/>
        <v>62</v>
      </c>
      <c r="K8" s="13" t="str">
        <f t="shared" si="2"/>
        <v>B</v>
      </c>
      <c r="L8" s="6"/>
    </row>
    <row r="9" spans="2:15" ht="18.75" x14ac:dyDescent="0.3">
      <c r="B9" s="10">
        <v>4</v>
      </c>
      <c r="C9" s="11" t="s">
        <v>11</v>
      </c>
      <c r="D9" s="11">
        <v>56</v>
      </c>
      <c r="E9" s="11">
        <v>80</v>
      </c>
      <c r="F9" s="11">
        <v>65</v>
      </c>
      <c r="G9" s="11">
        <v>90</v>
      </c>
      <c r="H9" s="11">
        <v>60</v>
      </c>
      <c r="I9" s="11">
        <f t="shared" si="0"/>
        <v>351</v>
      </c>
      <c r="J9" s="11">
        <f t="shared" si="1"/>
        <v>70.199999999999989</v>
      </c>
      <c r="K9" s="13" t="str">
        <f t="shared" si="2"/>
        <v>A</v>
      </c>
      <c r="L9" s="6"/>
    </row>
    <row r="10" spans="2:15" ht="18.75" x14ac:dyDescent="0.3">
      <c r="B10" s="10">
        <v>5</v>
      </c>
      <c r="C10" s="11" t="s">
        <v>12</v>
      </c>
      <c r="D10" s="11">
        <v>90</v>
      </c>
      <c r="E10" s="11">
        <v>90</v>
      </c>
      <c r="F10" s="11">
        <v>90</v>
      </c>
      <c r="G10" s="11">
        <v>90</v>
      </c>
      <c r="H10" s="11">
        <v>90</v>
      </c>
      <c r="I10" s="11">
        <f t="shared" si="0"/>
        <v>450</v>
      </c>
      <c r="J10" s="11">
        <f t="shared" si="1"/>
        <v>90</v>
      </c>
      <c r="K10" s="13" t="str">
        <f t="shared" si="2"/>
        <v>A1</v>
      </c>
      <c r="L10" s="6"/>
    </row>
    <row r="11" spans="2:15" ht="18.75" x14ac:dyDescent="0.3">
      <c r="B11" s="10">
        <v>6</v>
      </c>
      <c r="C11" s="12" t="s">
        <v>14</v>
      </c>
      <c r="D11" s="12">
        <v>35</v>
      </c>
      <c r="E11" s="12">
        <v>65</v>
      </c>
      <c r="F11" s="12">
        <v>49</v>
      </c>
      <c r="G11" s="12">
        <v>68</v>
      </c>
      <c r="H11" s="12">
        <v>74</v>
      </c>
      <c r="I11" s="11">
        <f t="shared" si="0"/>
        <v>291</v>
      </c>
      <c r="J11" s="11">
        <f t="shared" si="1"/>
        <v>58.199999999999996</v>
      </c>
      <c r="K11" s="13" t="str">
        <f t="shared" si="2"/>
        <v>F</v>
      </c>
      <c r="L11" s="4"/>
      <c r="O11" s="3"/>
    </row>
    <row r="12" spans="2:15" ht="18.75" x14ac:dyDescent="0.3">
      <c r="B12" s="10">
        <v>7</v>
      </c>
      <c r="C12" s="12" t="s">
        <v>15</v>
      </c>
      <c r="D12" s="12">
        <v>50</v>
      </c>
      <c r="E12" s="12">
        <v>96</v>
      </c>
      <c r="F12" s="12">
        <v>67</v>
      </c>
      <c r="G12" s="12">
        <v>62</v>
      </c>
      <c r="H12" s="12">
        <v>60</v>
      </c>
      <c r="I12" s="11">
        <f t="shared" si="0"/>
        <v>335</v>
      </c>
      <c r="J12" s="11">
        <f t="shared" si="1"/>
        <v>67</v>
      </c>
      <c r="K12" s="13" t="str">
        <f t="shared" si="2"/>
        <v>B</v>
      </c>
      <c r="L12" s="4"/>
    </row>
    <row r="13" spans="2:15" ht="18.75" x14ac:dyDescent="0.3">
      <c r="B13" s="10">
        <v>8</v>
      </c>
      <c r="C13" s="12" t="s">
        <v>16</v>
      </c>
      <c r="D13" s="12">
        <v>68</v>
      </c>
      <c r="E13" s="12">
        <v>49</v>
      </c>
      <c r="F13" s="12">
        <v>40</v>
      </c>
      <c r="G13" s="12">
        <v>35</v>
      </c>
      <c r="H13" s="12">
        <v>63</v>
      </c>
      <c r="I13" s="11">
        <f t="shared" si="0"/>
        <v>255</v>
      </c>
      <c r="J13" s="11">
        <f t="shared" si="1"/>
        <v>51</v>
      </c>
      <c r="K13" s="13" t="str">
        <f t="shared" si="2"/>
        <v>F</v>
      </c>
      <c r="L13" s="4"/>
    </row>
    <row r="14" spans="2:15" ht="18.75" x14ac:dyDescent="0.3">
      <c r="B14" s="10">
        <v>9</v>
      </c>
      <c r="C14" s="12" t="s">
        <v>17</v>
      </c>
      <c r="D14" s="12">
        <v>62</v>
      </c>
      <c r="E14" s="12">
        <v>39</v>
      </c>
      <c r="F14" s="12">
        <v>84</v>
      </c>
      <c r="G14" s="12">
        <v>37</v>
      </c>
      <c r="H14" s="12">
        <v>81</v>
      </c>
      <c r="I14" s="11">
        <f t="shared" si="0"/>
        <v>303</v>
      </c>
      <c r="J14" s="11">
        <f t="shared" si="1"/>
        <v>60.6</v>
      </c>
      <c r="K14" s="13" t="str">
        <f t="shared" si="2"/>
        <v>B</v>
      </c>
      <c r="L14" s="4"/>
    </row>
    <row r="15" spans="2:15" ht="18.75" x14ac:dyDescent="0.3">
      <c r="B15" s="10">
        <v>10</v>
      </c>
      <c r="C15" s="12" t="s">
        <v>18</v>
      </c>
      <c r="D15" s="12">
        <v>89</v>
      </c>
      <c r="E15" s="12">
        <v>67</v>
      </c>
      <c r="F15" s="12">
        <v>81</v>
      </c>
      <c r="G15" s="12">
        <v>51</v>
      </c>
      <c r="H15" s="12">
        <v>79</v>
      </c>
      <c r="I15" s="11">
        <f t="shared" si="0"/>
        <v>367</v>
      </c>
      <c r="J15" s="11">
        <f t="shared" si="1"/>
        <v>73.400000000000006</v>
      </c>
      <c r="K15" s="13" t="str">
        <f t="shared" si="2"/>
        <v>A</v>
      </c>
      <c r="L15" s="4"/>
    </row>
    <row r="16" spans="2:15" x14ac:dyDescent="0.25">
      <c r="L16" s="4"/>
    </row>
    <row r="17" spans="12:12" x14ac:dyDescent="0.25">
      <c r="L17" s="4"/>
    </row>
    <row r="18" spans="12:12" x14ac:dyDescent="0.25">
      <c r="L18" s="4"/>
    </row>
    <row r="19" spans="12:12" x14ac:dyDescent="0.25">
      <c r="L19" s="4"/>
    </row>
  </sheetData>
  <sortState ref="B6:L10">
    <sortCondition ref="B6:B10"/>
  </sortState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Ahmed</dc:creator>
  <cp:lastModifiedBy>pc</cp:lastModifiedBy>
  <dcterms:created xsi:type="dcterms:W3CDTF">2024-03-21T03:35:49Z</dcterms:created>
  <dcterms:modified xsi:type="dcterms:W3CDTF">2024-05-02T00:16:46Z</dcterms:modified>
</cp:coreProperties>
</file>