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 Report" sheetId="1" r:id="rId4"/>
    <sheet state="visible" name="BookingReceipts" sheetId="2" r:id="rId5"/>
    <sheet state="visible" name="FeedbackInaccuracy" sheetId="3" r:id="rId6"/>
    <sheet state="visible" name="Badges" sheetId="4" r:id="rId7"/>
    <sheet state="visible" name="AffiliateNetwork" sheetId="5" r:id="rId8"/>
    <sheet state="visible" name="FamilyTrip" sheetId="6" r:id="rId9"/>
    <sheet state="visible" name="WishlistAndTrip" sheetId="7" r:id="rId10"/>
    <sheet state="visible" name="AddTravellers" sheetId="8" r:id="rId11"/>
    <sheet state="visible" name="RentACar" sheetId="9" r:id="rId12"/>
  </sheets>
  <calcPr/>
</workbook>
</file>

<file path=xl/sharedStrings.xml><?xml version="1.0" encoding="utf-8"?>
<sst xmlns="http://schemas.openxmlformats.org/spreadsheetml/2006/main" count="1469" uniqueCount="421">
  <si>
    <t>Test Report</t>
  </si>
  <si>
    <t>Web and Mobile</t>
  </si>
  <si>
    <t>Web</t>
  </si>
  <si>
    <t>Mobile</t>
  </si>
  <si>
    <t>Kayak Application</t>
  </si>
  <si>
    <t>Total Test Cases</t>
  </si>
  <si>
    <t>Pending</t>
  </si>
  <si>
    <t>Pass</t>
  </si>
  <si>
    <t>Fail</t>
  </si>
  <si>
    <t>Cannot Check</t>
  </si>
  <si>
    <t>Functions</t>
  </si>
  <si>
    <t>Description</t>
  </si>
  <si>
    <t>Priority</t>
  </si>
  <si>
    <t>Total</t>
  </si>
  <si>
    <t>Booking Receipts</t>
  </si>
  <si>
    <t xml:space="preserve">Request booking receipts </t>
  </si>
  <si>
    <t>P0</t>
  </si>
  <si>
    <t>Feedback Inaccuracy</t>
  </si>
  <si>
    <t>Give feedback about price inaccuracies on the website</t>
  </si>
  <si>
    <t>Badges</t>
  </si>
  <si>
    <t>Request badges for awarded services by Kayak</t>
  </si>
  <si>
    <t>P1</t>
  </si>
  <si>
    <t>Affiliate Network</t>
  </si>
  <si>
    <t>Registrate to the affiliate network</t>
  </si>
  <si>
    <t>Total Charline Tests</t>
  </si>
  <si>
    <t>TEST SCENARIO 1</t>
  </si>
  <si>
    <t>Booking Receipt Page</t>
  </si>
  <si>
    <t>Project Name</t>
  </si>
  <si>
    <t>Kayak</t>
  </si>
  <si>
    <t>Test Designed by</t>
  </si>
  <si>
    <t>Charline</t>
  </si>
  <si>
    <t>Module Name</t>
  </si>
  <si>
    <t>Footer</t>
  </si>
  <si>
    <t>Test Designed date</t>
  </si>
  <si>
    <t>Release version</t>
  </si>
  <si>
    <t>Test Executed by</t>
  </si>
  <si>
    <t>Test priority</t>
  </si>
  <si>
    <t>Test Execution date</t>
  </si>
  <si>
    <t>Pre-condition</t>
  </si>
  <si>
    <t>User have booked services with Kayak previously</t>
  </si>
  <si>
    <t>Test Scenario #</t>
  </si>
  <si>
    <t>Test Title</t>
  </si>
  <si>
    <t>Test Summary</t>
  </si>
  <si>
    <t>Test Steps</t>
  </si>
  <si>
    <t>Test Input data</t>
  </si>
  <si>
    <t>Expected Results</t>
  </si>
  <si>
    <t>Actual Results</t>
  </si>
  <si>
    <t>Status Web</t>
  </si>
  <si>
    <t>Status Mobile</t>
  </si>
  <si>
    <t>Request Booking Receipt</t>
  </si>
  <si>
    <t xml:space="preserve">User can request a booking receipt by using his confirmation number, credit card number or email 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</si>
  <si>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</si>
  <si>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Google Chrome</t>
  </si>
  <si>
    <t>Google Chrome page is opened</t>
  </si>
  <si>
    <t>PASS</t>
  </si>
  <si>
    <r>
      <rPr>
        <rFont val="Arial"/>
        <color theme="1"/>
      </rPr>
      <t xml:space="preserve">2. Enter Kayak </t>
    </r>
    <r>
      <rPr>
        <rFont val="Arial"/>
        <b/>
        <color theme="1"/>
      </rPr>
      <t>URL</t>
    </r>
  </si>
  <si>
    <t>https://www.ca.kayak.com/</t>
  </si>
  <si>
    <t>The Kayak Home page is displayed</t>
  </si>
  <si>
    <r>
      <rPr>
        <rFont val="Arial"/>
        <color theme="1"/>
      </rPr>
      <t xml:space="preserve">3. Click on </t>
    </r>
    <r>
      <rPr>
        <rFont val="Arial"/>
        <i/>
        <color theme="1"/>
      </rPr>
      <t>Help/FAQ</t>
    </r>
    <r>
      <rPr>
        <rFont val="Arial"/>
        <color theme="1"/>
      </rPr>
      <t xml:space="preserve"> link in the footer</t>
    </r>
  </si>
  <si>
    <t>The Help page is displayed</t>
  </si>
  <si>
    <r>
      <rPr>
        <rFont val="Arial"/>
        <color theme="1"/>
      </rPr>
      <t xml:space="preserve">4. Click on </t>
    </r>
    <r>
      <rPr>
        <rFont val="Arial"/>
        <i/>
        <color theme="1"/>
      </rPr>
      <t>Find My Bookings</t>
    </r>
    <r>
      <rPr>
        <rFont val="Arial"/>
        <color theme="1"/>
      </rPr>
      <t xml:space="preserve"> link</t>
    </r>
  </si>
  <si>
    <t xml:space="preserve">The Booking Receipt page is displayed.  </t>
  </si>
  <si>
    <r>
      <rPr>
        <rFont val="Arial"/>
        <color theme="1"/>
      </rPr>
      <t xml:space="preserve">5. Enter an </t>
    </r>
    <r>
      <rPr>
        <rFont val="Arial"/>
        <b/>
        <color theme="1"/>
      </rPr>
      <t xml:space="preserve">invalid confirmation number </t>
    </r>
    <r>
      <rPr>
        <rFont val="Arial"/>
        <color theme="1"/>
      </rPr>
      <t>into the confirmation number input field</t>
    </r>
  </si>
  <si>
    <r>
      <rPr>
        <rFont val="Arial"/>
        <color theme="1"/>
      </rPr>
      <t xml:space="preserve">6. Click on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</si>
  <si>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error message indicates that the name of the traveller should be entered</t>
  </si>
  <si>
    <r>
      <rPr>
        <rFont val="Arial"/>
        <color theme="1"/>
      </rPr>
      <t xml:space="preserve">7. Erase confirmation number, enter an </t>
    </r>
    <r>
      <rPr>
        <rFont val="Arial"/>
        <b/>
        <color theme="1"/>
      </rPr>
      <t xml:space="preserve">invalid traveler name </t>
    </r>
    <r>
      <rPr>
        <rFont val="Arial"/>
        <color theme="1"/>
      </rPr>
      <t>into the traveller name input field</t>
    </r>
  </si>
  <si>
    <t>Smith</t>
  </si>
  <si>
    <r>
      <rPr>
        <rFont val="Arial"/>
        <color theme="1"/>
      </rPr>
      <t xml:space="preserve">8. Click on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</si>
  <si>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error message indicates that a confirmation number should be entered</t>
  </si>
  <si>
    <r>
      <rPr>
        <rFont val="Arial"/>
        <color theme="1"/>
      </rPr>
      <t xml:space="preserve">9. Replace both input fields with an </t>
    </r>
    <r>
      <rPr>
        <rFont val="Arial"/>
        <b/>
        <color theme="1"/>
      </rPr>
      <t>invalid confirmation number</t>
    </r>
    <r>
      <rPr>
        <rFont val="Arial"/>
        <color theme="1"/>
      </rPr>
      <t xml:space="preserve"> and an </t>
    </r>
    <r>
      <rPr>
        <rFont val="Arial"/>
        <b/>
        <color theme="1"/>
      </rPr>
      <t>invalid traveler name</t>
    </r>
    <r>
      <rPr>
        <rFont val="Arial"/>
        <color theme="1"/>
      </rPr>
      <t xml:space="preserve"> </t>
    </r>
  </si>
  <si>
    <t>123456
Smith</t>
  </si>
  <si>
    <r>
      <rPr>
        <rFont val="Arial"/>
        <color theme="1"/>
      </rPr>
      <t xml:space="preserve">10. Click on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</si>
  <si>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error message indicates that no booking receipt has been found</t>
  </si>
  <si>
    <t>11. Replace both input fields with an valid confirmation number and a valid traveller name</t>
  </si>
  <si>
    <t>37195041
Johnson</t>
  </si>
  <si>
    <r>
      <rPr>
        <rFont val="Arial"/>
        <color theme="1"/>
      </rPr>
      <t>12. Click on</t>
    </r>
    <r>
      <rPr>
        <rFont val="Arial"/>
        <i/>
        <color theme="1"/>
      </rPr>
      <t xml:space="preserve"> Find bookings </t>
    </r>
    <r>
      <rPr>
        <rFont val="Arial"/>
        <color theme="1"/>
      </rPr>
      <t>button</t>
    </r>
  </si>
  <si>
    <t>The booking receipts related to the confirmation number and the traveller name are displayed</t>
  </si>
  <si>
    <t xml:space="preserve">13. Select credit card section </t>
  </si>
  <si>
    <t>The credit card section is selected and displayed</t>
  </si>
  <si>
    <t>14. Enter more than four numbers into the card input field</t>
  </si>
  <si>
    <t>15. Click on the traveller phone number input field</t>
  </si>
  <si>
    <t>An error message indicates that the credit number is invalid</t>
  </si>
  <si>
    <t xml:space="preserve">16. Replace the credit card input field with letters  </t>
  </si>
  <si>
    <t>abcd</t>
  </si>
  <si>
    <t>17. Click on the traveller phone number input field</t>
  </si>
  <si>
    <t>18. Replace the credit card input field with 4 invalid credit card numbers</t>
  </si>
  <si>
    <r>
      <rPr>
        <rFont val="Arial"/>
        <color theme="1"/>
      </rPr>
      <t xml:space="preserve">19. Click </t>
    </r>
    <r>
      <rPr>
        <rFont val="Arial"/>
        <i/>
        <color theme="1"/>
      </rPr>
      <t xml:space="preserve">Find bookings </t>
    </r>
    <r>
      <rPr>
        <rFont val="Arial"/>
        <color theme="1"/>
      </rPr>
      <t>button</t>
    </r>
  </si>
  <si>
    <t>An error message indicates that a phone number should be entered</t>
  </si>
  <si>
    <t>20. Leave blank the credit card input field and enter an invalid phone number into the phone input field</t>
  </si>
  <si>
    <t>000-000-0000</t>
  </si>
  <si>
    <r>
      <rPr>
        <rFont val="Arial"/>
        <color theme="1"/>
      </rPr>
      <t xml:space="preserve">21. Click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</si>
  <si>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error message indicates that a credit card should be entered</t>
  </si>
  <si>
    <t>22. Replace both input fields with an invalid credit card number and an invalid phone number</t>
  </si>
  <si>
    <t>2222
000-000-0000</t>
  </si>
  <si>
    <r>
      <rPr>
        <rFont val="Arial"/>
        <color theme="1"/>
      </rPr>
      <t xml:space="preserve">23. Click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</si>
  <si>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 message indicates that no booking receipts have been found</t>
  </si>
  <si>
    <t>24. Replace both input fields with an valid credit card number and a valid phone number</t>
  </si>
  <si>
    <t xml:space="preserve">7845
514-123-1234
</t>
  </si>
  <si>
    <r>
      <rPr>
        <rFont val="Arial"/>
        <color theme="1"/>
      </rPr>
      <t>25. Click</t>
    </r>
    <r>
      <rPr>
        <rFont val="Arial"/>
        <i/>
        <color theme="1"/>
      </rPr>
      <t xml:space="preserve"> Find bookings</t>
    </r>
    <r>
      <rPr>
        <rFont val="Arial"/>
        <color theme="1"/>
      </rPr>
      <t xml:space="preserve"> button</t>
    </r>
  </si>
  <si>
    <t>The booking receipts related to the credit card and phone number are displayed</t>
  </si>
  <si>
    <t xml:space="preserve">26. Click email section </t>
  </si>
  <si>
    <t xml:space="preserve">27. Enter an invalid email </t>
  </si>
  <si>
    <t>abcdefghijmnb@gmail.com</t>
  </si>
  <si>
    <r>
      <rPr>
        <rFont val="Arial"/>
        <color theme="1"/>
      </rPr>
      <t xml:space="preserve">28. Click </t>
    </r>
    <r>
      <rPr>
        <rFont val="Arial"/>
        <i/>
        <color theme="1"/>
      </rPr>
      <t xml:space="preserve">Find bookings </t>
    </r>
    <r>
      <rPr>
        <rFont val="Arial"/>
        <color theme="1"/>
      </rPr>
      <t>button</t>
    </r>
  </si>
  <si>
    <t>A error message indicates that an error has occured</t>
  </si>
  <si>
    <t xml:space="preserve">29. Enter a valid email </t>
  </si>
  <si>
    <t>qat055848@gmail.com</t>
  </si>
  <si>
    <r>
      <rPr>
        <rFont val="Arial"/>
        <color theme="1"/>
      </rPr>
      <t xml:space="preserve">30. Click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</si>
  <si>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alert box is displayed and indicates that an email has been sent with the booking receipts of the user</t>
  </si>
  <si>
    <t>TEST SCENARIO 2</t>
  </si>
  <si>
    <t>Feedback Inaccuracies Page</t>
  </si>
  <si>
    <t>Send Inaccuracy Feedback</t>
  </si>
  <si>
    <t xml:space="preserve">User can send a feedback with details when he finds a price inaccuracy in the website  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</si>
  <si>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</si>
  <si>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r>
      <rPr>
        <rFont val="Arial"/>
        <color theme="1"/>
      </rPr>
      <t xml:space="preserve">2. Enter Kayak </t>
    </r>
    <r>
      <rPr>
        <rFont val="Arial"/>
        <b/>
        <color theme="1"/>
      </rPr>
      <t>URL</t>
    </r>
  </si>
  <si>
    <r>
      <rPr>
        <rFont val="Arial"/>
        <color theme="1"/>
      </rPr>
      <t xml:space="preserve">3. Click on </t>
    </r>
    <r>
      <rPr>
        <rFont val="Arial"/>
        <i/>
        <color theme="1"/>
      </rPr>
      <t>Help/FAQ</t>
    </r>
    <r>
      <rPr>
        <rFont val="Arial"/>
        <color theme="1"/>
      </rPr>
      <t xml:space="preserve"> link in the footer</t>
    </r>
  </si>
  <si>
    <t>4. Click Give feedback link</t>
  </si>
  <si>
    <t>The Feedback page is displayed</t>
  </si>
  <si>
    <t xml:space="preserve">5. Enter invalid email </t>
  </si>
  <si>
    <t>abcde</t>
  </si>
  <si>
    <t>An error message indicates that the email is in an invalid format
The Send feedback button is grey and not clickable</t>
  </si>
  <si>
    <t>6.Enter valid email</t>
  </si>
  <si>
    <t>The Send feedback button is orange and clickable</t>
  </si>
  <si>
    <t>7. Enter a name</t>
  </si>
  <si>
    <t>Zoe</t>
  </si>
  <si>
    <t>8. Select "I found a price inaccuracy" topic</t>
  </si>
  <si>
    <t>"I found a price inaccuracy" is visible into the dropdown box</t>
  </si>
  <si>
    <t>9. Select the radio button "your chosen supplier displayed a higher price"</t>
  </si>
  <si>
    <t>The radio button appears as selected</t>
  </si>
  <si>
    <t>10. Select the radio button "your chosen supplier displayed a lower price"</t>
  </si>
  <si>
    <t>11. Select the radio button "your chosen supplier did not find the chosen result"</t>
  </si>
  <si>
    <t>12. Verify the currency displayed into the "the price I found" input field</t>
  </si>
  <si>
    <t>The currency displayed is the same as the website currency choosen by user</t>
  </si>
  <si>
    <t>13. Enter a price amount into the price input field</t>
  </si>
  <si>
    <t>102$</t>
  </si>
  <si>
    <t>14. Enter a message</t>
  </si>
  <si>
    <t>A message for a test</t>
  </si>
  <si>
    <t xml:space="preserve">15. Verify the link "price and availability are not guaranteed" </t>
  </si>
  <si>
    <t>A page about the guarantees of Kayak opens</t>
  </si>
  <si>
    <t>16. Verify the "upload file" functionality with a jpeg image</t>
  </si>
  <si>
    <t>image.jpeg</t>
  </si>
  <si>
    <t>The name of the image is visible next to the upload button</t>
  </si>
  <si>
    <t>17. Verify the "upload file" functionality with a png image</t>
  </si>
  <si>
    <t>image.png</t>
  </si>
  <si>
    <t>18. Click Send Feedback button</t>
  </si>
  <si>
    <t xml:space="preserve">A message indicates that the feedback has been sent successfully </t>
  </si>
  <si>
    <t>Badges Page</t>
  </si>
  <si>
    <t>The user owns an hotel awarded</t>
  </si>
  <si>
    <t>Badges / Certificates</t>
  </si>
  <si>
    <t>User can obtain personalized badges, certificates or social templates for his awarded hotels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</si>
  <si>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</si>
  <si>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r>
      <rPr>
        <rFont val="Arial"/>
        <color theme="1"/>
      </rPr>
      <t xml:space="preserve">2. Enter Kayak </t>
    </r>
    <r>
      <rPr>
        <rFont val="Arial"/>
        <b/>
        <color theme="1"/>
      </rPr>
      <t>URL</t>
    </r>
  </si>
  <si>
    <r>
      <rPr>
        <rFont val="Arial"/>
        <color theme="1"/>
      </rPr>
      <t xml:space="preserve">3. Click on </t>
    </r>
    <r>
      <rPr>
        <rFont val="Arial"/>
        <i/>
        <color theme="1"/>
      </rPr>
      <t>Badges &amp; Certificates</t>
    </r>
    <r>
      <rPr>
        <rFont val="Arial"/>
        <color theme="1"/>
      </rPr>
      <t xml:space="preserve"> link in the footer</t>
    </r>
  </si>
  <si>
    <t>The travel award page is displayed
The Top-rated hotel tab is selected</t>
  </si>
  <si>
    <t>4. Enter the name of an hotel without awards into the input field</t>
  </si>
  <si>
    <t>The Franklin Hotel</t>
  </si>
  <si>
    <t>Hotel names are suggested</t>
  </si>
  <si>
    <t>5. Click Search button</t>
  </si>
  <si>
    <t>A message indicates that no badges or certificates are available for this hotel</t>
  </si>
  <si>
    <t>6. Enter the name of an hotel with awards into the input field</t>
  </si>
  <si>
    <t>Four Seasons</t>
  </si>
  <si>
    <t>7. Click Search button</t>
  </si>
  <si>
    <t xml:space="preserve">A congratulation message is displayed with the name of the hotel
</t>
  </si>
  <si>
    <t>8. Verify the values "dark" and "large" are selected in the dropdown menu by default</t>
  </si>
  <si>
    <t xml:space="preserve">9. Verify the embed code matches with the values "dark" and "large" </t>
  </si>
  <si>
    <t>The embed code includes the values selected</t>
  </si>
  <si>
    <t>10. Verify the badge matches with the values "dark" and "large"</t>
  </si>
  <si>
    <t>The badge matches visually the values</t>
  </si>
  <si>
    <t>11. Download the badge</t>
  </si>
  <si>
    <t>The badge is downloaded in the user's device</t>
  </si>
  <si>
    <t>12. Copy the embed code</t>
  </si>
  <si>
    <t>The embed code can be pasted in any text area</t>
  </si>
  <si>
    <t>13. Repeat step 9 to 12 with the values "light" and "medium"</t>
  </si>
  <si>
    <t xml:space="preserve">14. Repeat step 9 to 12 with the values "white" ans "small" </t>
  </si>
  <si>
    <t>15. Click Certificates button</t>
  </si>
  <si>
    <t xml:space="preserve">The certificate button is selected
</t>
  </si>
  <si>
    <t>16. Verify the values "Light", "A4" and "Portrait" are selected by default in the dropdown menus</t>
  </si>
  <si>
    <t>17. Verfiy the certificate matches the values "Dark", "US" and "Landscape"</t>
  </si>
  <si>
    <t>The certificate matches visually the values selected</t>
  </si>
  <si>
    <t>18. Download the certificate</t>
  </si>
  <si>
    <t>The certificate is downloaded on the user device</t>
  </si>
  <si>
    <t>19. Click Social template button</t>
  </si>
  <si>
    <t>The social template button is selected
Elements of the social template section are displayed</t>
  </si>
  <si>
    <t>20. Select the Platform "Instagram"</t>
  </si>
  <si>
    <t>21. Download the image</t>
  </si>
  <si>
    <t xml:space="preserve">A social template for Instagram is downloaded  </t>
  </si>
  <si>
    <t>22. Copy the template</t>
  </si>
  <si>
    <t>The template can be pasted in any text area</t>
  </si>
  <si>
    <t>23. Repeat step 20 to 22 with the Platform "Twitter"</t>
  </si>
  <si>
    <t>A social template for Twitter is downloaded  
The template can be pasted in any text area</t>
  </si>
  <si>
    <t>24. Repeat step 20 to 22 with the Platform "Facebook"</t>
  </si>
  <si>
    <t>A social template for Facebook is downloaded  
The template can be pasted in any text area</t>
  </si>
  <si>
    <t>Affiliate Network Page</t>
  </si>
  <si>
    <t>Affiliate Registration Personnal - Not government</t>
  </si>
  <si>
    <t>User can registrate for the Kayak affiliate network and create a personal non government account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</si>
  <si>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</si>
  <si>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r>
      <rPr>
        <rFont val="Arial"/>
        <color theme="1"/>
      </rPr>
      <t xml:space="preserve">2. Enter Kayak </t>
    </r>
    <r>
      <rPr>
        <rFont val="Arial"/>
        <b/>
        <color theme="1"/>
      </rPr>
      <t>URL</t>
    </r>
  </si>
  <si>
    <t>3. Click Affiliates link</t>
  </si>
  <si>
    <t>The Kayak Affiliate Network page is displayed</t>
  </si>
  <si>
    <t>4. Click Apply Now button</t>
  </si>
  <si>
    <t xml:space="preserve">A Sign up page is displayed </t>
  </si>
  <si>
    <t>5. Click Personnal button</t>
  </si>
  <si>
    <t>The Continue becomes orange and is clickable</t>
  </si>
  <si>
    <t>6. Click Continue button</t>
  </si>
  <si>
    <t>The basic account information form is displayed</t>
  </si>
  <si>
    <t xml:space="preserve">7. Enter an invalid email </t>
  </si>
  <si>
    <t>An error message indicates that the email is not valid</t>
  </si>
  <si>
    <t>8. Enter a valid email</t>
  </si>
  <si>
    <t>9. Enter a password shorter than 12 characters</t>
  </si>
  <si>
    <t>An error message indicates that the password should have at least 12 characters</t>
  </si>
  <si>
    <t>10. Enter a password without special characters</t>
  </si>
  <si>
    <t>Secretpassword</t>
  </si>
  <si>
    <t>An error message indicates that the password should have special characters</t>
  </si>
  <si>
    <t>11. Enter a password without uppercase</t>
  </si>
  <si>
    <t>secretpassword</t>
  </si>
  <si>
    <t>An error message indicates that the password should have uppercase</t>
  </si>
  <si>
    <t>12. Choose a country of residence</t>
  </si>
  <si>
    <t>13. Select the check box "terms and agreement"</t>
  </si>
  <si>
    <t>The Continue button becomes orange and is clikable</t>
  </si>
  <si>
    <t>14. Click the Continue button</t>
  </si>
  <si>
    <t>The contact information form is displayed</t>
  </si>
  <si>
    <t>15. Enter a name</t>
  </si>
  <si>
    <t>Alice</t>
  </si>
  <si>
    <t>16. Enter a middle name</t>
  </si>
  <si>
    <t>Johnson</t>
  </si>
  <si>
    <t>17. Enter a last name</t>
  </si>
  <si>
    <t>18. Verify the email is the one entered in step 8</t>
  </si>
  <si>
    <t>19. Select "No" for an affiliation with government</t>
  </si>
  <si>
    <t>20. Click Continue button</t>
  </si>
  <si>
    <t>The website information form is displayed</t>
  </si>
  <si>
    <t>21. Enter a website URL</t>
  </si>
  <si>
    <t>https://www.youtube.com/</t>
  </si>
  <si>
    <t>22. Select a source of traffic</t>
  </si>
  <si>
    <t>23. Select a revenue</t>
  </si>
  <si>
    <t>24. Select a description</t>
  </si>
  <si>
    <t>25. Click the Continue button</t>
  </si>
  <si>
    <t>The review information section is displayed
The informations matche the informations entered previously by user</t>
  </si>
  <si>
    <t>26. Click the submit button</t>
  </si>
  <si>
    <t xml:space="preserve">A message indicated that the registration has been successful </t>
  </si>
  <si>
    <t>Philipp</t>
  </si>
  <si>
    <t>Trips</t>
  </si>
  <si>
    <t>Medium 3</t>
  </si>
  <si>
    <t>Actual Results Web</t>
  </si>
  <si>
    <t>Actual Results Mobile</t>
  </si>
  <si>
    <t>Plan a family trip to NYC</t>
  </si>
  <si>
    <t>User can plan a trip for several people to New York on selected dates, which includes a return flight and a hotel stay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</si>
  <si>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</si>
  <si>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PENDING</t>
  </si>
  <si>
    <t>2. Enter Kayak URL</t>
  </si>
  <si>
    <t>Kayak Home page is opened</t>
  </si>
  <si>
    <t>3. Open Trips Page</t>
  </si>
  <si>
    <t>https://www.ca.kayak.com/trips</t>
  </si>
  <si>
    <t>Trips page is opened</t>
  </si>
  <si>
    <t>4. Click on More Options Button</t>
  </si>
  <si>
    <t>More Options dropdown menu opens</t>
  </si>
  <si>
    <t>5. Click on Create Trip button</t>
  </si>
  <si>
    <t>Create trip popup window opens</t>
  </si>
  <si>
    <t>6. Enter the Destination in the Destination field</t>
  </si>
  <si>
    <t>New York</t>
  </si>
  <si>
    <t>Destination is entered in the field</t>
  </si>
  <si>
    <t>7. Enter the name of the trip in the Trip Name field</t>
  </si>
  <si>
    <t>Test Trip</t>
  </si>
  <si>
    <t>Trip name is entered in the field</t>
  </si>
  <si>
    <t>8. Click the Right arrow button on a Start Date field multiple times to choose the trip start date</t>
  </si>
  <si>
    <t>Start date is set</t>
  </si>
  <si>
    <t>9. Click the Right arrow button on a End Date field multiple times to choose the trip end date</t>
  </si>
  <si>
    <t>End date is set</t>
  </si>
  <si>
    <t>10. Select Only people you invite by email option</t>
  </si>
  <si>
    <t>Only people you invite by email option is selected</t>
  </si>
  <si>
    <t>11. Click on Save button</t>
  </si>
  <si>
    <t>Trip is saved and viewable in the Upcoming Trips Section</t>
  </si>
  <si>
    <t>12. Click on the trip box in the upcoming trips list</t>
  </si>
  <si>
    <t>Trip review page is opened</t>
  </si>
  <si>
    <t>13. Click on "+" button</t>
  </si>
  <si>
    <t>Add event dropdown menu opens</t>
  </si>
  <si>
    <t>14. Click on Flights button</t>
  </si>
  <si>
    <t>Flight search popup window opens</t>
  </si>
  <si>
    <t>15. Click on Adults drop-down box</t>
  </si>
  <si>
    <t>Number of travellers dropdown menu opens</t>
  </si>
  <si>
    <t>16. Click on "+" button at the Adults line four times</t>
  </si>
  <si>
    <t>Number of adults is changed</t>
  </si>
  <si>
    <t>17. Click on Cabin drop-down box</t>
  </si>
  <si>
    <t>Cabin dropdown menu opens</t>
  </si>
  <si>
    <t>18. Select Business in a drop-down box</t>
  </si>
  <si>
    <t>Business class is selected</t>
  </si>
  <si>
    <t>19. Click on Baggage box</t>
  </si>
  <si>
    <t>Baggage dropdown menu opens</t>
  </si>
  <si>
    <t>20. Click on "Carry-on" button two times</t>
  </si>
  <si>
    <t>Carry-on baggage amount is changed</t>
  </si>
  <si>
    <t>21. Click on "Checked Bag" button two times</t>
  </si>
  <si>
    <t>Checked baggage amount is changed</t>
  </si>
  <si>
    <t>22. Enter Origin airport in the Origin filed</t>
  </si>
  <si>
    <t>YUL</t>
  </si>
  <si>
    <t>Origin airport name is entered in the field</t>
  </si>
  <si>
    <t>23. Enter Destination airport in the Destination Field</t>
  </si>
  <si>
    <t>NYC</t>
  </si>
  <si>
    <t>Destination airport name is entered in the field</t>
  </si>
  <si>
    <t>24. Click the Right arrow button on a Start Date field multiple times to choose outbound flight date</t>
  </si>
  <si>
    <t>Outbound Flight date is selected</t>
  </si>
  <si>
    <t>25. Click the Right arrow button on a End Date field multiple times to choose flight return date</t>
  </si>
  <si>
    <t>Return Flight date is selected</t>
  </si>
  <si>
    <t>26. Click on Search button</t>
  </si>
  <si>
    <t>Flight Search page opens in a separate tab</t>
  </si>
  <si>
    <t>27. Click on Cross button</t>
  </si>
  <si>
    <t>Flight search popup window is closed</t>
  </si>
  <si>
    <t>28. Click on Stays Button</t>
  </si>
  <si>
    <t>Hotel search popup window opens</t>
  </si>
  <si>
    <t>29. Enter destination name in the field</t>
  </si>
  <si>
    <t>Destination name is entered in the field</t>
  </si>
  <si>
    <t>30. Click the Right arrow button on a Start Date field multiple times to choose start date</t>
  </si>
  <si>
    <t>Start date is selected</t>
  </si>
  <si>
    <t>31. Click the Right arrow button on a End Date field multiple times to choose flight end date</t>
  </si>
  <si>
    <t>End date is selected</t>
  </si>
  <si>
    <t>32. Click on Room and Guests Button</t>
  </si>
  <si>
    <t>Room and Guests dropdown menu opens</t>
  </si>
  <si>
    <t>33. Click the Right arrow button on an Guests line</t>
  </si>
  <si>
    <t>Number of Guests is selected</t>
  </si>
  <si>
    <t>34. Click on Search Button</t>
  </si>
  <si>
    <t>Stays search page opens in a separate tab</t>
  </si>
  <si>
    <t>35. Click on Cross Button</t>
  </si>
  <si>
    <t>Hotel search popup window is closed</t>
  </si>
  <si>
    <t>Save a destination to the Wishlist and create a trip</t>
  </si>
  <si>
    <t>User can save the destination to the wishlist from the Explore page and begin creating a trip from there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</si>
  <si>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</si>
  <si>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3. Open Explore Page</t>
  </si>
  <si>
    <t>https://www.ca.kayak.com/explore</t>
  </si>
  <si>
    <t>Explore page is opened</t>
  </si>
  <si>
    <t>4. Enter Origin in the Origin field</t>
  </si>
  <si>
    <t>Origin is entered in the filed</t>
  </si>
  <si>
    <t>5. Enter Destination in the Destination field</t>
  </si>
  <si>
    <t>MIA</t>
  </si>
  <si>
    <t>6. Press Enter key</t>
  </si>
  <si>
    <t>Destination overview page is opened</t>
  </si>
  <si>
    <t>7. Click on Save to Wishlist button</t>
  </si>
  <si>
    <t>Trip is saved to the wishlist and the View in the Trips popup window is opened</t>
  </si>
  <si>
    <t>8. Click on View button in the popup window</t>
  </si>
  <si>
    <t>Trips page is opened in a separate tab</t>
  </si>
  <si>
    <t>9. Click on Start Planning button in the My Wishlist section</t>
  </si>
  <si>
    <t>Trip creation popup window is opened</t>
  </si>
  <si>
    <t>Test Trip 2</t>
  </si>
  <si>
    <t>TEST SCENARIO 3</t>
  </si>
  <si>
    <t>User has created an account and logged in with a valid username and password</t>
  </si>
  <si>
    <t>Add Travellers to the account</t>
  </si>
  <si>
    <t>User can add another Traveller to their account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</si>
  <si>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</si>
  <si>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3. Click on Username</t>
  </si>
  <si>
    <t>Account dropdown menu is opened</t>
  </si>
  <si>
    <t>4. Click on Your Account Button</t>
  </si>
  <si>
    <t>User Account page is opened</t>
  </si>
  <si>
    <t>5. Click on Travellers Button</t>
  </si>
  <si>
    <t>Travellers tab is opened</t>
  </si>
  <si>
    <t>6. Click on Add Traveller button</t>
  </si>
  <si>
    <t>Add Traveller section is expanded</t>
  </si>
  <si>
    <t>7. Enter Traveller's first name in the First Name field</t>
  </si>
  <si>
    <t>Jane</t>
  </si>
  <si>
    <t>Traveller's First name is entered</t>
  </si>
  <si>
    <t>8. Enter Traveller's last Name is the Last Name field</t>
  </si>
  <si>
    <t>Traveller's Last name is entered</t>
  </si>
  <si>
    <t>9. Enter Traveller's middle name in the Middle Name field</t>
  </si>
  <si>
    <t>Mary</t>
  </si>
  <si>
    <t>Traveller's Middle name is entered</t>
  </si>
  <si>
    <t>10. Enter User's DOB in the Date of Birth field</t>
  </si>
  <si>
    <t>Traveller's Date of Birth is entered</t>
  </si>
  <si>
    <t>11. Click on Phone code button</t>
  </si>
  <si>
    <t>Phone code dropdown menu is opened</t>
  </si>
  <si>
    <t>12. Select Canada (+1) option</t>
  </si>
  <si>
    <t>Canada (+1) option is selected</t>
  </si>
  <si>
    <t>13. Enter User's cell phone number</t>
  </si>
  <si>
    <t>Traveller's cell phone number is entered</t>
  </si>
  <si>
    <t>14. Enter User's email</t>
  </si>
  <si>
    <t>janesmith@yahoo.com</t>
  </si>
  <si>
    <t xml:space="preserve">Traveller's email is entered </t>
  </si>
  <si>
    <t>15. Click on Gender menu</t>
  </si>
  <si>
    <t>Gender dropdown menu is opened</t>
  </si>
  <si>
    <t>16. Select Female (F) option</t>
  </si>
  <si>
    <t>Female (F) option is selected</t>
  </si>
  <si>
    <t xml:space="preserve">17. Click on Add another rewards program button </t>
  </si>
  <si>
    <t>Add rewards program section is expanded</t>
  </si>
  <si>
    <t xml:space="preserve">18. Click on Rewards program look-up button </t>
  </si>
  <si>
    <t>Rewards program dropdown menu is opened</t>
  </si>
  <si>
    <t>19. Select Air Canada - Aeroplan option</t>
  </si>
  <si>
    <t>Air Canada - Aeroplan option is selected</t>
  </si>
  <si>
    <t>20. Enter Rewards Program number</t>
  </si>
  <si>
    <t>Rewards Program number is entered</t>
  </si>
  <si>
    <t>21. Click on Save Button</t>
  </si>
  <si>
    <t>Traveller info is saved</t>
  </si>
  <si>
    <t>TEST SCENARIO 4</t>
  </si>
  <si>
    <t>User has created a trip</t>
  </si>
  <si>
    <t>Add a rental car to the existing trip</t>
  </si>
  <si>
    <t>User can add a car to rent to an existing trip, with pickup location at LGA airport and return location at JFK airport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</si>
  <si>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</si>
  <si>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3. Click on View all trips button</t>
  </si>
  <si>
    <t>4. Click on the existing trip in the Upcoming Trips section</t>
  </si>
  <si>
    <t>5. Click on "+" button</t>
  </si>
  <si>
    <t>Add event dropdown menu is opened</t>
  </si>
  <si>
    <t>6. Click on Cars button</t>
  </si>
  <si>
    <t>Car search popup window is opened</t>
  </si>
  <si>
    <t>7. Click on Dropoff drop-down box</t>
  </si>
  <si>
    <t>Dropoff drop-down menu is expanded</t>
  </si>
  <si>
    <t>8. Select Different Drop-off option</t>
  </si>
  <si>
    <t>Different Drop-off option is selected</t>
  </si>
  <si>
    <t>9. Enter Pickup location</t>
  </si>
  <si>
    <t>LGA</t>
  </si>
  <si>
    <t>Pickup location is entered</t>
  </si>
  <si>
    <t>10. Enter Dropoff location</t>
  </si>
  <si>
    <t>JFK</t>
  </si>
  <si>
    <t>Dropoff location is entered</t>
  </si>
  <si>
    <t>11. Click on Start date button</t>
  </si>
  <si>
    <t>Start date selection menu is expanded</t>
  </si>
  <si>
    <t>12. Select Start date</t>
  </si>
  <si>
    <t>13. Click on End date button</t>
  </si>
  <si>
    <t>End date selection menu is expanded</t>
  </si>
  <si>
    <t>13. Select End date</t>
  </si>
  <si>
    <t>14. Click on Driver's age drop-down box</t>
  </si>
  <si>
    <t>Driver's age drop-down menu is expanded</t>
  </si>
  <si>
    <t>15. Enter Driver's age in the Driver's Age field</t>
  </si>
  <si>
    <t>Driver's age is entered</t>
  </si>
  <si>
    <t>16. Click on Search Button</t>
  </si>
  <si>
    <t>Car rental search at the pickup location is opened at a separate tab</t>
  </si>
  <si>
    <t>FAIL</t>
  </si>
  <si>
    <t>CANNOT 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</si>
</sst>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"/>
    <numFmt numFmtId="165" formatCode="dd/mm/yyyy"/>
  </numFmts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/>
    <font>
      <sz val="12.0"/>
      <color theme="1"/>
      <name val="Arial"/>
      <scheme val="minor"/>
    </font>
    <font>
      <sz val="12.0"/>
      <color rgb="FF000000"/>
      <name val="Arial"/>
      <scheme val="minor"/>
    </font>
    <font>
      <b/>
      <sz val="14.0"/>
      <color theme="1"/>
      <name val="&quot;Times New Roman&quot;"/>
    </font>
    <font>
      <color theme="1"/>
      <name val="Arial"/>
      <scheme val="minor"/>
    </font>
    <font>
      <b/>
      <sz val="11.0"/>
      <color theme="1"/>
      <name val="&quot;Times New Roman&quot;"/>
    </font>
    <font>
      <sz val="11.0"/>
      <color theme="1"/>
      <name val="&quot;Times New Roman&quot;"/>
    </font>
    <font>
      <color theme="1"/>
      <name val="&quot;Times New Roman&quot;"/>
    </font>
    <font>
      <b/>
      <sz val="12.0"/>
      <color theme="1"/>
      <name val="Times New Roman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</fills>
  <borders count="22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9A9A9A"/>
      </left>
    </border>
    <border>
      <left style="thick">
        <color rgb="FF000000"/>
      </left>
      <bottom style="thin">
        <color rgb="FF9A9A9A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9A9A9A"/>
      </top>
      <bottom style="thin">
        <color rgb="FF9A9A9A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9A9A9A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 vertical="center"/>
    </xf>
    <xf borderId="2" fillId="2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2" fillId="2" fontId="2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horizontal="center" readingOrder="0" vertical="top"/>
    </xf>
    <xf borderId="6" fillId="2" fontId="2" numFmtId="0" xfId="0" applyAlignment="1" applyBorder="1" applyFont="1">
      <alignment horizontal="center" readingOrder="0" vertical="center"/>
    </xf>
    <xf borderId="6" fillId="3" fontId="2" numFmtId="0" xfId="0" applyAlignment="1" applyBorder="1" applyFill="1" applyFont="1">
      <alignment horizontal="center" readingOrder="0" vertical="top"/>
    </xf>
    <xf borderId="6" fillId="4" fontId="2" numFmtId="0" xfId="0" applyAlignment="1" applyBorder="1" applyFill="1" applyFont="1">
      <alignment horizontal="center" readingOrder="0" vertical="top"/>
    </xf>
    <xf borderId="6" fillId="5" fontId="2" numFmtId="0" xfId="0" applyAlignment="1" applyBorder="1" applyFill="1" applyFont="1">
      <alignment horizontal="center" readingOrder="0" vertical="top"/>
    </xf>
    <xf borderId="6" fillId="6" fontId="2" numFmtId="0" xfId="0" applyAlignment="1" applyBorder="1" applyFill="1" applyFont="1">
      <alignment horizontal="center" readingOrder="0" vertical="top"/>
    </xf>
    <xf borderId="6" fillId="2" fontId="4" numFmtId="0" xfId="0" applyAlignment="1" applyBorder="1" applyFont="1">
      <alignment horizontal="center" vertical="center"/>
    </xf>
    <xf borderId="6" fillId="0" fontId="4" numFmtId="9" xfId="0" applyAlignment="1" applyBorder="1" applyFont="1" applyNumberFormat="1">
      <alignment horizontal="center" vertical="center"/>
    </xf>
    <xf borderId="6" fillId="7" fontId="4" numFmtId="9" xfId="0" applyAlignment="1" applyBorder="1" applyFill="1" applyFont="1" applyNumberFormat="1">
      <alignment horizontal="center" readingOrder="0" vertical="center"/>
    </xf>
    <xf borderId="0" fillId="0" fontId="4" numFmtId="0" xfId="0" applyAlignment="1" applyFont="1">
      <alignment horizontal="center" vertical="top"/>
    </xf>
    <xf borderId="0" fillId="7" fontId="2" numFmtId="0" xfId="0" applyAlignment="1" applyFont="1">
      <alignment horizontal="center" readingOrder="0" vertical="top"/>
    </xf>
    <xf borderId="7" fillId="0" fontId="4" numFmtId="0" xfId="0" applyAlignment="1" applyBorder="1" applyFont="1">
      <alignment horizontal="center" vertical="top"/>
    </xf>
    <xf borderId="6" fillId="2" fontId="2" numFmtId="0" xfId="0" applyAlignment="1" applyBorder="1" applyFont="1">
      <alignment horizontal="center" readingOrder="0" vertical="top"/>
    </xf>
    <xf borderId="4" fillId="8" fontId="2" numFmtId="0" xfId="0" applyAlignment="1" applyBorder="1" applyFill="1" applyFont="1">
      <alignment horizontal="center" readingOrder="0" vertical="top"/>
    </xf>
    <xf borderId="8" fillId="2" fontId="2" numFmtId="0" xfId="0" applyAlignment="1" applyBorder="1" applyFont="1">
      <alignment horizontal="left" readingOrder="0" vertical="top"/>
    </xf>
    <xf borderId="9" fillId="0" fontId="4" numFmtId="0" xfId="0" applyAlignment="1" applyBorder="1" applyFont="1">
      <alignment horizontal="left" readingOrder="0" vertical="top"/>
    </xf>
    <xf borderId="9" fillId="0" fontId="4" numFmtId="0" xfId="0" applyAlignment="1" applyBorder="1" applyFont="1">
      <alignment horizontal="center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9" xfId="0" applyAlignment="1" applyBorder="1" applyFont="1" applyNumberFormat="1">
      <alignment horizontal="center" vertical="top"/>
    </xf>
    <xf borderId="12" fillId="0" fontId="4" numFmtId="9" xfId="0" applyAlignment="1" applyBorder="1" applyFont="1" applyNumberFormat="1">
      <alignment horizontal="center" vertical="top"/>
    </xf>
    <xf borderId="11" fillId="7" fontId="5" numFmtId="9" xfId="0" applyAlignment="1" applyBorder="1" applyFont="1" applyNumberFormat="1">
      <alignment horizontal="center"/>
    </xf>
    <xf borderId="12" fillId="7" fontId="5" numFmtId="9" xfId="0" applyAlignment="1" applyBorder="1" applyFont="1" applyNumberFormat="1">
      <alignment horizontal="center"/>
    </xf>
    <xf borderId="13" fillId="2" fontId="2" numFmtId="0" xfId="0" applyAlignment="1" applyBorder="1" applyFont="1">
      <alignment horizontal="left" readingOrder="0" vertical="top"/>
    </xf>
    <xf borderId="14" fillId="0" fontId="4" numFmtId="0" xfId="0" applyAlignment="1" applyBorder="1" applyFont="1">
      <alignment horizontal="center" readingOrder="0" vertical="top"/>
    </xf>
    <xf borderId="15" fillId="0" fontId="4" numFmtId="9" xfId="0" applyAlignment="1" applyBorder="1" applyFont="1" applyNumberFormat="1">
      <alignment horizontal="center" vertical="top"/>
    </xf>
    <xf borderId="14" fillId="0" fontId="4" numFmtId="9" xfId="0" applyAlignment="1" applyBorder="1" applyFont="1" applyNumberFormat="1">
      <alignment horizontal="center" vertical="top"/>
    </xf>
    <xf borderId="15" fillId="7" fontId="5" numFmtId="9" xfId="0" applyAlignment="1" applyBorder="1" applyFont="1" applyNumberFormat="1">
      <alignment horizontal="center"/>
    </xf>
    <xf borderId="16" fillId="2" fontId="2" numFmtId="0" xfId="0" applyAlignment="1" applyBorder="1" applyFont="1">
      <alignment horizontal="left" readingOrder="0" vertical="top"/>
    </xf>
    <xf borderId="17" fillId="0" fontId="4" numFmtId="0" xfId="0" applyAlignment="1" applyBorder="1" applyFont="1">
      <alignment horizontal="center" readingOrder="0" vertical="top"/>
    </xf>
    <xf borderId="18" fillId="0" fontId="4" numFmtId="9" xfId="0" applyAlignment="1" applyBorder="1" applyFont="1" applyNumberFormat="1">
      <alignment horizontal="center" vertical="top"/>
    </xf>
    <xf borderId="19" fillId="0" fontId="4" numFmtId="9" xfId="0" applyAlignment="1" applyBorder="1" applyFont="1" applyNumberFormat="1">
      <alignment horizontal="center" vertical="top"/>
    </xf>
    <xf borderId="17" fillId="0" fontId="4" numFmtId="9" xfId="0" applyAlignment="1" applyBorder="1" applyFont="1" applyNumberFormat="1">
      <alignment horizontal="center" vertical="top"/>
    </xf>
    <xf borderId="2" fillId="0" fontId="4" numFmtId="0" xfId="0" applyAlignment="1" applyBorder="1" applyFont="1">
      <alignment horizontal="center" readingOrder="0" vertical="top"/>
    </xf>
    <xf borderId="6" fillId="0" fontId="4" numFmtId="9" xfId="0" applyAlignment="1" applyBorder="1" applyFont="1" applyNumberFormat="1">
      <alignment horizontal="center" readingOrder="0" vertical="top"/>
    </xf>
    <xf borderId="4" fillId="0" fontId="4" numFmtId="9" xfId="0" applyAlignment="1" applyBorder="1" applyFont="1" applyNumberFormat="1">
      <alignment horizontal="center" readingOrder="0" vertical="top"/>
    </xf>
    <xf borderId="3" fillId="0" fontId="4" numFmtId="9" xfId="0" applyAlignment="1" applyBorder="1" applyFont="1" applyNumberFormat="1">
      <alignment horizontal="center" readingOrder="0" vertical="top"/>
    </xf>
    <xf borderId="6" fillId="9" fontId="6" numFmtId="0" xfId="0" applyAlignment="1" applyBorder="1" applyFill="1" applyFont="1">
      <alignment readingOrder="0" shrinkToFit="0" vertical="center" wrapText="1"/>
    </xf>
    <xf borderId="2" fillId="9" fontId="6" numFmtId="0" xfId="0" applyAlignment="1" applyBorder="1" applyFont="1">
      <alignment horizontal="center" readingOrder="0" shrinkToFit="0" vertical="center" wrapText="1"/>
    </xf>
    <xf borderId="0" fillId="7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7" fontId="6" numFmtId="0" xfId="0" applyAlignment="1" applyFont="1">
      <alignment shrinkToFit="0" vertical="center" wrapText="1"/>
    </xf>
    <xf borderId="6" fillId="9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6" fillId="0" fontId="9" numFmtId="164" xfId="0" applyAlignment="1" applyBorder="1" applyFont="1" applyNumberFormat="1">
      <alignment horizontal="left" readingOrder="0"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6" fillId="9" fontId="11" numFmtId="0" xfId="0" applyAlignment="1" applyBorder="1" applyFont="1">
      <alignment horizontal="center" readingOrder="0" shrinkToFit="0" vertical="center" wrapText="1"/>
    </xf>
    <xf borderId="6" fillId="9" fontId="11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readingOrder="0" shrinkToFit="0" vertical="center" wrapText="1"/>
    </xf>
    <xf borderId="20" fillId="0" fontId="12" numFmtId="0" xfId="0" applyAlignment="1" applyBorder="1" applyFont="1">
      <alignment horizontal="center" readingOrder="0" shrinkToFit="0" vertical="center" wrapText="1"/>
    </xf>
    <xf borderId="20" fillId="0" fontId="7" numFmtId="0" xfId="0" applyAlignment="1" applyBorder="1" applyFont="1">
      <alignment readingOrder="0" shrinkToFit="0" vertical="center" wrapText="1"/>
    </xf>
    <xf borderId="20" fillId="0" fontId="7" numFmtId="0" xfId="0" applyAlignment="1" applyBorder="1" applyFont="1">
      <alignment horizontal="left" readingOrder="0" shrinkToFit="0" vertical="center" wrapText="1"/>
    </xf>
    <xf borderId="20" fillId="0" fontId="7" numFmtId="0" xfId="0" applyAlignment="1" applyBorder="1" applyFont="1">
      <alignment shrinkToFit="0" vertical="center" wrapText="1"/>
    </xf>
    <xf borderId="20" fillId="0" fontId="4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shrinkToFit="0" vertical="center" wrapText="1"/>
    </xf>
    <xf borderId="21" fillId="0" fontId="7" numFmtId="0" xfId="0" applyAlignment="1" applyBorder="1" applyFont="1">
      <alignment readingOrder="0" shrinkToFit="0" vertical="center" wrapText="1"/>
    </xf>
    <xf borderId="21" fillId="0" fontId="13" numFmtId="0" xfId="0" applyAlignment="1" applyBorder="1" applyFont="1">
      <alignment horizontal="left" readingOrder="0" shrinkToFit="0" vertical="center" wrapText="1"/>
    </xf>
    <xf borderId="21" fillId="0" fontId="7" numFmtId="0" xfId="0" applyAlignment="1" applyBorder="1" applyFont="1">
      <alignment horizontal="left" readingOrder="0" shrinkToFit="0" vertical="center" wrapText="1"/>
    </xf>
    <xf borderId="21" fillId="0" fontId="7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20" fillId="7" fontId="7" numFmtId="0" xfId="0" applyAlignment="1" applyBorder="1" applyFont="1">
      <alignment horizontal="center" readingOrder="0" shrinkToFit="0" vertical="center" wrapText="1"/>
    </xf>
    <xf borderId="0" fillId="7" fontId="0" numFmtId="0" xfId="0" applyAlignment="1" applyFont="1">
      <alignment horizontal="left" vertical="center"/>
    </xf>
    <xf borderId="21" fillId="7" fontId="7" numFmtId="0" xfId="0" applyAlignment="1" applyBorder="1" applyFont="1">
      <alignment horizontal="center" readingOrder="0" shrinkToFit="0" vertical="center" wrapText="1"/>
    </xf>
    <xf borderId="21" fillId="7" fontId="0" numFmtId="0" xfId="0" applyAlignment="1" applyBorder="1" applyFont="1">
      <alignment horizontal="left" vertical="center"/>
    </xf>
    <xf borderId="6" fillId="0" fontId="9" numFmtId="0" xfId="0" applyAlignment="1" applyBorder="1" applyFont="1">
      <alignment shrinkToFit="0" vertical="center" wrapText="1"/>
    </xf>
    <xf borderId="21" fillId="0" fontId="7" numFmtId="0" xfId="0" applyBorder="1" applyFont="1"/>
    <xf borderId="21" fillId="0" fontId="7" numFmtId="0" xfId="0" applyAlignment="1" applyBorder="1" applyFont="1">
      <alignment readingOrder="0" shrinkToFit="0" wrapText="1"/>
    </xf>
    <xf borderId="21" fillId="0" fontId="14" numFmtId="0" xfId="0" applyAlignment="1" applyBorder="1" applyFont="1">
      <alignment readingOrder="0" shrinkToFit="0" vertical="center" wrapText="1"/>
    </xf>
    <xf borderId="21" fillId="7" fontId="15" numFmtId="0" xfId="0" applyAlignment="1" applyBorder="1" applyFont="1">
      <alignment horizontal="left" readingOrder="0" shrinkToFit="0" wrapText="1"/>
    </xf>
    <xf borderId="0" fillId="7" fontId="15" numFmtId="0" xfId="0" applyAlignment="1" applyFont="1">
      <alignment horizontal="left" readingOrder="0"/>
    </xf>
    <xf borderId="0" fillId="0" fontId="7" numFmtId="0" xfId="0" applyAlignment="1" applyFont="1">
      <alignment shrinkToFit="0" wrapText="1"/>
    </xf>
    <xf borderId="21" fillId="0" fontId="7" numFmtId="0" xfId="0" applyAlignment="1" applyBorder="1" applyFont="1">
      <alignment shrinkToFit="0" wrapText="1"/>
    </xf>
    <xf borderId="21" fillId="0" fontId="7" numFmtId="0" xfId="0" applyAlignment="1" applyBorder="1" applyFont="1">
      <alignment readingOrder="0" shrinkToFit="0" vertical="center" wrapText="1"/>
    </xf>
    <xf borderId="21" fillId="0" fontId="7" numFmtId="165" xfId="0" applyAlignment="1" applyBorder="1" applyFont="1" applyNumberFormat="1">
      <alignment readingOrder="0" shrinkToFit="0" wrapText="1"/>
    </xf>
    <xf borderId="0" fillId="7" fontId="15" numFmtId="0" xfId="0" applyAlignment="1" applyFont="1">
      <alignment horizontal="left" readingOrder="0" shrinkToFit="0" wrapText="1"/>
    </xf>
    <xf borderId="21" fillId="9" fontId="11" numFmtId="0" xfId="0" applyAlignment="1" applyBorder="1" applyFont="1">
      <alignment horizontal="center" readingOrder="0" shrinkToFit="0" vertical="center" wrapText="1"/>
    </xf>
    <xf borderId="21" fillId="9" fontId="11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horizontal="center" readingOrder="0" shrinkToFit="0" vertical="center" wrapText="1"/>
    </xf>
    <xf borderId="21" fillId="0" fontId="4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https://www.youtube.com/" TargetMode="External" Type="http://schemas.openxmlformats.org/officeDocument/2006/relationships/hyperlink"/><Relationship Id="rId3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https://www.ca.kayak.com/trips" TargetMode="External" Type="http://schemas.openxmlformats.org/officeDocument/2006/relationships/hyperlink"/><Relationship Id="rId3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https://www.ca.kayak.com/trips" TargetMode="External" Type="http://schemas.openxmlformats.org/officeDocument/2006/relationships/hyperlink"/><Relationship Id="rId3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P13"/>
  <sheetViews>
    <sheetView workbookViewId="0"/>
  </sheetViews>
  <sheetFormatPr customHeight="1" defaultColWidth="12.63" defaultRowHeight="15.75"/>
  <cols>
    <col min="1" max="1" customWidth="true" width="29.25"/>
    <col min="2" max="2" customWidth="true" width="58.38"/>
    <col min="3" max="3" customWidth="true" width="19.5"/>
    <col min="4" max="4" customWidth="true" width="21.0"/>
    <col min="6" max="6" customWidth="true" width="12.88"/>
    <col min="8" max="8" customWidth="true" width="17.5"/>
    <col min="12" max="12" customWidth="true" width="21.75"/>
    <col min="16" max="16" customWidth="true" width="22.13"/>
  </cols>
  <sheetData>
    <row r="1">
      <c r="A1" s="1" t="s">
        <v>0</v>
      </c>
      <c r="D1" s="2"/>
      <c r="E1" s="3" t="s">
        <v>1</v>
      </c>
      <c r="F1" s="4"/>
      <c r="G1" s="4"/>
      <c r="H1" s="5"/>
      <c r="I1" s="6" t="s">
        <v>2</v>
      </c>
      <c r="J1" s="4"/>
      <c r="K1" s="4"/>
      <c r="L1" s="5"/>
      <c r="M1" s="6" t="s">
        <v>3</v>
      </c>
      <c r="N1" s="4"/>
      <c r="O1" s="4"/>
      <c r="P1" s="5"/>
    </row>
    <row r="2">
      <c r="A2" s="7" t="s">
        <v>4</v>
      </c>
      <c r="D2" s="8" t="s">
        <v>5</v>
      </c>
      <c r="E2" s="9" t="s">
        <v>6</v>
      </c>
      <c r="F2" s="10" t="s">
        <v>7</v>
      </c>
      <c r="G2" s="11" t="s">
        <v>8</v>
      </c>
      <c r="H2" s="12" t="s">
        <v>9</v>
      </c>
      <c r="I2" s="9" t="s">
        <v>6</v>
      </c>
      <c r="J2" s="10" t="s">
        <v>7</v>
      </c>
      <c r="K2" s="11" t="s">
        <v>8</v>
      </c>
      <c r="L2" s="12" t="s">
        <v>9</v>
      </c>
      <c r="M2" s="9" t="s">
        <v>6</v>
      </c>
      <c r="N2" s="10" t="s">
        <v>7</v>
      </c>
      <c r="O2" s="11" t="s">
        <v>8</v>
      </c>
      <c r="P2" s="12" t="s">
        <v>9</v>
      </c>
    </row>
    <row r="3">
      <c r="D3" s="13">
        <f>D13</f>
        <v>96</v>
      </c>
      <c r="E3" s="14">
        <f t="shared" ref="E3:H3" si="1">AVERAGE(I3,M3)</f>
        <v>0</v>
      </c>
      <c r="F3" s="15">
        <f t="shared" si="1"/>
        <v>0.8858695652</v>
      </c>
      <c r="G3" s="15">
        <f t="shared" si="1"/>
        <v>0</v>
      </c>
      <c r="H3" s="15">
        <f t="shared" si="1"/>
        <v>0</v>
      </c>
      <c r="I3" s="15">
        <f t="shared" ref="I3:P3" si="2">E13</f>
        <v>0</v>
      </c>
      <c r="J3" s="15">
        <f t="shared" si="2"/>
        <v>1.010869565</v>
      </c>
      <c r="K3" s="15">
        <f t="shared" si="2"/>
        <v>0</v>
      </c>
      <c r="L3" s="15">
        <f t="shared" si="2"/>
        <v>0</v>
      </c>
      <c r="M3" s="15">
        <f t="shared" si="2"/>
        <v>0</v>
      </c>
      <c r="N3" s="15">
        <f t="shared" si="2"/>
        <v>0.7608695652</v>
      </c>
      <c r="O3" s="15">
        <f t="shared" si="2"/>
        <v>0</v>
      </c>
      <c r="P3" s="15">
        <f t="shared" si="2"/>
        <v>0</v>
      </c>
    </row>
    <row r="4">
      <c r="A4" s="16"/>
      <c r="E4" s="17"/>
      <c r="F4" s="17"/>
      <c r="G4" s="17"/>
      <c r="H4" s="17"/>
      <c r="I4" s="17"/>
      <c r="J4" s="17"/>
      <c r="K4" s="17"/>
      <c r="L4" s="17"/>
    </row>
    <row r="5">
      <c r="E5" s="17"/>
      <c r="F5" s="17"/>
      <c r="G5" s="17"/>
      <c r="H5" s="17"/>
      <c r="I5" s="17"/>
      <c r="J5" s="17"/>
      <c r="K5" s="17"/>
      <c r="L5" s="17"/>
    </row>
    <row r="6">
      <c r="A6" s="16"/>
      <c r="E6" s="17"/>
      <c r="F6" s="17"/>
      <c r="G6" s="17"/>
      <c r="H6" s="17"/>
      <c r="I6" s="17"/>
      <c r="J6" s="17"/>
      <c r="K6" s="17"/>
      <c r="L6" s="17"/>
    </row>
    <row r="7">
      <c r="A7" s="18"/>
      <c r="E7" s="6" t="s">
        <v>2</v>
      </c>
      <c r="F7" s="4"/>
      <c r="G7" s="4"/>
      <c r="H7" s="5"/>
      <c r="I7" s="6" t="s">
        <v>3</v>
      </c>
      <c r="J7" s="4"/>
      <c r="K7" s="4"/>
      <c r="L7" s="5"/>
    </row>
    <row r="8">
      <c r="A8" s="6" t="s">
        <v>10</v>
      </c>
      <c r="B8" s="6" t="s">
        <v>11</v>
      </c>
      <c r="C8" s="6" t="s">
        <v>12</v>
      </c>
      <c r="D8" s="19" t="s">
        <v>13</v>
      </c>
      <c r="E8" s="20" t="s">
        <v>6</v>
      </c>
      <c r="F8" s="10" t="s">
        <v>7</v>
      </c>
      <c r="G8" s="11" t="s">
        <v>8</v>
      </c>
      <c r="H8" s="12" t="s">
        <v>9</v>
      </c>
      <c r="I8" s="9" t="s">
        <v>6</v>
      </c>
      <c r="J8" s="10" t="s">
        <v>7</v>
      </c>
      <c r="K8" s="11" t="s">
        <v>8</v>
      </c>
      <c r="L8" s="12" t="s">
        <v>9</v>
      </c>
    </row>
    <row r="9">
      <c r="A9" s="21" t="s">
        <v>14</v>
      </c>
      <c r="B9" s="22" t="s">
        <v>15</v>
      </c>
      <c r="C9" s="23" t="s">
        <v>16</v>
      </c>
      <c r="D9" s="24">
        <v>30.0</v>
      </c>
      <c r="E9" s="25">
        <f>COUNTIF(BookingReceipts!H10:H39,"PENDING")/D9</f>
        <v>0</v>
      </c>
      <c r="F9" s="26">
        <f>COUNTIF(BookingReceipts!H10:H39,"PASS")/D9</f>
        <v>1</v>
      </c>
      <c r="G9" s="25">
        <f>COUNTIF(BookingReceipts!H10:H39,"FAIL")/D9</f>
        <v>0</v>
      </c>
      <c r="H9" s="26">
        <f>COUNTIF(BookingReceipts!H10:H39,"CANNOT CHECK")/D9</f>
        <v>0</v>
      </c>
      <c r="I9" s="27">
        <f>COUNTIF(BookingReceipts!J10:J39,"PENDING")/D9</f>
        <v>0</v>
      </c>
      <c r="J9" s="28">
        <f>COUNTIF(BookingReceipts!J10:J39,"PASS")/D9</f>
        <v>1</v>
      </c>
      <c r="K9" s="27">
        <f>COUNTIF(BookingReceipts!J10:J39,"FAIL")/D9</f>
        <v>0</v>
      </c>
      <c r="L9" s="28">
        <f>COUNTIF(BookingReceipts!J10:J39,"CANNOT CHECK")/D9</f>
        <v>0</v>
      </c>
    </row>
    <row r="10">
      <c r="A10" s="29" t="s">
        <v>17</v>
      </c>
      <c r="B10" s="22" t="s">
        <v>18</v>
      </c>
      <c r="C10" s="23" t="s">
        <v>16</v>
      </c>
      <c r="D10" s="30">
        <v>18.0</v>
      </c>
      <c r="E10" s="31">
        <f>COUNTIF(FeedbackInaccuracy!H10:H27,"PENDING")/D10</f>
        <v>0</v>
      </c>
      <c r="F10" s="32">
        <f>COUNTIF(FeedbackInaccuracy!H10:H27,"PASS")/D10</f>
        <v>1</v>
      </c>
      <c r="G10" s="31">
        <f>COUNTIF(FeedbackInaccuracy!H10:H27,"FAIL")/D10</f>
        <v>0</v>
      </c>
      <c r="H10" s="32">
        <f>COUNTIF(FeedbackInaccuracy!H10:H27,"CANNOT CHECK")/D10</f>
        <v>0</v>
      </c>
      <c r="I10" s="33">
        <f>COUNTIF(FeedbackInaccuracy!J10:J27,"PENDING")/D10</f>
        <v>0</v>
      </c>
      <c r="J10" s="32">
        <f>COUNTIF(FeedbackInaccuracy!J10:J27,"PASS")/D10</f>
        <v>1</v>
      </c>
      <c r="K10" s="31">
        <f>COUNTIF(FeedbackInaccuracy!J10:J27,"FAIL")/D10</f>
        <v>0</v>
      </c>
      <c r="L10" s="32">
        <f>COUNTIF(FeedbackInaccuracy!J10:J27,"CANNOT CHECK")/D10</f>
        <v>0</v>
      </c>
    </row>
    <row r="11">
      <c r="A11" s="29" t="s">
        <v>19</v>
      </c>
      <c r="B11" s="22" t="s">
        <v>20</v>
      </c>
      <c r="C11" s="23" t="s">
        <v>21</v>
      </c>
      <c r="D11" s="30">
        <v>23.0</v>
      </c>
      <c r="E11" s="31">
        <f>COUNTIF(Badges!H10:H33,"PENDING")/D11</f>
        <v>0</v>
      </c>
      <c r="F11" s="32">
        <f>COUNTIF(Badges!H10:H33,"PASS")/D11</f>
        <v>1.043478261</v>
      </c>
      <c r="G11" s="31">
        <f>COUNTIF(Badges!I10:I33,"FAIL")/D11</f>
        <v>0</v>
      </c>
      <c r="H11" s="32">
        <f>COUNTIF(Badges!J10:J33,"CANNOT CHECK")/D11</f>
        <v>0</v>
      </c>
      <c r="I11" s="31">
        <f>COUNTIF(Badges!J10:J33,"PENDING")/D11</f>
        <v>0</v>
      </c>
      <c r="J11" s="32">
        <f>COUNTIF(Badges!J10:J33,"PASS")/D11</f>
        <v>1.043478261</v>
      </c>
      <c r="K11" s="31">
        <f>COUNTIF(Badges!J10:J33,"FAIL")/D11</f>
        <v>0</v>
      </c>
      <c r="L11" s="32">
        <f>COUNTIF(Badges!J10:J33,"CANNOT CHECK")/D11</f>
        <v>0</v>
      </c>
    </row>
    <row r="12">
      <c r="A12" s="34" t="s">
        <v>22</v>
      </c>
      <c r="B12" s="22" t="s">
        <v>23</v>
      </c>
      <c r="C12" s="23" t="s">
        <v>16</v>
      </c>
      <c r="D12" s="35">
        <v>26.0</v>
      </c>
      <c r="E12" s="36">
        <f>COUNTIF(AffiliateNetwork!H10:H35,"PENDING")/D12</f>
        <v>0</v>
      </c>
      <c r="F12" s="37">
        <f>COUNTIF(AffiliateNetwork!H10:H35,"PASS")/D12</f>
        <v>1</v>
      </c>
      <c r="G12" s="36">
        <f>COUNTIF(AffiliateNetwork!I10:I35,"FAIL")/D12</f>
        <v>0</v>
      </c>
      <c r="H12" s="37">
        <f>COUNTIF(AffiliateNetwork!J10:J35,"CANNOT CHECK")/D12</f>
        <v>0</v>
      </c>
      <c r="I12" s="36">
        <f>COUNTIF(AffiliateNetwork!J10:J35,"PENDING")/D12</f>
        <v>0</v>
      </c>
      <c r="J12" s="38">
        <f>COUNTIF(AffiliateNetwork!K10:K35,"PASS")/D12</f>
        <v>0</v>
      </c>
      <c r="K12" s="36">
        <f>COUNTIF(AffiliateNetwork!L10:L35,"FAIL")/D12</f>
        <v>0</v>
      </c>
      <c r="L12" s="38">
        <f>COUNTIF(AffiliateNetwork!M10:M35,"CANNOT CHECK")/D12</f>
        <v>0</v>
      </c>
    </row>
    <row r="13">
      <c r="A13" s="6" t="s">
        <v>24</v>
      </c>
      <c r="B13" s="39"/>
      <c r="C13" s="39"/>
      <c r="D13" s="39">
        <v>96.0</v>
      </c>
      <c r="E13" s="40">
        <f t="shared" ref="E13:L13" si="3">AVERAGE(E9:E12)</f>
        <v>0</v>
      </c>
      <c r="F13" s="40">
        <f t="shared" si="3"/>
        <v>1.010869565</v>
      </c>
      <c r="G13" s="40">
        <f t="shared" si="3"/>
        <v>0</v>
      </c>
      <c r="H13" s="41">
        <f t="shared" si="3"/>
        <v>0</v>
      </c>
      <c r="I13" s="42">
        <f t="shared" si="3"/>
        <v>0</v>
      </c>
      <c r="J13" s="40">
        <f t="shared" si="3"/>
        <v>0.7608695652</v>
      </c>
      <c r="K13" s="42">
        <f t="shared" si="3"/>
        <v>0</v>
      </c>
      <c r="L13" s="40">
        <f t="shared" si="3"/>
        <v>0</v>
      </c>
    </row>
  </sheetData>
  <mergeCells count="5">
    <mergeCell ref="E1:H1"/>
    <mergeCell ref="I1:L1"/>
    <mergeCell ref="M1:P1"/>
    <mergeCell ref="E7:H7"/>
    <mergeCell ref="I7:L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dimension ref="A1:AB1007"/>
  <sheetViews>
    <sheetView workbookViewId="0"/>
  </sheetViews>
  <sheetFormatPr customHeight="1" defaultColWidth="12.63" defaultRowHeight="15.75"/>
  <cols>
    <col min="1" max="2" customWidth="true" width="31.88"/>
    <col min="3" max="3" customWidth="true" width="40.63"/>
    <col min="4" max="4" customWidth="true" width="33.25"/>
    <col min="5" max="5" customWidth="true" width="39.25"/>
    <col min="6" max="6" customWidth="true" width="54.0"/>
    <col min="7" max="7" customWidth="true" width="53.38"/>
    <col min="8" max="8" customWidth="true" width="27.63"/>
    <col min="9" max="9" customWidth="true" width="53.38"/>
    <col min="10" max="10" customWidth="true" width="27.63"/>
  </cols>
  <sheetData>
    <row r="1">
      <c r="A1" s="43" t="s">
        <v>25</v>
      </c>
      <c r="B1" s="44" t="s">
        <v>26</v>
      </c>
      <c r="C1" s="4"/>
      <c r="D1" s="5"/>
      <c r="F1" s="45"/>
      <c r="G1" s="45"/>
      <c r="H1" s="45"/>
      <c r="I1" s="45"/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>
      <c r="A2" s="47"/>
      <c r="B2" s="48"/>
      <c r="C2" s="48"/>
      <c r="D2" s="48"/>
      <c r="F2" s="49"/>
      <c r="G2" s="49"/>
      <c r="H2" s="49"/>
      <c r="I2" s="49"/>
      <c r="J2" s="49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50" t="s">
        <v>27</v>
      </c>
      <c r="B3" s="51" t="s">
        <v>28</v>
      </c>
      <c r="C3" s="50" t="s">
        <v>29</v>
      </c>
      <c r="D3" s="51" t="s">
        <v>30</v>
      </c>
      <c r="F3" s="52"/>
      <c r="G3" s="52"/>
      <c r="H3" s="52"/>
      <c r="I3" s="52"/>
      <c r="J3" s="5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50" t="s">
        <v>31</v>
      </c>
      <c r="B4" s="51" t="s">
        <v>32</v>
      </c>
      <c r="C4" s="50" t="s">
        <v>33</v>
      </c>
      <c r="D4" s="53">
        <v>45046.0</v>
      </c>
      <c r="F4" s="52"/>
      <c r="G4" s="52"/>
      <c r="H4" s="52"/>
      <c r="I4" s="52"/>
      <c r="J4" s="52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50" t="s">
        <v>34</v>
      </c>
      <c r="B5" s="53">
        <v>45092.0</v>
      </c>
      <c r="C5" s="50" t="s">
        <v>35</v>
      </c>
      <c r="D5" s="51" t="s">
        <v>30</v>
      </c>
      <c r="F5" s="52"/>
      <c r="G5" s="52"/>
      <c r="H5" s="52"/>
      <c r="I5" s="52"/>
      <c r="J5" s="52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>
      <c r="A6" s="50" t="s">
        <v>36</v>
      </c>
      <c r="B6" s="51" t="s">
        <v>16</v>
      </c>
      <c r="C6" s="50" t="s">
        <v>37</v>
      </c>
      <c r="D6" s="53">
        <v>45067.0</v>
      </c>
      <c r="F6" s="52"/>
      <c r="G6" s="52"/>
      <c r="H6" s="52"/>
      <c r="I6" s="52"/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>
      <c r="A7" s="50" t="s">
        <v>38</v>
      </c>
      <c r="B7" s="54" t="s">
        <v>39</v>
      </c>
      <c r="C7" s="4"/>
      <c r="D7" s="5"/>
      <c r="F7" s="52"/>
      <c r="G7" s="52"/>
      <c r="H7" s="52"/>
      <c r="I7" s="52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6" t="s">
        <v>46</v>
      </c>
      <c r="H9" s="55" t="s">
        <v>47</v>
      </c>
      <c r="I9" s="56" t="s">
        <v>46</v>
      </c>
      <c r="J9" s="55" t="s">
        <v>48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ht="65.25" customHeight="1">
      <c r="A10" s="57">
        <v>1.0</v>
      </c>
      <c r="B10" s="58" t="s">
        <v>49</v>
      </c>
      <c r="C10" s="59" t="s">
        <v>50</v>
      </c>
      <c r="D10" s="59" t="s">
        <v>51</v>
      </c>
      <c r="E10" s="60" t="s">
        <v>52</v>
      </c>
      <c r="F10" s="59" t="s">
        <v>53</v>
      </c>
      <c r="G10" s="61" t="str">
        <f t="shared" ref="G10:G39" si="1">IF(H10="PASS",F10,"")</f>
        <v>Google Chrome page is opened</v>
      </c>
      <c r="H10" s="62" t="s">
        <v>54</v>
      </c>
      <c r="I10" s="61" t="str">
        <f t="shared" ref="I10:I39" si="2">IF(J10="PASS",F10,"")</f>
        <v>Google Chrome page is opened</v>
      </c>
      <c r="J10" s="62" t="s">
        <v>54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65.25" customHeight="1">
      <c r="A11" s="63">
        <v>2.0</v>
      </c>
      <c r="B11" s="64"/>
      <c r="C11" s="64"/>
      <c r="D11" s="65" t="s">
        <v>55</v>
      </c>
      <c r="E11" s="66" t="s">
        <v>56</v>
      </c>
      <c r="F11" s="65" t="s">
        <v>57</v>
      </c>
      <c r="G11" s="61" t="str">
        <f t="shared" si="1"/>
        <v>The Kayak Home page is displayed</v>
      </c>
      <c r="H11" s="62" t="s">
        <v>54</v>
      </c>
      <c r="I11" s="61" t="str">
        <f t="shared" si="2"/>
        <v>The Kayak Home page is displayed</v>
      </c>
      <c r="J11" s="62" t="s">
        <v>54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ht="65.25" customHeight="1">
      <c r="A12" s="63">
        <v>3.0</v>
      </c>
      <c r="B12" s="64"/>
      <c r="C12" s="64"/>
      <c r="D12" s="65" t="s">
        <v>58</v>
      </c>
      <c r="E12" s="67"/>
      <c r="F12" s="65" t="s">
        <v>59</v>
      </c>
      <c r="G12" s="61" t="str">
        <f t="shared" si="1"/>
        <v>The Help page is displayed</v>
      </c>
      <c r="H12" s="62" t="s">
        <v>54</v>
      </c>
      <c r="I12" s="61" t="str">
        <f t="shared" si="2"/>
        <v>The Help page is displayed</v>
      </c>
      <c r="J12" s="62" t="s">
        <v>54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ht="65.25" customHeight="1">
      <c r="A13" s="63">
        <v>4.0</v>
      </c>
      <c r="B13" s="64"/>
      <c r="C13" s="64"/>
      <c r="D13" s="65" t="s">
        <v>60</v>
      </c>
      <c r="E13" s="68"/>
      <c r="F13" s="65" t="s">
        <v>61</v>
      </c>
      <c r="G13" s="61" t="str">
        <f t="shared" si="1"/>
        <v>The Booking Receipt page is displayed.  </v>
      </c>
      <c r="H13" s="62" t="s">
        <v>54</v>
      </c>
      <c r="I13" s="61" t="str">
        <f t="shared" si="2"/>
        <v>The Booking Receipt page is displayed.  </v>
      </c>
      <c r="J13" s="62" t="s">
        <v>54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ht="65.25" customHeight="1">
      <c r="A14" s="63">
        <v>5.0</v>
      </c>
      <c r="B14" s="64"/>
      <c r="C14" s="65"/>
      <c r="D14" s="65" t="s">
        <v>62</v>
      </c>
      <c r="E14" s="67">
        <v>123456.0</v>
      </c>
      <c r="F14" s="64"/>
      <c r="G14" s="61" t="str">
        <f t="shared" si="1"/>
        <v/>
      </c>
      <c r="H14" s="62" t="s">
        <v>54</v>
      </c>
      <c r="I14" s="61" t="str">
        <f t="shared" si="2"/>
        <v/>
      </c>
      <c r="J14" s="62" t="s">
        <v>54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65.25" customHeight="1">
      <c r="A15" s="63">
        <v>6.0</v>
      </c>
      <c r="B15" s="64"/>
      <c r="C15" s="65"/>
      <c r="D15" s="65" t="s">
        <v>63</v>
      </c>
      <c r="E15" s="67"/>
      <c r="F15" s="65" t="s">
        <v>64</v>
      </c>
      <c r="G15" s="61" t="str">
        <f t="shared" si="1"/>
        <v>An error message indicates that the name of the traveller should be entered</v>
      </c>
      <c r="H15" s="62" t="s">
        <v>54</v>
      </c>
      <c r="I15" s="61" t="str">
        <f t="shared" si="2"/>
        <v>An error message indicates that the name of the traveller should be entered</v>
      </c>
      <c r="J15" s="62" t="s">
        <v>54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ht="65.25" customHeight="1">
      <c r="A16" s="63">
        <v>7.0</v>
      </c>
      <c r="B16" s="64"/>
      <c r="C16" s="65"/>
      <c r="D16" s="65" t="s">
        <v>65</v>
      </c>
      <c r="E16" s="67" t="s">
        <v>66</v>
      </c>
      <c r="F16" s="64"/>
      <c r="G16" s="61" t="str">
        <f t="shared" si="1"/>
        <v/>
      </c>
      <c r="H16" s="62" t="s">
        <v>54</v>
      </c>
      <c r="I16" s="61" t="str">
        <f t="shared" si="2"/>
        <v/>
      </c>
      <c r="J16" s="62" t="s">
        <v>54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ht="65.25" customHeight="1">
      <c r="A17" s="63">
        <v>8.0</v>
      </c>
      <c r="B17" s="64"/>
      <c r="C17" s="65"/>
      <c r="D17" s="65" t="s">
        <v>67</v>
      </c>
      <c r="E17" s="68"/>
      <c r="F17" s="65" t="s">
        <v>68</v>
      </c>
      <c r="G17" s="61" t="str">
        <f t="shared" si="1"/>
        <v>An error message indicates that a confirmation number should be entered</v>
      </c>
      <c r="H17" s="62" t="s">
        <v>54</v>
      </c>
      <c r="I17" s="61" t="str">
        <f t="shared" si="2"/>
        <v>An error message indicates that a confirmation number should be entered</v>
      </c>
      <c r="J17" s="62" t="s">
        <v>54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ht="65.25" customHeight="1">
      <c r="A18" s="63">
        <v>9.0</v>
      </c>
      <c r="B18" s="64"/>
      <c r="C18" s="65"/>
      <c r="D18" s="65" t="s">
        <v>69</v>
      </c>
      <c r="E18" s="67" t="s">
        <v>70</v>
      </c>
      <c r="F18" s="64"/>
      <c r="G18" s="61" t="str">
        <f t="shared" si="1"/>
        <v/>
      </c>
      <c r="H18" s="62" t="s">
        <v>54</v>
      </c>
      <c r="I18" s="61" t="str">
        <f t="shared" si="2"/>
        <v/>
      </c>
      <c r="J18" s="62" t="s">
        <v>54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65.25" customHeight="1">
      <c r="A19" s="63">
        <v>10.0</v>
      </c>
      <c r="B19" s="64"/>
      <c r="C19" s="65"/>
      <c r="D19" s="65" t="s">
        <v>71</v>
      </c>
      <c r="E19" s="68"/>
      <c r="F19" s="65" t="s">
        <v>72</v>
      </c>
      <c r="G19" s="61" t="str">
        <f t="shared" si="1"/>
        <v>An error message indicates that no booking receipt has been found</v>
      </c>
      <c r="H19" s="62" t="s">
        <v>54</v>
      </c>
      <c r="I19" s="61" t="str">
        <f t="shared" si="2"/>
        <v>An error message indicates that no booking receipt has been found</v>
      </c>
      <c r="J19" s="62" t="s">
        <v>54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65.25" customHeight="1">
      <c r="A20" s="63">
        <v>11.0</v>
      </c>
      <c r="B20" s="64"/>
      <c r="C20" s="65"/>
      <c r="D20" s="65" t="s">
        <v>73</v>
      </c>
      <c r="E20" s="67" t="s">
        <v>74</v>
      </c>
      <c r="F20" s="64"/>
      <c r="G20" s="61" t="str">
        <f t="shared" si="1"/>
        <v/>
      </c>
      <c r="H20" s="62" t="s">
        <v>54</v>
      </c>
      <c r="I20" s="61" t="str">
        <f t="shared" si="2"/>
        <v/>
      </c>
      <c r="J20" s="62" t="s">
        <v>54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65.25" customHeight="1">
      <c r="A21" s="63">
        <v>12.0</v>
      </c>
      <c r="B21" s="64"/>
      <c r="C21" s="65"/>
      <c r="D21" s="65" t="s">
        <v>75</v>
      </c>
      <c r="E21" s="68"/>
      <c r="F21" s="65" t="s">
        <v>76</v>
      </c>
      <c r="G21" s="61" t="str">
        <f t="shared" si="1"/>
        <v>The booking receipts related to the confirmation number and the traveller name are displayed</v>
      </c>
      <c r="H21" s="62" t="s">
        <v>54</v>
      </c>
      <c r="I21" s="61" t="str">
        <f t="shared" si="2"/>
        <v>The booking receipts related to the confirmation number and the traveller name are displayed</v>
      </c>
      <c r="J21" s="62" t="s">
        <v>54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65.25" customHeight="1">
      <c r="A22" s="63">
        <v>13.0</v>
      </c>
      <c r="B22" s="64"/>
      <c r="C22" s="65"/>
      <c r="D22" s="65" t="s">
        <v>77</v>
      </c>
      <c r="E22" s="68"/>
      <c r="F22" s="65" t="s">
        <v>78</v>
      </c>
      <c r="G22" s="61" t="str">
        <f t="shared" si="1"/>
        <v>The credit card section is selected and displayed</v>
      </c>
      <c r="H22" s="62" t="s">
        <v>54</v>
      </c>
      <c r="I22" s="61" t="str">
        <f t="shared" si="2"/>
        <v>The credit card section is selected and displayed</v>
      </c>
      <c r="J22" s="62" t="s">
        <v>54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65.25" customHeight="1">
      <c r="A23" s="63">
        <v>14.0</v>
      </c>
      <c r="B23" s="64"/>
      <c r="C23" s="65"/>
      <c r="D23" s="65" t="s">
        <v>79</v>
      </c>
      <c r="E23" s="67">
        <v>111111.0</v>
      </c>
      <c r="F23" s="64"/>
      <c r="G23" s="61" t="str">
        <f t="shared" si="1"/>
        <v/>
      </c>
      <c r="H23" s="62" t="s">
        <v>54</v>
      </c>
      <c r="I23" s="61" t="str">
        <f t="shared" si="2"/>
        <v/>
      </c>
      <c r="J23" s="62" t="s">
        <v>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65.25" customHeight="1">
      <c r="A24" s="63">
        <v>15.0</v>
      </c>
      <c r="B24" s="64"/>
      <c r="C24" s="65"/>
      <c r="D24" s="65" t="s">
        <v>80</v>
      </c>
      <c r="E24" s="68"/>
      <c r="F24" s="65" t="s">
        <v>81</v>
      </c>
      <c r="G24" s="61" t="str">
        <f t="shared" si="1"/>
        <v>An error message indicates that the credit number is invalid</v>
      </c>
      <c r="H24" s="62" t="s">
        <v>54</v>
      </c>
      <c r="I24" s="61" t="str">
        <f t="shared" si="2"/>
        <v>An error message indicates that the credit number is invalid</v>
      </c>
      <c r="J24" s="62" t="s">
        <v>54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65.25" customHeight="1">
      <c r="A25" s="63">
        <v>16.0</v>
      </c>
      <c r="B25" s="64"/>
      <c r="C25" s="65"/>
      <c r="D25" s="65" t="s">
        <v>82</v>
      </c>
      <c r="E25" s="67" t="s">
        <v>83</v>
      </c>
      <c r="F25" s="65"/>
      <c r="G25" s="61" t="str">
        <f t="shared" si="1"/>
        <v/>
      </c>
      <c r="H25" s="62" t="s">
        <v>54</v>
      </c>
      <c r="I25" s="61" t="str">
        <f t="shared" si="2"/>
        <v/>
      </c>
      <c r="J25" s="62" t="s">
        <v>54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65.25" customHeight="1">
      <c r="A26" s="63">
        <v>17.0</v>
      </c>
      <c r="B26" s="64"/>
      <c r="C26" s="65"/>
      <c r="D26" s="65" t="s">
        <v>84</v>
      </c>
      <c r="E26" s="68"/>
      <c r="F26" s="65" t="s">
        <v>81</v>
      </c>
      <c r="G26" s="61" t="str">
        <f t="shared" si="1"/>
        <v>An error message indicates that the credit number is invalid</v>
      </c>
      <c r="H26" s="62" t="s">
        <v>54</v>
      </c>
      <c r="I26" s="61" t="str">
        <f t="shared" si="2"/>
        <v>An error message indicates that the credit number is invalid</v>
      </c>
      <c r="J26" s="62" t="s">
        <v>54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65.25" customHeight="1">
      <c r="A27" s="63">
        <v>18.0</v>
      </c>
      <c r="B27" s="64"/>
      <c r="C27" s="65"/>
      <c r="D27" s="65" t="s">
        <v>85</v>
      </c>
      <c r="E27" s="67">
        <v>2222.0</v>
      </c>
      <c r="F27" s="64"/>
      <c r="G27" s="61" t="str">
        <f t="shared" si="1"/>
        <v/>
      </c>
      <c r="H27" s="62" t="s">
        <v>54</v>
      </c>
      <c r="I27" s="61" t="str">
        <f t="shared" si="2"/>
        <v/>
      </c>
      <c r="J27" s="62" t="s">
        <v>54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ht="65.25" customHeight="1">
      <c r="A28" s="63">
        <v>19.0</v>
      </c>
      <c r="B28" s="64"/>
      <c r="C28" s="65"/>
      <c r="D28" s="65" t="s">
        <v>86</v>
      </c>
      <c r="E28" s="68"/>
      <c r="F28" s="65" t="s">
        <v>87</v>
      </c>
      <c r="G28" s="61" t="str">
        <f t="shared" si="1"/>
        <v>An error message indicates that a phone number should be entered</v>
      </c>
      <c r="H28" s="62" t="s">
        <v>54</v>
      </c>
      <c r="I28" s="61" t="str">
        <f t="shared" si="2"/>
        <v>An error message indicates that a phone number should be entered</v>
      </c>
      <c r="J28" s="62" t="s">
        <v>54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ht="65.25" customHeight="1">
      <c r="A29" s="63">
        <v>20.0</v>
      </c>
      <c r="B29" s="64"/>
      <c r="C29" s="65"/>
      <c r="D29" s="65" t="s">
        <v>88</v>
      </c>
      <c r="E29" s="67" t="s">
        <v>89</v>
      </c>
      <c r="F29" s="64"/>
      <c r="G29" s="61" t="str">
        <f t="shared" si="1"/>
        <v/>
      </c>
      <c r="H29" s="62" t="s">
        <v>54</v>
      </c>
      <c r="I29" s="61" t="str">
        <f t="shared" si="2"/>
        <v/>
      </c>
      <c r="J29" s="62" t="s">
        <v>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ht="65.25" customHeight="1">
      <c r="A30" s="63">
        <v>21.0</v>
      </c>
      <c r="B30" s="64"/>
      <c r="C30" s="65"/>
      <c r="D30" s="65" t="s">
        <v>90</v>
      </c>
      <c r="E30" s="68"/>
      <c r="F30" s="65" t="s">
        <v>91</v>
      </c>
      <c r="G30" s="61" t="str">
        <f t="shared" si="1"/>
        <v>An error message indicates that a credit card should be entered</v>
      </c>
      <c r="H30" s="62" t="s">
        <v>54</v>
      </c>
      <c r="I30" s="61" t="str">
        <f t="shared" si="2"/>
        <v>An error message indicates that a credit card should be entered</v>
      </c>
      <c r="J30" s="62" t="s">
        <v>54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ht="65.25" customHeight="1">
      <c r="A31" s="63">
        <v>22.0</v>
      </c>
      <c r="B31" s="64"/>
      <c r="C31" s="65"/>
      <c r="D31" s="65" t="s">
        <v>92</v>
      </c>
      <c r="E31" s="67" t="s">
        <v>93</v>
      </c>
      <c r="F31" s="64"/>
      <c r="G31" s="61" t="str">
        <f t="shared" si="1"/>
        <v/>
      </c>
      <c r="H31" s="62" t="s">
        <v>54</v>
      </c>
      <c r="I31" s="61" t="str">
        <f t="shared" si="2"/>
        <v/>
      </c>
      <c r="J31" s="62" t="s">
        <v>54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65.25" customHeight="1">
      <c r="A32" s="63">
        <v>23.0</v>
      </c>
      <c r="B32" s="64"/>
      <c r="C32" s="65"/>
      <c r="D32" s="65" t="s">
        <v>94</v>
      </c>
      <c r="E32" s="68"/>
      <c r="F32" s="65" t="s">
        <v>95</v>
      </c>
      <c r="G32" s="61" t="str">
        <f t="shared" si="1"/>
        <v>A message indicates that no booking receipts have been found</v>
      </c>
      <c r="H32" s="62" t="s">
        <v>54</v>
      </c>
      <c r="I32" s="61" t="str">
        <f t="shared" si="2"/>
        <v>A message indicates that no booking receipts have been found</v>
      </c>
      <c r="J32" s="62" t="s">
        <v>54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65.25" customHeight="1">
      <c r="A33" s="63">
        <v>24.0</v>
      </c>
      <c r="B33" s="64"/>
      <c r="C33" s="65"/>
      <c r="D33" s="65" t="s">
        <v>96</v>
      </c>
      <c r="E33" s="67" t="s">
        <v>97</v>
      </c>
      <c r="F33" s="64"/>
      <c r="G33" s="61" t="str">
        <f t="shared" si="1"/>
        <v/>
      </c>
      <c r="H33" s="62" t="s">
        <v>54</v>
      </c>
      <c r="I33" s="61" t="str">
        <f t="shared" si="2"/>
        <v/>
      </c>
      <c r="J33" s="62" t="s">
        <v>54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ht="65.25" customHeight="1">
      <c r="A34" s="63">
        <v>25.0</v>
      </c>
      <c r="B34" s="64"/>
      <c r="C34" s="65"/>
      <c r="D34" s="65" t="s">
        <v>98</v>
      </c>
      <c r="E34" s="68"/>
      <c r="F34" s="65" t="s">
        <v>99</v>
      </c>
      <c r="G34" s="61" t="str">
        <f t="shared" si="1"/>
        <v>The booking receipts related to the credit card and phone number are displayed</v>
      </c>
      <c r="H34" s="62" t="s">
        <v>54</v>
      </c>
      <c r="I34" s="61" t="str">
        <f t="shared" si="2"/>
        <v>The booking receipts related to the credit card and phone number are displayed</v>
      </c>
      <c r="J34" s="62" t="s">
        <v>54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ht="65.25" customHeight="1">
      <c r="A35" s="63">
        <v>26.0</v>
      </c>
      <c r="B35" s="64"/>
      <c r="C35" s="65"/>
      <c r="D35" s="65" t="s">
        <v>100</v>
      </c>
      <c r="E35" s="68"/>
      <c r="F35" s="64"/>
      <c r="G35" s="61" t="str">
        <f t="shared" si="1"/>
        <v/>
      </c>
      <c r="H35" s="62" t="s">
        <v>54</v>
      </c>
      <c r="I35" s="61" t="str">
        <f t="shared" si="2"/>
        <v/>
      </c>
      <c r="J35" s="62" t="s">
        <v>54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ht="65.25" customHeight="1">
      <c r="A36" s="63">
        <v>27.0</v>
      </c>
      <c r="B36" s="64"/>
      <c r="C36" s="65"/>
      <c r="D36" s="65" t="s">
        <v>101</v>
      </c>
      <c r="E36" s="67" t="s">
        <v>102</v>
      </c>
      <c r="F36" s="65"/>
      <c r="G36" s="61" t="str">
        <f t="shared" si="1"/>
        <v/>
      </c>
      <c r="H36" s="62" t="s">
        <v>54</v>
      </c>
      <c r="I36" s="61" t="str">
        <f t="shared" si="2"/>
        <v/>
      </c>
      <c r="J36" s="62" t="s">
        <v>54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ht="65.25" customHeight="1">
      <c r="A37" s="63">
        <v>28.0</v>
      </c>
      <c r="B37" s="64"/>
      <c r="C37" s="65"/>
      <c r="D37" s="65" t="s">
        <v>103</v>
      </c>
      <c r="E37" s="68"/>
      <c r="F37" s="65" t="s">
        <v>104</v>
      </c>
      <c r="G37" s="61" t="str">
        <f t="shared" si="1"/>
        <v>A error message indicates that an error has occured</v>
      </c>
      <c r="H37" s="62" t="s">
        <v>54</v>
      </c>
      <c r="I37" s="61" t="str">
        <f t="shared" si="2"/>
        <v>A error message indicates that an error has occured</v>
      </c>
      <c r="J37" s="62" t="s">
        <v>54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ht="65.25" customHeight="1">
      <c r="A38" s="63">
        <v>29.0</v>
      </c>
      <c r="B38" s="64"/>
      <c r="C38" s="65"/>
      <c r="D38" s="65" t="s">
        <v>105</v>
      </c>
      <c r="E38" s="67" t="s">
        <v>106</v>
      </c>
      <c r="F38" s="64"/>
      <c r="G38" s="61" t="str">
        <f t="shared" si="1"/>
        <v/>
      </c>
      <c r="H38" s="62" t="s">
        <v>54</v>
      </c>
      <c r="I38" s="61" t="str">
        <f t="shared" si="2"/>
        <v/>
      </c>
      <c r="J38" s="62" t="s">
        <v>54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ht="73.5" customHeight="1">
      <c r="A39" s="63">
        <v>30.0</v>
      </c>
      <c r="B39" s="64"/>
      <c r="C39" s="64"/>
      <c r="D39" s="65" t="s">
        <v>107</v>
      </c>
      <c r="E39" s="68"/>
      <c r="F39" s="65" t="s">
        <v>108</v>
      </c>
      <c r="G39" s="61" t="str">
        <f t="shared" si="1"/>
        <v>An alert box is displayed and indicates that an email has been sent with the booking receipts of the user</v>
      </c>
      <c r="H39" s="62" t="s">
        <v>54</v>
      </c>
      <c r="I39" s="61" t="str">
        <f t="shared" si="2"/>
        <v>An alert box is displayed and indicates that an email has been sent with the booking receipts of the user</v>
      </c>
      <c r="J39" s="62" t="s">
        <v>54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>
      <c r="A40" s="69"/>
      <c r="B40" s="46"/>
      <c r="C40" s="46"/>
      <c r="D40" s="46"/>
      <c r="E40" s="70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69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>
      <c r="A42" s="69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>
      <c r="A43" s="69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>
      <c r="A44" s="69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>
      <c r="A45" s="69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>
      <c r="A46" s="69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>
      <c r="A47" s="69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>
      <c r="A48" s="69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>
      <c r="A49" s="69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</row>
    <row r="100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</row>
    <row r="1003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</row>
    <row r="1004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</row>
    <row r="100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</row>
    <row r="1006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</row>
    <row r="1007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</row>
  </sheetData>
  <mergeCells count="2">
    <mergeCell ref="B1:D1"/>
    <mergeCell ref="B7:D7"/>
  </mergeCells>
  <dataValidations>
    <dataValidation type="list" allowBlank="1" showErrorMessage="1" sqref="H10:H39 J10:J39">
      <formula1>"PENDING,PASS,FAIL,CANNOT CHECK"</formula1>
    </dataValidation>
  </dataValidations>
  <hyperlinks>
    <hyperlink r:id="rId1" ref="E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dimension ref="A1:AB993"/>
  <sheetViews>
    <sheetView workbookViewId="0"/>
  </sheetViews>
  <sheetFormatPr customHeight="1" defaultColWidth="12.63" defaultRowHeight="15.75"/>
  <cols>
    <col min="1" max="2" customWidth="true" width="31.88"/>
    <col min="3" max="3" customWidth="true" width="40.63"/>
    <col min="4" max="4" customWidth="true" width="33.25"/>
    <col min="5" max="5" customWidth="true" width="39.25"/>
    <col min="6" max="6" customWidth="true" width="54.0"/>
    <col min="7" max="7" customWidth="true" width="53.38"/>
    <col min="8" max="8" customWidth="true" width="27.63"/>
    <col min="9" max="9" customWidth="true" width="53.38"/>
    <col min="10" max="10" customWidth="true" width="27.63"/>
  </cols>
  <sheetData>
    <row r="1">
      <c r="A1" s="43" t="s">
        <v>109</v>
      </c>
      <c r="B1" s="44" t="s">
        <v>110</v>
      </c>
      <c r="C1" s="4"/>
      <c r="D1" s="5"/>
      <c r="F1" s="45"/>
      <c r="G1" s="45"/>
      <c r="H1" s="45"/>
      <c r="I1" s="45"/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>
      <c r="A2" s="47"/>
      <c r="B2" s="48"/>
      <c r="C2" s="48"/>
      <c r="D2" s="48"/>
      <c r="F2" s="49"/>
      <c r="G2" s="49"/>
      <c r="H2" s="49"/>
      <c r="I2" s="49"/>
      <c r="J2" s="49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50" t="s">
        <v>27</v>
      </c>
      <c r="B3" s="51" t="s">
        <v>28</v>
      </c>
      <c r="C3" s="50" t="s">
        <v>29</v>
      </c>
      <c r="D3" s="51" t="s">
        <v>30</v>
      </c>
      <c r="F3" s="52"/>
      <c r="G3" s="52"/>
      <c r="H3" s="52"/>
      <c r="I3" s="52"/>
      <c r="J3" s="5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50" t="s">
        <v>31</v>
      </c>
      <c r="B4" s="51" t="s">
        <v>32</v>
      </c>
      <c r="C4" s="50" t="s">
        <v>33</v>
      </c>
      <c r="D4" s="53">
        <v>45046.0</v>
      </c>
      <c r="F4" s="52"/>
      <c r="G4" s="52"/>
      <c r="H4" s="52"/>
      <c r="I4" s="52"/>
      <c r="J4" s="52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50" t="s">
        <v>34</v>
      </c>
      <c r="B5" s="53">
        <v>45092.0</v>
      </c>
      <c r="C5" s="50" t="s">
        <v>35</v>
      </c>
      <c r="D5" s="51" t="s">
        <v>30</v>
      </c>
      <c r="F5" s="52"/>
      <c r="G5" s="52"/>
      <c r="H5" s="52"/>
      <c r="I5" s="52"/>
      <c r="J5" s="52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>
      <c r="A6" s="50" t="s">
        <v>36</v>
      </c>
      <c r="B6" s="51" t="s">
        <v>16</v>
      </c>
      <c r="C6" s="50" t="s">
        <v>37</v>
      </c>
      <c r="D6" s="53">
        <v>45067.0</v>
      </c>
      <c r="F6" s="52"/>
      <c r="G6" s="52"/>
      <c r="H6" s="52"/>
      <c r="I6" s="52"/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>
      <c r="A7" s="50" t="s">
        <v>38</v>
      </c>
      <c r="B7" s="54"/>
      <c r="C7" s="4"/>
      <c r="D7" s="5"/>
      <c r="F7" s="52"/>
      <c r="G7" s="52"/>
      <c r="H7" s="52"/>
      <c r="I7" s="52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6" t="s">
        <v>46</v>
      </c>
      <c r="H9" s="55" t="s">
        <v>47</v>
      </c>
      <c r="I9" s="56" t="s">
        <v>46</v>
      </c>
      <c r="J9" s="55" t="s">
        <v>48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ht="65.25" customHeight="1">
      <c r="A10" s="71">
        <v>1.0</v>
      </c>
      <c r="B10" s="58" t="s">
        <v>111</v>
      </c>
      <c r="C10" s="59" t="s">
        <v>112</v>
      </c>
      <c r="D10" s="59" t="s">
        <v>113</v>
      </c>
      <c r="E10" s="60" t="s">
        <v>52</v>
      </c>
      <c r="F10" s="59" t="s">
        <v>53</v>
      </c>
      <c r="G10" s="61" t="str">
        <f t="shared" ref="G10:G27" si="1">IF(H10="PASS",F10,"")</f>
        <v>Google Chrome page is opened</v>
      </c>
      <c r="H10" s="62" t="s">
        <v>54</v>
      </c>
      <c r="I10" s="72" t="str">
        <f t="shared" ref="I10:I27" si="2">IF(J10="PASS",F10,"")</f>
        <v>Google Chrome page is opened</v>
      </c>
      <c r="J10" s="62" t="s">
        <v>54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65.25" customHeight="1">
      <c r="A11" s="73">
        <v>2.0</v>
      </c>
      <c r="B11" s="64"/>
      <c r="C11" s="64"/>
      <c r="D11" s="65" t="s">
        <v>114</v>
      </c>
      <c r="E11" s="66" t="s">
        <v>56</v>
      </c>
      <c r="F11" s="65" t="s">
        <v>57</v>
      </c>
      <c r="G11" s="61" t="str">
        <f t="shared" si="1"/>
        <v>The Kayak Home page is displayed</v>
      </c>
      <c r="H11" s="62" t="s">
        <v>54</v>
      </c>
      <c r="I11" s="74" t="str">
        <f t="shared" si="2"/>
        <v>The Kayak Home page is displayed</v>
      </c>
      <c r="J11" s="62" t="s">
        <v>54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ht="65.25" customHeight="1">
      <c r="A12" s="73">
        <v>3.0</v>
      </c>
      <c r="B12" s="64"/>
      <c r="C12" s="64"/>
      <c r="D12" s="65" t="s">
        <v>115</v>
      </c>
      <c r="E12" s="67"/>
      <c r="F12" s="65" t="s">
        <v>59</v>
      </c>
      <c r="G12" s="61" t="str">
        <f t="shared" si="1"/>
        <v>The Help page is displayed</v>
      </c>
      <c r="H12" s="62" t="s">
        <v>54</v>
      </c>
      <c r="I12" s="74" t="str">
        <f t="shared" si="2"/>
        <v>The Help page is displayed</v>
      </c>
      <c r="J12" s="62" t="s">
        <v>54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ht="65.25" customHeight="1">
      <c r="A13" s="73">
        <v>4.0</v>
      </c>
      <c r="B13" s="64"/>
      <c r="C13" s="64"/>
      <c r="D13" s="65" t="s">
        <v>116</v>
      </c>
      <c r="E13" s="68"/>
      <c r="F13" s="65" t="s">
        <v>117</v>
      </c>
      <c r="G13" s="61" t="str">
        <f t="shared" si="1"/>
        <v>The Feedback page is displayed</v>
      </c>
      <c r="H13" s="62" t="s">
        <v>54</v>
      </c>
      <c r="I13" s="74" t="str">
        <f t="shared" si="2"/>
        <v>The Feedback page is displayed</v>
      </c>
      <c r="J13" s="62" t="s">
        <v>54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ht="65.25" customHeight="1">
      <c r="A14" s="73">
        <v>5.0</v>
      </c>
      <c r="B14" s="64"/>
      <c r="C14" s="65"/>
      <c r="D14" s="65" t="s">
        <v>118</v>
      </c>
      <c r="E14" s="67" t="s">
        <v>119</v>
      </c>
      <c r="F14" s="65" t="s">
        <v>120</v>
      </c>
      <c r="G14" s="61" t="str">
        <f t="shared" si="1"/>
        <v>An error message indicates that the email is in an invalid format
The Send feedback button is grey and not clickable</v>
      </c>
      <c r="H14" s="62" t="s">
        <v>54</v>
      </c>
      <c r="I14" s="74" t="str">
        <f t="shared" si="2"/>
        <v>An error message indicates that the email is in an invalid format
The Send feedback button is grey and not clickable</v>
      </c>
      <c r="J14" s="62" t="s">
        <v>54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65.25" customHeight="1">
      <c r="A15" s="73">
        <v>6.0</v>
      </c>
      <c r="B15" s="64"/>
      <c r="C15" s="65"/>
      <c r="D15" s="65" t="s">
        <v>121</v>
      </c>
      <c r="E15" s="67" t="s">
        <v>106</v>
      </c>
      <c r="F15" s="65" t="s">
        <v>122</v>
      </c>
      <c r="G15" s="61" t="str">
        <f t="shared" si="1"/>
        <v>The Send feedback button is orange and clickable</v>
      </c>
      <c r="H15" s="62" t="s">
        <v>54</v>
      </c>
      <c r="I15" s="74" t="str">
        <f t="shared" si="2"/>
        <v>The Send feedback button is orange and clickable</v>
      </c>
      <c r="J15" s="62" t="s">
        <v>54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ht="65.25" customHeight="1">
      <c r="A16" s="73">
        <v>7.0</v>
      </c>
      <c r="B16" s="64"/>
      <c r="C16" s="65"/>
      <c r="D16" s="65" t="s">
        <v>123</v>
      </c>
      <c r="E16" s="67" t="s">
        <v>124</v>
      </c>
      <c r="F16" s="64"/>
      <c r="G16" s="61" t="str">
        <f t="shared" si="1"/>
        <v/>
      </c>
      <c r="H16" s="62" t="s">
        <v>54</v>
      </c>
      <c r="I16" s="74" t="str">
        <f t="shared" si="2"/>
        <v/>
      </c>
      <c r="J16" s="62" t="s">
        <v>54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ht="65.25" customHeight="1">
      <c r="A17" s="73">
        <v>8.0</v>
      </c>
      <c r="B17" s="64"/>
      <c r="C17" s="65"/>
      <c r="D17" s="65" t="s">
        <v>125</v>
      </c>
      <c r="E17" s="67"/>
      <c r="F17" s="65" t="s">
        <v>126</v>
      </c>
      <c r="G17" s="61" t="str">
        <f t="shared" si="1"/>
        <v>"I found a price inaccuracy" is visible into the dropdown box</v>
      </c>
      <c r="H17" s="62" t="s">
        <v>54</v>
      </c>
      <c r="I17" s="74" t="str">
        <f t="shared" si="2"/>
        <v>"I found a price inaccuracy" is visible into the dropdown box</v>
      </c>
      <c r="J17" s="62" t="s">
        <v>54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ht="65.25" customHeight="1">
      <c r="A18" s="73">
        <v>9.0</v>
      </c>
      <c r="B18" s="64"/>
      <c r="C18" s="65"/>
      <c r="D18" s="65" t="s">
        <v>127</v>
      </c>
      <c r="E18" s="67"/>
      <c r="F18" s="65" t="s">
        <v>128</v>
      </c>
      <c r="G18" s="61" t="str">
        <f t="shared" si="1"/>
        <v>The radio button appears as selected</v>
      </c>
      <c r="H18" s="62" t="s">
        <v>54</v>
      </c>
      <c r="I18" s="74" t="str">
        <f t="shared" si="2"/>
        <v>The radio button appears as selected</v>
      </c>
      <c r="J18" s="62" t="s">
        <v>54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65.25" customHeight="1">
      <c r="A19" s="73">
        <v>10.0</v>
      </c>
      <c r="B19" s="64"/>
      <c r="C19" s="65"/>
      <c r="D19" s="65" t="s">
        <v>129</v>
      </c>
      <c r="E19" s="68"/>
      <c r="F19" s="65" t="s">
        <v>128</v>
      </c>
      <c r="G19" s="61" t="str">
        <f t="shared" si="1"/>
        <v>The radio button appears as selected</v>
      </c>
      <c r="H19" s="62" t="s">
        <v>54</v>
      </c>
      <c r="I19" s="74" t="str">
        <f t="shared" si="2"/>
        <v>The radio button appears as selected</v>
      </c>
      <c r="J19" s="62" t="s">
        <v>54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65.25" customHeight="1">
      <c r="A20" s="73">
        <v>11.0</v>
      </c>
      <c r="B20" s="64"/>
      <c r="C20" s="65"/>
      <c r="D20" s="65" t="s">
        <v>130</v>
      </c>
      <c r="E20" s="67"/>
      <c r="F20" s="65" t="s">
        <v>128</v>
      </c>
      <c r="G20" s="61" t="str">
        <f t="shared" si="1"/>
        <v>The radio button appears as selected</v>
      </c>
      <c r="H20" s="62" t="s">
        <v>54</v>
      </c>
      <c r="I20" s="74" t="str">
        <f t="shared" si="2"/>
        <v>The radio button appears as selected</v>
      </c>
      <c r="J20" s="62" t="s">
        <v>54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65.25" customHeight="1">
      <c r="A21" s="73">
        <v>12.0</v>
      </c>
      <c r="B21" s="64"/>
      <c r="C21" s="65"/>
      <c r="D21" s="65" t="s">
        <v>131</v>
      </c>
      <c r="E21" s="67"/>
      <c r="F21" s="65" t="s">
        <v>132</v>
      </c>
      <c r="G21" s="61" t="str">
        <f t="shared" si="1"/>
        <v>The currency displayed is the same as the website currency choosen by user</v>
      </c>
      <c r="H21" s="62" t="s">
        <v>419</v>
      </c>
      <c r="I21" s="74" t="str">
        <f t="shared" si="2"/>
        <v>The currency displayed is the same as the website currency choosen by user</v>
      </c>
      <c r="J21" s="62" t="s">
        <v>54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65.25" customHeight="1">
      <c r="A22" s="73">
        <v>13.0</v>
      </c>
      <c r="B22" s="64"/>
      <c r="C22" s="65"/>
      <c r="D22" s="65" t="s">
        <v>133</v>
      </c>
      <c r="E22" s="67" t="s">
        <v>134</v>
      </c>
      <c r="F22" s="65"/>
      <c r="G22" s="61" t="str">
        <f t="shared" si="1"/>
        <v/>
      </c>
      <c r="H22" s="62" t="s">
        <v>420</v>
      </c>
      <c r="I22" s="74" t="str">
        <f t="shared" si="2"/>
        <v/>
      </c>
      <c r="J22" s="62" t="s">
        <v>54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65.25" customHeight="1">
      <c r="A23" s="73">
        <v>14.0</v>
      </c>
      <c r="B23" s="64"/>
      <c r="C23" s="65"/>
      <c r="D23" s="65" t="s">
        <v>135</v>
      </c>
      <c r="E23" s="67" t="s">
        <v>136</v>
      </c>
      <c r="F23" s="65"/>
      <c r="G23" s="61" t="str">
        <f t="shared" si="1"/>
        <v/>
      </c>
      <c r="H23" s="62" t="s">
        <v>54</v>
      </c>
      <c r="I23" s="74" t="str">
        <f t="shared" si="2"/>
        <v/>
      </c>
      <c r="J23" s="62" t="s">
        <v>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65.25" customHeight="1">
      <c r="A24" s="73">
        <v>15.0</v>
      </c>
      <c r="B24" s="64"/>
      <c r="C24" s="65"/>
      <c r="D24" s="65" t="s">
        <v>137</v>
      </c>
      <c r="E24" s="68"/>
      <c r="F24" s="65" t="s">
        <v>138</v>
      </c>
      <c r="G24" s="61" t="str">
        <f t="shared" si="1"/>
        <v>A page about the guarantees of Kayak opens</v>
      </c>
      <c r="H24" s="62" t="s">
        <v>54</v>
      </c>
      <c r="I24" s="74" t="str">
        <f t="shared" si="2"/>
        <v>A page about the guarantees of Kayak opens</v>
      </c>
      <c r="J24" s="62" t="s">
        <v>54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65.25" customHeight="1">
      <c r="A25" s="73">
        <v>16.0</v>
      </c>
      <c r="B25" s="64"/>
      <c r="C25" s="65"/>
      <c r="D25" s="65" t="s">
        <v>139</v>
      </c>
      <c r="E25" s="67" t="s">
        <v>140</v>
      </c>
      <c r="F25" s="65" t="s">
        <v>141</v>
      </c>
      <c r="G25" s="61" t="str">
        <f t="shared" si="1"/>
        <v>The name of the image is visible next to the upload button</v>
      </c>
      <c r="H25" s="62" t="s">
        <v>54</v>
      </c>
      <c r="I25" s="74" t="str">
        <f t="shared" si="2"/>
        <v>The name of the image is visible next to the upload button</v>
      </c>
      <c r="J25" s="62" t="s">
        <v>54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65.25" customHeight="1">
      <c r="A26" s="73">
        <v>17.0</v>
      </c>
      <c r="B26" s="64"/>
      <c r="C26" s="65"/>
      <c r="D26" s="65" t="s">
        <v>142</v>
      </c>
      <c r="E26" s="67" t="s">
        <v>143</v>
      </c>
      <c r="F26" s="65" t="s">
        <v>141</v>
      </c>
      <c r="G26" s="61" t="str">
        <f t="shared" si="1"/>
        <v>The name of the image is visible next to the upload button</v>
      </c>
      <c r="H26" s="62" t="s">
        <v>54</v>
      </c>
      <c r="I26" s="74" t="str">
        <f t="shared" si="2"/>
        <v>The name of the image is visible next to the upload button</v>
      </c>
      <c r="J26" s="62" t="s">
        <v>54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65.25" customHeight="1">
      <c r="A27" s="73">
        <v>18.0</v>
      </c>
      <c r="B27" s="64"/>
      <c r="C27" s="65"/>
      <c r="D27" s="65" t="s">
        <v>144</v>
      </c>
      <c r="E27" s="67"/>
      <c r="F27" s="65" t="s">
        <v>145</v>
      </c>
      <c r="G27" s="61" t="str">
        <f t="shared" si="1"/>
        <v>A message indicates that the feedback has been sent successfully </v>
      </c>
      <c r="H27" s="62" t="s">
        <v>54</v>
      </c>
      <c r="I27" s="74" t="str">
        <f t="shared" si="2"/>
        <v>A message indicates that the feedback has been sent successfully </v>
      </c>
      <c r="J27" s="62" t="s">
        <v>54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</sheetData>
  <mergeCells count="2">
    <mergeCell ref="B1:D1"/>
    <mergeCell ref="B7:D7"/>
  </mergeCells>
  <dataValidations>
    <dataValidation type="list" allowBlank="1" showErrorMessage="1" sqref="H10:H27 J10:J27">
      <formula1>"PENDING,PASS,FAIL,CANNOT CHECK"</formula1>
    </dataValidation>
  </dataValidations>
  <hyperlinks>
    <hyperlink r:id="rId1" ref="E1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dimension ref="A1:AB1000"/>
  <sheetViews>
    <sheetView workbookViewId="0"/>
  </sheetViews>
  <sheetFormatPr customHeight="1" defaultColWidth="12.63" defaultRowHeight="15.75"/>
  <cols>
    <col min="1" max="2" customWidth="true" width="31.88"/>
    <col min="3" max="3" customWidth="true" width="40.63"/>
    <col min="4" max="4" customWidth="true" width="33.25"/>
    <col min="5" max="5" customWidth="true" width="39.25"/>
    <col min="6" max="6" customWidth="true" width="54.0"/>
    <col min="7" max="7" customWidth="true" width="53.38"/>
    <col min="8" max="8" customWidth="true" width="27.63"/>
    <col min="9" max="9" customWidth="true" width="53.38"/>
    <col min="10" max="10" customWidth="true" width="27.63"/>
  </cols>
  <sheetData>
    <row r="1">
      <c r="A1" s="43" t="s">
        <v>25</v>
      </c>
      <c r="B1" s="44" t="s">
        <v>146</v>
      </c>
      <c r="C1" s="4"/>
      <c r="D1" s="5"/>
      <c r="F1" s="45"/>
      <c r="G1" s="45"/>
      <c r="H1" s="45"/>
      <c r="I1" s="45"/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>
      <c r="A2" s="47"/>
      <c r="B2" s="48"/>
      <c r="C2" s="48"/>
      <c r="D2" s="48"/>
      <c r="F2" s="49"/>
      <c r="G2" s="49"/>
      <c r="H2" s="49"/>
      <c r="I2" s="49"/>
      <c r="J2" s="49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50" t="s">
        <v>27</v>
      </c>
      <c r="B3" s="51" t="s">
        <v>28</v>
      </c>
      <c r="C3" s="50" t="s">
        <v>29</v>
      </c>
      <c r="D3" s="51" t="s">
        <v>30</v>
      </c>
      <c r="F3" s="52"/>
      <c r="G3" s="52"/>
      <c r="H3" s="52"/>
      <c r="I3" s="52"/>
      <c r="J3" s="5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50" t="s">
        <v>31</v>
      </c>
      <c r="B4" s="51" t="s">
        <v>32</v>
      </c>
      <c r="C4" s="50" t="s">
        <v>33</v>
      </c>
      <c r="D4" s="53">
        <v>45046.0</v>
      </c>
      <c r="F4" s="52"/>
      <c r="G4" s="52"/>
      <c r="H4" s="52"/>
      <c r="I4" s="52"/>
      <c r="J4" s="52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50" t="s">
        <v>34</v>
      </c>
      <c r="B5" s="53">
        <v>45092.0</v>
      </c>
      <c r="C5" s="50" t="s">
        <v>35</v>
      </c>
      <c r="D5" s="51" t="s">
        <v>30</v>
      </c>
      <c r="F5" s="52"/>
      <c r="G5" s="52"/>
      <c r="H5" s="52"/>
      <c r="I5" s="52"/>
      <c r="J5" s="52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>
      <c r="A6" s="50" t="s">
        <v>36</v>
      </c>
      <c r="B6" s="51" t="s">
        <v>21</v>
      </c>
      <c r="C6" s="50" t="s">
        <v>37</v>
      </c>
      <c r="D6" s="53">
        <v>45067.0</v>
      </c>
      <c r="F6" s="52"/>
      <c r="G6" s="52"/>
      <c r="H6" s="52"/>
      <c r="I6" s="52"/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>
      <c r="A7" s="50" t="s">
        <v>38</v>
      </c>
      <c r="B7" s="54" t="s">
        <v>147</v>
      </c>
      <c r="C7" s="4"/>
      <c r="D7" s="5"/>
      <c r="F7" s="52"/>
      <c r="G7" s="52"/>
      <c r="H7" s="52"/>
      <c r="I7" s="52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6" t="s">
        <v>46</v>
      </c>
      <c r="H9" s="55" t="s">
        <v>47</v>
      </c>
      <c r="I9" s="56" t="s">
        <v>46</v>
      </c>
      <c r="J9" s="55" t="s">
        <v>48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ht="65.25" customHeight="1">
      <c r="A10" s="71">
        <v>1.0</v>
      </c>
      <c r="B10" s="58" t="s">
        <v>148</v>
      </c>
      <c r="C10" s="59" t="s">
        <v>149</v>
      </c>
      <c r="D10" s="59" t="s">
        <v>150</v>
      </c>
      <c r="E10" s="60" t="s">
        <v>52</v>
      </c>
      <c r="F10" s="61"/>
      <c r="G10" s="61" t="str">
        <f t="shared" ref="G10:G33" si="1">IF(H10="PASS",F10,"")</f>
        <v/>
      </c>
      <c r="H10" s="62" t="s">
        <v>54</v>
      </c>
      <c r="I10" s="61" t="str">
        <f t="shared" ref="I10:I33" si="2">IF(J10="PASS",F10,"")</f>
        <v/>
      </c>
      <c r="J10" s="62" t="s">
        <v>54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65.25" customHeight="1">
      <c r="A11" s="73">
        <v>2.0</v>
      </c>
      <c r="B11" s="64"/>
      <c r="C11" s="64"/>
      <c r="D11" s="65" t="s">
        <v>151</v>
      </c>
      <c r="E11" s="66" t="s">
        <v>56</v>
      </c>
      <c r="F11" s="65" t="s">
        <v>57</v>
      </c>
      <c r="G11" s="61" t="str">
        <f t="shared" si="1"/>
        <v>The Kayak Home page is displayed</v>
      </c>
      <c r="H11" s="62" t="s">
        <v>54</v>
      </c>
      <c r="I11" s="61" t="str">
        <f t="shared" si="2"/>
        <v>The Kayak Home page is displayed</v>
      </c>
      <c r="J11" s="62" t="s">
        <v>54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ht="65.25" customHeight="1">
      <c r="A12" s="73">
        <v>3.0</v>
      </c>
      <c r="B12" s="64"/>
      <c r="C12" s="64"/>
      <c r="D12" s="65" t="s">
        <v>152</v>
      </c>
      <c r="E12" s="67"/>
      <c r="F12" s="65" t="s">
        <v>153</v>
      </c>
      <c r="G12" s="61" t="str">
        <f t="shared" si="1"/>
        <v>The travel award page is displayed
The Top-rated hotel tab is selected</v>
      </c>
      <c r="H12" s="62" t="s">
        <v>54</v>
      </c>
      <c r="I12" s="61" t="str">
        <f t="shared" si="2"/>
        <v>The travel award page is displayed
The Top-rated hotel tab is selected</v>
      </c>
      <c r="J12" s="62" t="s">
        <v>54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ht="65.25" customHeight="1">
      <c r="A13" s="73">
        <v>4.0</v>
      </c>
      <c r="B13" s="64"/>
      <c r="C13" s="64"/>
      <c r="D13" s="65" t="s">
        <v>154</v>
      </c>
      <c r="E13" s="67" t="s">
        <v>155</v>
      </c>
      <c r="F13" s="65" t="s">
        <v>156</v>
      </c>
      <c r="G13" s="61" t="str">
        <f t="shared" si="1"/>
        <v>Hotel names are suggested</v>
      </c>
      <c r="H13" s="62" t="s">
        <v>54</v>
      </c>
      <c r="I13" s="61" t="str">
        <f t="shared" si="2"/>
        <v>Hotel names are suggested</v>
      </c>
      <c r="J13" s="62" t="s">
        <v>54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ht="65.25" customHeight="1">
      <c r="A14" s="73">
        <v>5.0</v>
      </c>
      <c r="B14" s="64"/>
      <c r="C14" s="65"/>
      <c r="D14" s="65" t="s">
        <v>157</v>
      </c>
      <c r="E14" s="67"/>
      <c r="F14" s="65" t="s">
        <v>158</v>
      </c>
      <c r="G14" s="61" t="str">
        <f t="shared" si="1"/>
        <v>A message indicates that no badges or certificates are available for this hotel</v>
      </c>
      <c r="H14" s="62" t="s">
        <v>54</v>
      </c>
      <c r="I14" s="61" t="str">
        <f t="shared" si="2"/>
        <v>A message indicates that no badges or certificates are available for this hotel</v>
      </c>
      <c r="J14" s="62" t="s">
        <v>54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65.25" customHeight="1">
      <c r="A15" s="73">
        <v>6.0</v>
      </c>
      <c r="B15" s="64"/>
      <c r="C15" s="65"/>
      <c r="D15" s="65" t="s">
        <v>159</v>
      </c>
      <c r="E15" s="67" t="s">
        <v>160</v>
      </c>
      <c r="F15" s="65" t="s">
        <v>156</v>
      </c>
      <c r="G15" s="61" t="str">
        <f t="shared" si="1"/>
        <v>Hotel names are suggested</v>
      </c>
      <c r="H15" s="62" t="s">
        <v>54</v>
      </c>
      <c r="I15" s="61" t="str">
        <f t="shared" si="2"/>
        <v>Hotel names are suggested</v>
      </c>
      <c r="J15" s="62" t="s">
        <v>54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ht="65.25" customHeight="1">
      <c r="A16" s="73">
        <v>7.0</v>
      </c>
      <c r="B16" s="64"/>
      <c r="C16" s="65"/>
      <c r="D16" s="65" t="s">
        <v>161</v>
      </c>
      <c r="E16" s="67"/>
      <c r="F16" s="65" t="s">
        <v>162</v>
      </c>
      <c r="G16" s="61" t="str">
        <f t="shared" si="1"/>
        <v>A congratulation message is displayed with the name of the hotel
</v>
      </c>
      <c r="H16" s="62" t="s">
        <v>54</v>
      </c>
      <c r="I16" s="61" t="str">
        <f t="shared" si="2"/>
        <v>A congratulation message is displayed with the name of the hotel
</v>
      </c>
      <c r="J16" s="62" t="s">
        <v>54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ht="65.25" customHeight="1">
      <c r="A17" s="73">
        <v>8.0</v>
      </c>
      <c r="B17" s="64"/>
      <c r="C17" s="65"/>
      <c r="D17" s="65" t="s">
        <v>163</v>
      </c>
      <c r="E17" s="67"/>
      <c r="F17" s="64"/>
      <c r="G17" s="61" t="str">
        <f t="shared" si="1"/>
        <v/>
      </c>
      <c r="H17" s="62" t="s">
        <v>54</v>
      </c>
      <c r="I17" s="61" t="str">
        <f t="shared" si="2"/>
        <v/>
      </c>
      <c r="J17" s="62" t="s">
        <v>54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ht="65.25" customHeight="1">
      <c r="A18" s="73">
        <v>9.0</v>
      </c>
      <c r="B18" s="64"/>
      <c r="C18" s="65"/>
      <c r="D18" s="65" t="s">
        <v>164</v>
      </c>
      <c r="E18" s="68"/>
      <c r="F18" s="65" t="s">
        <v>165</v>
      </c>
      <c r="G18" s="61" t="str">
        <f t="shared" si="1"/>
        <v>The embed code includes the values selected</v>
      </c>
      <c r="H18" s="62" t="s">
        <v>54</v>
      </c>
      <c r="I18" s="61" t="str">
        <f t="shared" si="2"/>
        <v>The embed code includes the values selected</v>
      </c>
      <c r="J18" s="62" t="s">
        <v>54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65.25" customHeight="1">
      <c r="A19" s="73">
        <v>10.0</v>
      </c>
      <c r="B19" s="64"/>
      <c r="C19" s="65"/>
      <c r="D19" s="65" t="s">
        <v>166</v>
      </c>
      <c r="E19" s="67"/>
      <c r="F19" s="65" t="s">
        <v>167</v>
      </c>
      <c r="G19" s="61" t="str">
        <f t="shared" si="1"/>
        <v>The badge matches visually the values</v>
      </c>
      <c r="H19" s="62" t="s">
        <v>54</v>
      </c>
      <c r="I19" s="61" t="str">
        <f t="shared" si="2"/>
        <v>The badge matches visually the values</v>
      </c>
      <c r="J19" s="62" t="s">
        <v>54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65.25" customHeight="1">
      <c r="A20" s="73">
        <v>11.0</v>
      </c>
      <c r="B20" s="64"/>
      <c r="C20" s="65"/>
      <c r="D20" s="65" t="s">
        <v>168</v>
      </c>
      <c r="E20" s="67"/>
      <c r="F20" s="65" t="s">
        <v>169</v>
      </c>
      <c r="G20" s="61" t="str">
        <f t="shared" si="1"/>
        <v>The badge is downloaded in the user's device</v>
      </c>
      <c r="H20" s="62" t="s">
        <v>54</v>
      </c>
      <c r="I20" s="61" t="str">
        <f t="shared" si="2"/>
        <v>The badge is downloaded in the user's device</v>
      </c>
      <c r="J20" s="62" t="s">
        <v>54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65.25" customHeight="1">
      <c r="A21" s="73">
        <v>12.0</v>
      </c>
      <c r="B21" s="64"/>
      <c r="C21" s="65"/>
      <c r="D21" s="65" t="s">
        <v>170</v>
      </c>
      <c r="E21" s="68"/>
      <c r="F21" s="65" t="s">
        <v>171</v>
      </c>
      <c r="G21" s="61" t="str">
        <f t="shared" si="1"/>
        <v>The embed code can be pasted in any text area</v>
      </c>
      <c r="H21" s="62" t="s">
        <v>419</v>
      </c>
      <c r="I21" s="61" t="str">
        <f t="shared" si="2"/>
        <v>The embed code can be pasted in any text area</v>
      </c>
      <c r="J21" s="62" t="s">
        <v>54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65.25" customHeight="1">
      <c r="A22" s="73">
        <v>13.0</v>
      </c>
      <c r="B22" s="64"/>
      <c r="C22" s="65"/>
      <c r="D22" s="65" t="s">
        <v>172</v>
      </c>
      <c r="E22" s="67"/>
      <c r="F22" s="65"/>
      <c r="G22" s="61" t="str">
        <f t="shared" si="1"/>
        <v/>
      </c>
      <c r="H22" s="62" t="s">
        <v>54</v>
      </c>
      <c r="I22" s="61" t="str">
        <f t="shared" si="2"/>
        <v/>
      </c>
      <c r="J22" s="62" t="s">
        <v>54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65.25" customHeight="1">
      <c r="A23" s="73">
        <v>14.0</v>
      </c>
      <c r="B23" s="64"/>
      <c r="C23" s="65"/>
      <c r="D23" s="65" t="s">
        <v>173</v>
      </c>
      <c r="E23" s="68"/>
      <c r="F23" s="65"/>
      <c r="G23" s="61" t="str">
        <f t="shared" si="1"/>
        <v/>
      </c>
      <c r="H23" s="62" t="s">
        <v>54</v>
      </c>
      <c r="I23" s="61" t="str">
        <f t="shared" si="2"/>
        <v/>
      </c>
      <c r="J23" s="62" t="s">
        <v>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65.25" customHeight="1">
      <c r="A24" s="73">
        <v>15.0</v>
      </c>
      <c r="B24" s="64"/>
      <c r="C24" s="65"/>
      <c r="D24" s="65" t="s">
        <v>174</v>
      </c>
      <c r="E24" s="68"/>
      <c r="F24" s="65" t="s">
        <v>175</v>
      </c>
      <c r="G24" s="61" t="str">
        <f t="shared" si="1"/>
        <v>The certificate button is selected
</v>
      </c>
      <c r="H24" s="62" t="s">
        <v>54</v>
      </c>
      <c r="I24" s="61" t="str">
        <f t="shared" si="2"/>
        <v>The certificate button is selected
</v>
      </c>
      <c r="J24" s="62" t="s">
        <v>54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65.25" customHeight="1">
      <c r="A25" s="73">
        <v>16.0</v>
      </c>
      <c r="B25" s="64"/>
      <c r="C25" s="65"/>
      <c r="D25" s="65" t="s">
        <v>176</v>
      </c>
      <c r="E25" s="67"/>
      <c r="F25" s="64"/>
      <c r="G25" s="61" t="str">
        <f t="shared" si="1"/>
        <v/>
      </c>
      <c r="H25" s="62" t="s">
        <v>54</v>
      </c>
      <c r="I25" s="61" t="str">
        <f t="shared" si="2"/>
        <v/>
      </c>
      <c r="J25" s="62" t="s">
        <v>54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65.25" customHeight="1">
      <c r="A26" s="73">
        <v>17.0</v>
      </c>
      <c r="B26" s="64"/>
      <c r="C26" s="65"/>
      <c r="D26" s="65" t="s">
        <v>177</v>
      </c>
      <c r="E26" s="68"/>
      <c r="F26" s="65" t="s">
        <v>178</v>
      </c>
      <c r="G26" s="61" t="str">
        <f t="shared" si="1"/>
        <v>The certificate matches visually the values selected</v>
      </c>
      <c r="H26" s="62" t="s">
        <v>54</v>
      </c>
      <c r="I26" s="61" t="str">
        <f t="shared" si="2"/>
        <v>The certificate matches visually the values selected</v>
      </c>
      <c r="J26" s="62" t="s">
        <v>54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65.25" customHeight="1">
      <c r="A27" s="73">
        <v>18.0</v>
      </c>
      <c r="B27" s="64"/>
      <c r="C27" s="65"/>
      <c r="D27" s="65" t="s">
        <v>179</v>
      </c>
      <c r="E27" s="67"/>
      <c r="F27" s="65" t="s">
        <v>180</v>
      </c>
      <c r="G27" s="61" t="str">
        <f t="shared" si="1"/>
        <v>The certificate is downloaded on the user device</v>
      </c>
      <c r="H27" s="62" t="s">
        <v>54</v>
      </c>
      <c r="I27" s="61" t="str">
        <f t="shared" si="2"/>
        <v>The certificate is downloaded on the user device</v>
      </c>
      <c r="J27" s="62" t="s">
        <v>54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ht="65.25" customHeight="1">
      <c r="A28" s="73">
        <v>19.0</v>
      </c>
      <c r="B28" s="64"/>
      <c r="C28" s="65"/>
      <c r="D28" s="65" t="s">
        <v>181</v>
      </c>
      <c r="E28" s="68"/>
      <c r="F28" s="65" t="s">
        <v>182</v>
      </c>
      <c r="G28" s="61" t="str">
        <f t="shared" si="1"/>
        <v>The social template button is selected
Elements of the social template section are displayed</v>
      </c>
      <c r="H28" s="62" t="s">
        <v>419</v>
      </c>
      <c r="I28" s="61" t="str">
        <f t="shared" si="2"/>
        <v>The social template button is selected
Elements of the social template section are displayed</v>
      </c>
      <c r="J28" s="62" t="s">
        <v>54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ht="65.25" customHeight="1">
      <c r="A29" s="73">
        <v>20.0</v>
      </c>
      <c r="B29" s="64"/>
      <c r="C29" s="65"/>
      <c r="D29" s="65" t="s">
        <v>183</v>
      </c>
      <c r="E29" s="67"/>
      <c r="F29" s="64"/>
      <c r="G29" s="61" t="str">
        <f t="shared" si="1"/>
        <v/>
      </c>
      <c r="H29" s="62" t="s">
        <v>54</v>
      </c>
      <c r="I29" s="61" t="str">
        <f t="shared" si="2"/>
        <v/>
      </c>
      <c r="J29" s="62" t="s">
        <v>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ht="65.25" customHeight="1">
      <c r="A30" s="73">
        <v>21.0</v>
      </c>
      <c r="B30" s="64"/>
      <c r="C30" s="65"/>
      <c r="D30" s="65" t="s">
        <v>184</v>
      </c>
      <c r="E30" s="68"/>
      <c r="F30" s="65" t="s">
        <v>185</v>
      </c>
      <c r="G30" s="61" t="str">
        <f t="shared" si="1"/>
        <v>A social template for Instagram is downloaded  </v>
      </c>
      <c r="H30" s="62" t="s">
        <v>419</v>
      </c>
      <c r="I30" s="61" t="str">
        <f t="shared" si="2"/>
        <v>A social template for Instagram is downloaded  </v>
      </c>
      <c r="J30" s="62" t="s">
        <v>54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ht="65.25" customHeight="1">
      <c r="A31" s="73">
        <v>22.0</v>
      </c>
      <c r="B31" s="64"/>
      <c r="C31" s="65"/>
      <c r="D31" s="65" t="s">
        <v>186</v>
      </c>
      <c r="E31" s="67"/>
      <c r="F31" s="65" t="s">
        <v>187</v>
      </c>
      <c r="G31" s="61" t="str">
        <f t="shared" si="1"/>
        <v>The template can be pasted in any text area</v>
      </c>
      <c r="H31" s="62" t="s">
        <v>419</v>
      </c>
      <c r="I31" s="61" t="str">
        <f t="shared" si="2"/>
        <v>The template can be pasted in any text area</v>
      </c>
      <c r="J31" s="62" t="s">
        <v>54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65.25" customHeight="1">
      <c r="A32" s="73">
        <v>23.0</v>
      </c>
      <c r="B32" s="64"/>
      <c r="C32" s="65"/>
      <c r="D32" s="65" t="s">
        <v>188</v>
      </c>
      <c r="E32" s="68"/>
      <c r="F32" s="65" t="s">
        <v>189</v>
      </c>
      <c r="G32" s="61" t="str">
        <f t="shared" si="1"/>
        <v>A social template for Twitter is downloaded  
The template can be pasted in any text area</v>
      </c>
      <c r="H32" s="62" t="s">
        <v>419</v>
      </c>
      <c r="I32" s="61" t="str">
        <f t="shared" si="2"/>
        <v>A social template for Twitter is downloaded  
The template can be pasted in any text area</v>
      </c>
      <c r="J32" s="62" t="s">
        <v>54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65.25" customHeight="1">
      <c r="A33" s="73">
        <v>24.0</v>
      </c>
      <c r="B33" s="64"/>
      <c r="C33" s="65"/>
      <c r="D33" s="65" t="s">
        <v>190</v>
      </c>
      <c r="E33" s="67"/>
      <c r="F33" s="65" t="s">
        <v>191</v>
      </c>
      <c r="G33" s="61" t="str">
        <f t="shared" si="1"/>
        <v>A social template for Facebook is downloaded  
The template can be pasted in any text area</v>
      </c>
      <c r="H33" s="62" t="s">
        <v>419</v>
      </c>
      <c r="I33" s="61" t="str">
        <f t="shared" si="2"/>
        <v>A social template for Facebook is downloaded  
The template can be pasted in any text area</v>
      </c>
      <c r="J33" s="62" t="s">
        <v>54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>
      <c r="A34" s="69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>
      <c r="A35" s="6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>
      <c r="A36" s="69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</sheetData>
  <mergeCells count="2">
    <mergeCell ref="B1:D1"/>
    <mergeCell ref="B7:D7"/>
  </mergeCells>
  <dataValidations>
    <dataValidation type="list" allowBlank="1" showErrorMessage="1" sqref="H10:H33 J10:J33">
      <formula1>"PENDING,PASS,FAIL,CANNOT CHECK"</formula1>
    </dataValidation>
  </dataValidations>
  <hyperlinks>
    <hyperlink r:id="rId1" ref="E1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dimension ref="A1:AB1001"/>
  <sheetViews>
    <sheetView workbookViewId="0"/>
  </sheetViews>
  <sheetFormatPr customHeight="1" defaultColWidth="12.63" defaultRowHeight="15.75"/>
  <cols>
    <col min="1" max="2" customWidth="true" width="31.88"/>
    <col min="3" max="3" customWidth="true" width="40.63"/>
    <col min="4" max="4" customWidth="true" width="33.25"/>
    <col min="5" max="5" customWidth="true" width="39.25"/>
    <col min="6" max="6" customWidth="true" width="54.0"/>
    <col min="7" max="7" customWidth="true" width="53.38"/>
    <col min="8" max="8" customWidth="true" width="27.63"/>
    <col min="9" max="9" customWidth="true" width="53.38"/>
    <col min="10" max="10" customWidth="true" width="27.63"/>
  </cols>
  <sheetData>
    <row r="1">
      <c r="A1" s="43" t="s">
        <v>25</v>
      </c>
      <c r="B1" s="44" t="s">
        <v>192</v>
      </c>
      <c r="C1" s="4"/>
      <c r="D1" s="5"/>
      <c r="F1" s="45"/>
      <c r="G1" s="45"/>
      <c r="H1" s="45"/>
      <c r="I1" s="45"/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>
      <c r="A2" s="47"/>
      <c r="B2" s="48"/>
      <c r="C2" s="48"/>
      <c r="D2" s="48"/>
      <c r="F2" s="49"/>
      <c r="G2" s="49"/>
      <c r="H2" s="49"/>
      <c r="I2" s="49"/>
      <c r="J2" s="49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50" t="s">
        <v>27</v>
      </c>
      <c r="B3" s="51" t="s">
        <v>28</v>
      </c>
      <c r="C3" s="50" t="s">
        <v>29</v>
      </c>
      <c r="D3" s="51" t="s">
        <v>30</v>
      </c>
      <c r="F3" s="52"/>
      <c r="G3" s="52"/>
      <c r="H3" s="52"/>
      <c r="I3" s="52"/>
      <c r="J3" s="5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50" t="s">
        <v>31</v>
      </c>
      <c r="B4" s="51" t="s">
        <v>32</v>
      </c>
      <c r="C4" s="50" t="s">
        <v>33</v>
      </c>
      <c r="D4" s="53">
        <v>45046.0</v>
      </c>
      <c r="F4" s="52"/>
      <c r="G4" s="52"/>
      <c r="H4" s="52"/>
      <c r="I4" s="52"/>
      <c r="J4" s="52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50" t="s">
        <v>34</v>
      </c>
      <c r="B5" s="53">
        <v>45092.0</v>
      </c>
      <c r="C5" s="50" t="s">
        <v>35</v>
      </c>
      <c r="D5" s="51" t="s">
        <v>30</v>
      </c>
      <c r="F5" s="52"/>
      <c r="G5" s="52"/>
      <c r="H5" s="52"/>
      <c r="I5" s="52"/>
      <c r="J5" s="52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>
      <c r="A6" s="50" t="s">
        <v>36</v>
      </c>
      <c r="B6" s="51" t="s">
        <v>16</v>
      </c>
      <c r="C6" s="50" t="s">
        <v>37</v>
      </c>
      <c r="D6" s="53">
        <v>45067.0</v>
      </c>
      <c r="F6" s="52"/>
      <c r="G6" s="52"/>
      <c r="H6" s="52"/>
      <c r="I6" s="52"/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>
      <c r="A7" s="50" t="s">
        <v>38</v>
      </c>
      <c r="B7" s="54"/>
      <c r="C7" s="4"/>
      <c r="D7" s="5"/>
      <c r="F7" s="52"/>
      <c r="G7" s="52"/>
      <c r="H7" s="52"/>
      <c r="I7" s="52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6" t="s">
        <v>46</v>
      </c>
      <c r="H9" s="55" t="s">
        <v>47</v>
      </c>
      <c r="I9" s="56" t="s">
        <v>46</v>
      </c>
      <c r="J9" s="55" t="s">
        <v>48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ht="65.25" customHeight="1">
      <c r="A10" s="57">
        <v>1.0</v>
      </c>
      <c r="B10" s="58" t="s">
        <v>193</v>
      </c>
      <c r="C10" s="59" t="s">
        <v>194</v>
      </c>
      <c r="D10" s="59" t="s">
        <v>195</v>
      </c>
      <c r="E10" s="60" t="s">
        <v>52</v>
      </c>
      <c r="F10" s="61"/>
      <c r="G10" s="61" t="str">
        <f t="shared" ref="G10:G35" si="1">IF(H10="PASS",F10,"")</f>
        <v/>
      </c>
      <c r="H10" s="62" t="s">
        <v>54</v>
      </c>
      <c r="I10" s="61" t="str">
        <f t="shared" ref="I10:I35" si="2">IF(J10="PASS",F10,"")</f>
        <v/>
      </c>
      <c r="J10" s="62" t="s">
        <v>54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65.25" customHeight="1">
      <c r="A11" s="63">
        <v>2.0</v>
      </c>
      <c r="B11" s="64"/>
      <c r="C11" s="64"/>
      <c r="D11" s="65" t="s">
        <v>196</v>
      </c>
      <c r="E11" s="66" t="s">
        <v>56</v>
      </c>
      <c r="F11" s="65" t="s">
        <v>57</v>
      </c>
      <c r="G11" s="61" t="str">
        <f t="shared" si="1"/>
        <v>The Kayak Home page is displayed</v>
      </c>
      <c r="H11" s="62" t="s">
        <v>54</v>
      </c>
      <c r="I11" s="61" t="str">
        <f t="shared" si="2"/>
        <v>The Kayak Home page is displayed</v>
      </c>
      <c r="J11" s="62" t="s">
        <v>54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ht="65.25" customHeight="1">
      <c r="A12" s="63">
        <v>3.0</v>
      </c>
      <c r="B12" s="64"/>
      <c r="C12" s="64"/>
      <c r="D12" s="65" t="s">
        <v>197</v>
      </c>
      <c r="E12" s="67"/>
      <c r="F12" s="65" t="s">
        <v>198</v>
      </c>
      <c r="G12" s="61" t="str">
        <f t="shared" si="1"/>
        <v>The Kayak Affiliate Network page is displayed</v>
      </c>
      <c r="H12" s="62" t="s">
        <v>54</v>
      </c>
      <c r="I12" s="61" t="str">
        <f t="shared" si="2"/>
        <v>The Kayak Affiliate Network page is displayed</v>
      </c>
      <c r="J12" s="62" t="s">
        <v>54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ht="65.25" customHeight="1">
      <c r="A13" s="63">
        <v>4.0</v>
      </c>
      <c r="B13" s="64"/>
      <c r="C13" s="64"/>
      <c r="D13" s="65" t="s">
        <v>199</v>
      </c>
      <c r="E13" s="68"/>
      <c r="F13" s="65" t="s">
        <v>200</v>
      </c>
      <c r="G13" s="61" t="str">
        <f t="shared" si="1"/>
        <v>A Sign up page is displayed </v>
      </c>
      <c r="H13" s="62" t="s">
        <v>54</v>
      </c>
      <c r="I13" s="61" t="str">
        <f t="shared" si="2"/>
        <v>A Sign up page is displayed </v>
      </c>
      <c r="J13" s="62" t="s">
        <v>54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ht="65.25" customHeight="1">
      <c r="A14" s="63">
        <v>5.0</v>
      </c>
      <c r="B14" s="64"/>
      <c r="C14" s="65"/>
      <c r="D14" s="65" t="s">
        <v>201</v>
      </c>
      <c r="E14" s="67"/>
      <c r="F14" s="65" t="s">
        <v>202</v>
      </c>
      <c r="G14" s="61" t="str">
        <f t="shared" si="1"/>
        <v>The Continue becomes orange and is clickable</v>
      </c>
      <c r="H14" s="62" t="s">
        <v>54</v>
      </c>
      <c r="I14" s="61" t="str">
        <f t="shared" si="2"/>
        <v>The Continue becomes orange and is clickable</v>
      </c>
      <c r="J14" s="62" t="s">
        <v>54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65.25" customHeight="1">
      <c r="A15" s="63">
        <v>6.0</v>
      </c>
      <c r="B15" s="64"/>
      <c r="C15" s="65"/>
      <c r="D15" s="65" t="s">
        <v>203</v>
      </c>
      <c r="E15" s="67"/>
      <c r="F15" s="65" t="s">
        <v>204</v>
      </c>
      <c r="G15" s="61" t="str">
        <f t="shared" si="1"/>
        <v>The basic account information form is displayed</v>
      </c>
      <c r="H15" s="62" t="s">
        <v>54</v>
      </c>
      <c r="I15" s="61" t="str">
        <f t="shared" si="2"/>
        <v>The basic account information form is displayed</v>
      </c>
      <c r="J15" s="62" t="s">
        <v>54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ht="65.25" customHeight="1">
      <c r="A16" s="63">
        <v>7.0</v>
      </c>
      <c r="B16" s="64"/>
      <c r="C16" s="65"/>
      <c r="D16" s="65" t="s">
        <v>205</v>
      </c>
      <c r="E16" s="67" t="s">
        <v>102</v>
      </c>
      <c r="F16" s="65" t="s">
        <v>206</v>
      </c>
      <c r="G16" s="61" t="str">
        <f t="shared" si="1"/>
        <v>An error message indicates that the email is not valid</v>
      </c>
      <c r="H16" s="62" t="s">
        <v>54</v>
      </c>
      <c r="I16" s="61" t="str">
        <f t="shared" si="2"/>
        <v>An error message indicates that the email is not valid</v>
      </c>
      <c r="J16" s="62" t="s">
        <v>54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ht="65.25" customHeight="1">
      <c r="A17" s="63">
        <v>8.0</v>
      </c>
      <c r="B17" s="64"/>
      <c r="C17" s="65"/>
      <c r="D17" s="65" t="s">
        <v>207</v>
      </c>
      <c r="E17" s="67" t="s">
        <v>106</v>
      </c>
      <c r="F17" s="64"/>
      <c r="G17" s="61" t="str">
        <f t="shared" si="1"/>
        <v/>
      </c>
      <c r="H17" s="62" t="s">
        <v>54</v>
      </c>
      <c r="I17" s="61" t="str">
        <f t="shared" si="2"/>
        <v/>
      </c>
      <c r="J17" s="62" t="s">
        <v>54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ht="65.25" customHeight="1">
      <c r="A18" s="63">
        <v>9.0</v>
      </c>
      <c r="B18" s="64"/>
      <c r="C18" s="65"/>
      <c r="D18" s="65" t="s">
        <v>208</v>
      </c>
      <c r="E18" s="67">
        <v>1234.0</v>
      </c>
      <c r="F18" s="65" t="s">
        <v>209</v>
      </c>
      <c r="G18" s="61" t="str">
        <f t="shared" si="1"/>
        <v>An error message indicates that the password should have at least 12 characters</v>
      </c>
      <c r="H18" s="62" t="s">
        <v>54</v>
      </c>
      <c r="I18" s="61" t="str">
        <f t="shared" si="2"/>
        <v>An error message indicates that the password should have at least 12 characters</v>
      </c>
      <c r="J18" s="62" t="s">
        <v>54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65.25" customHeight="1">
      <c r="A19" s="63">
        <v>10.0</v>
      </c>
      <c r="B19" s="64"/>
      <c r="C19" s="65"/>
      <c r="D19" s="65" t="s">
        <v>210</v>
      </c>
      <c r="E19" s="67" t="s">
        <v>211</v>
      </c>
      <c r="F19" s="65" t="s">
        <v>212</v>
      </c>
      <c r="G19" s="61" t="str">
        <f t="shared" si="1"/>
        <v>An error message indicates that the password should have special characters</v>
      </c>
      <c r="H19" s="62" t="s">
        <v>54</v>
      </c>
      <c r="I19" s="61" t="str">
        <f t="shared" si="2"/>
        <v>An error message indicates that the password should have special characters</v>
      </c>
      <c r="J19" s="62" t="s">
        <v>54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65.25" customHeight="1">
      <c r="A20" s="63">
        <v>11.0</v>
      </c>
      <c r="B20" s="64"/>
      <c r="C20" s="65"/>
      <c r="D20" s="65" t="s">
        <v>213</v>
      </c>
      <c r="E20" s="67" t="s">
        <v>214</v>
      </c>
      <c r="F20" s="65" t="s">
        <v>215</v>
      </c>
      <c r="G20" s="61" t="str">
        <f t="shared" si="1"/>
        <v>An error message indicates that the password should have uppercase</v>
      </c>
      <c r="H20" s="62" t="s">
        <v>54</v>
      </c>
      <c r="I20" s="61" t="str">
        <f t="shared" si="2"/>
        <v>An error message indicates that the password should have uppercase</v>
      </c>
      <c r="J20" s="62" t="s">
        <v>54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65.25" customHeight="1">
      <c r="A21" s="63">
        <v>12.0</v>
      </c>
      <c r="B21" s="64"/>
      <c r="C21" s="65"/>
      <c r="D21" s="65" t="s">
        <v>216</v>
      </c>
      <c r="E21" s="67"/>
      <c r="F21" s="64"/>
      <c r="G21" s="61" t="str">
        <f t="shared" si="1"/>
        <v/>
      </c>
      <c r="H21" s="62" t="s">
        <v>54</v>
      </c>
      <c r="I21" s="61" t="str">
        <f t="shared" si="2"/>
        <v/>
      </c>
      <c r="J21" s="62" t="s">
        <v>54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65.25" customHeight="1">
      <c r="A22" s="63">
        <v>13.0</v>
      </c>
      <c r="B22" s="64"/>
      <c r="C22" s="65"/>
      <c r="D22" s="65" t="s">
        <v>217</v>
      </c>
      <c r="E22" s="68"/>
      <c r="F22" s="65" t="s">
        <v>218</v>
      </c>
      <c r="G22" s="61" t="str">
        <f t="shared" si="1"/>
        <v>The Continue button becomes orange and is clikable</v>
      </c>
      <c r="H22" s="62" t="s">
        <v>419</v>
      </c>
      <c r="I22" s="61" t="str">
        <f t="shared" si="2"/>
        <v>The Continue button becomes orange and is clikable</v>
      </c>
      <c r="J22" s="62" t="s">
        <v>54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65.25" customHeight="1">
      <c r="A23" s="63">
        <v>14.0</v>
      </c>
      <c r="B23" s="64"/>
      <c r="C23" s="65"/>
      <c r="D23" s="65" t="s">
        <v>219</v>
      </c>
      <c r="E23" s="68"/>
      <c r="F23" s="65" t="s">
        <v>220</v>
      </c>
      <c r="G23" s="61" t="str">
        <f t="shared" si="1"/>
        <v>The contact information form is displayed</v>
      </c>
      <c r="H23" s="62" t="s">
        <v>54</v>
      </c>
      <c r="I23" s="61" t="str">
        <f t="shared" si="2"/>
        <v>The contact information form is displayed</v>
      </c>
      <c r="J23" s="62" t="s">
        <v>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65.25" customHeight="1">
      <c r="A24" s="63">
        <v>15.0</v>
      </c>
      <c r="B24" s="64"/>
      <c r="C24" s="65"/>
      <c r="D24" s="65" t="s">
        <v>221</v>
      </c>
      <c r="E24" s="67" t="s">
        <v>222</v>
      </c>
      <c r="F24" s="65"/>
      <c r="G24" s="61" t="str">
        <f t="shared" si="1"/>
        <v/>
      </c>
      <c r="H24" s="62" t="s">
        <v>419</v>
      </c>
      <c r="I24" s="61" t="str">
        <f t="shared" si="2"/>
        <v/>
      </c>
      <c r="J24" s="62" t="s">
        <v>54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65.25" customHeight="1">
      <c r="A25" s="63">
        <v>16.0</v>
      </c>
      <c r="B25" s="64"/>
      <c r="C25" s="65"/>
      <c r="D25" s="65" t="s">
        <v>223</v>
      </c>
      <c r="E25" s="67" t="s">
        <v>224</v>
      </c>
      <c r="F25" s="64"/>
      <c r="G25" s="61" t="str">
        <f t="shared" si="1"/>
        <v/>
      </c>
      <c r="H25" s="62" t="s">
        <v>54</v>
      </c>
      <c r="I25" s="61" t="str">
        <f t="shared" si="2"/>
        <v/>
      </c>
      <c r="J25" s="62" t="s">
        <v>54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65.25" customHeight="1">
      <c r="A26" s="63">
        <v>17.0</v>
      </c>
      <c r="B26" s="64"/>
      <c r="C26" s="65"/>
      <c r="D26" s="65" t="s">
        <v>225</v>
      </c>
      <c r="E26" s="67" t="s">
        <v>66</v>
      </c>
      <c r="F26" s="65"/>
      <c r="G26" s="61" t="str">
        <f t="shared" si="1"/>
        <v/>
      </c>
      <c r="H26" s="62" t="s">
        <v>419</v>
      </c>
      <c r="I26" s="61" t="str">
        <f t="shared" si="2"/>
        <v/>
      </c>
      <c r="J26" s="62" t="s">
        <v>54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65.25" customHeight="1">
      <c r="A27" s="63">
        <v>18.0</v>
      </c>
      <c r="B27" s="64"/>
      <c r="C27" s="65"/>
      <c r="D27" s="65" t="s">
        <v>226</v>
      </c>
      <c r="E27" s="67" t="s">
        <v>106</v>
      </c>
      <c r="F27" s="65"/>
      <c r="G27" s="61" t="str">
        <f t="shared" si="1"/>
        <v/>
      </c>
      <c r="H27" s="62" t="s">
        <v>419</v>
      </c>
      <c r="I27" s="61" t="str">
        <f t="shared" si="2"/>
        <v/>
      </c>
      <c r="J27" s="62" t="s">
        <v>54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ht="65.25" customHeight="1">
      <c r="A28" s="63">
        <v>19.0</v>
      </c>
      <c r="B28" s="64"/>
      <c r="C28" s="65"/>
      <c r="D28" s="65" t="s">
        <v>227</v>
      </c>
      <c r="E28" s="68"/>
      <c r="F28" s="65" t="s">
        <v>218</v>
      </c>
      <c r="G28" s="61" t="str">
        <f t="shared" si="1"/>
        <v>The Continue button becomes orange and is clikable</v>
      </c>
      <c r="H28" s="62" t="s">
        <v>54</v>
      </c>
      <c r="I28" s="61" t="str">
        <f t="shared" si="2"/>
        <v>The Continue button becomes orange and is clikable</v>
      </c>
      <c r="J28" s="62" t="s">
        <v>54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ht="65.25" customHeight="1">
      <c r="A29" s="63">
        <v>20.0</v>
      </c>
      <c r="B29" s="64"/>
      <c r="C29" s="65"/>
      <c r="D29" s="65" t="s">
        <v>228</v>
      </c>
      <c r="E29" s="67"/>
      <c r="F29" s="65" t="s">
        <v>229</v>
      </c>
      <c r="G29" s="61" t="str">
        <f t="shared" si="1"/>
        <v>The website information form is displayed</v>
      </c>
      <c r="H29" s="62" t="s">
        <v>54</v>
      </c>
      <c r="I29" s="61" t="str">
        <f t="shared" si="2"/>
        <v>The website information form is displayed</v>
      </c>
      <c r="J29" s="62" t="s">
        <v>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ht="65.25" customHeight="1">
      <c r="A30" s="63">
        <v>21.0</v>
      </c>
      <c r="B30" s="64"/>
      <c r="C30" s="65"/>
      <c r="D30" s="65" t="s">
        <v>230</v>
      </c>
      <c r="E30" s="66" t="s">
        <v>231</v>
      </c>
      <c r="F30" s="65"/>
      <c r="G30" s="61" t="str">
        <f t="shared" si="1"/>
        <v/>
      </c>
      <c r="H30" s="62" t="s">
        <v>54</v>
      </c>
      <c r="I30" s="61" t="str">
        <f t="shared" si="2"/>
        <v/>
      </c>
      <c r="J30" s="62" t="s">
        <v>54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ht="65.25" customHeight="1">
      <c r="A31" s="63">
        <v>22.0</v>
      </c>
      <c r="B31" s="64"/>
      <c r="C31" s="65"/>
      <c r="D31" s="65" t="s">
        <v>232</v>
      </c>
      <c r="E31" s="67"/>
      <c r="F31" s="64"/>
      <c r="G31" s="61" t="str">
        <f t="shared" si="1"/>
        <v/>
      </c>
      <c r="H31" s="62" t="s">
        <v>54</v>
      </c>
      <c r="I31" s="61" t="str">
        <f t="shared" si="2"/>
        <v/>
      </c>
      <c r="J31" s="62" t="s">
        <v>54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65.25" customHeight="1">
      <c r="A32" s="63">
        <v>23.0</v>
      </c>
      <c r="B32" s="64"/>
      <c r="C32" s="65"/>
      <c r="D32" s="65" t="s">
        <v>233</v>
      </c>
      <c r="E32" s="68"/>
      <c r="F32" s="65"/>
      <c r="G32" s="61" t="str">
        <f t="shared" si="1"/>
        <v/>
      </c>
      <c r="H32" s="62" t="s">
        <v>54</v>
      </c>
      <c r="I32" s="61" t="str">
        <f t="shared" si="2"/>
        <v/>
      </c>
      <c r="J32" s="62" t="s">
        <v>54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65.25" customHeight="1">
      <c r="A33" s="63">
        <v>24.0</v>
      </c>
      <c r="B33" s="64"/>
      <c r="C33" s="65"/>
      <c r="D33" s="65" t="s">
        <v>234</v>
      </c>
      <c r="E33" s="67"/>
      <c r="F33" s="65" t="s">
        <v>218</v>
      </c>
      <c r="G33" s="61" t="str">
        <f t="shared" si="1"/>
        <v>The Continue button becomes orange and is clikable</v>
      </c>
      <c r="H33" s="62" t="s">
        <v>54</v>
      </c>
      <c r="I33" s="61" t="str">
        <f t="shared" si="2"/>
        <v>The Continue button becomes orange and is clikable</v>
      </c>
      <c r="J33" s="62" t="s">
        <v>54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ht="65.25" customHeight="1">
      <c r="A34" s="63">
        <v>25.0</v>
      </c>
      <c r="B34" s="64"/>
      <c r="C34" s="65"/>
      <c r="D34" s="65" t="s">
        <v>235</v>
      </c>
      <c r="E34" s="68"/>
      <c r="F34" s="65" t="s">
        <v>236</v>
      </c>
      <c r="G34" s="61" t="str">
        <f t="shared" si="1"/>
        <v>The review information section is displayed
The informations matche the informations entered previously by user</v>
      </c>
      <c r="H34" s="62" t="s">
        <v>54</v>
      </c>
      <c r="I34" s="61" t="str">
        <f t="shared" si="2"/>
        <v>The review information section is displayed
The informations matche the informations entered previously by user</v>
      </c>
      <c r="J34" s="62" t="s">
        <v>54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ht="65.25" customHeight="1">
      <c r="A35" s="63">
        <v>26.0</v>
      </c>
      <c r="B35" s="64"/>
      <c r="C35" s="65"/>
      <c r="D35" s="65" t="s">
        <v>237</v>
      </c>
      <c r="E35" s="67"/>
      <c r="F35" s="65" t="s">
        <v>238</v>
      </c>
      <c r="G35" s="61" t="str">
        <f t="shared" si="1"/>
        <v>A message indicated that the registration has been successful </v>
      </c>
      <c r="H35" s="62" t="s">
        <v>54</v>
      </c>
      <c r="I35" s="61" t="str">
        <f t="shared" si="2"/>
        <v>A message indicated that the registration has been successful </v>
      </c>
      <c r="J35" s="62" t="s">
        <v>54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>
      <c r="A36" s="69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>
      <c r="A37" s="69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>
      <c r="A38" s="69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>
      <c r="A39" s="69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</row>
  </sheetData>
  <mergeCells count="2">
    <mergeCell ref="B1:D1"/>
    <mergeCell ref="B7:D7"/>
  </mergeCells>
  <dataValidations>
    <dataValidation type="list" allowBlank="1" showErrorMessage="1" sqref="H10:H35 J10:J35">
      <formula1>"PENDING,PASS,FAIL,CANNOT CHECK"</formula1>
    </dataValidation>
  </dataValidations>
  <hyperlinks>
    <hyperlink r:id="rId1" ref="E11"/>
    <hyperlink r:id="rId2" ref="E3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J999"/>
  <sheetViews>
    <sheetView workbookViewId="0"/>
  </sheetViews>
  <sheetFormatPr customHeight="1" defaultColWidth="12.63" defaultRowHeight="15.75"/>
  <cols>
    <col min="1" max="1" customWidth="true" width="21.88"/>
    <col min="3" max="3" customWidth="true" width="24.0"/>
    <col min="4" max="4" customWidth="true" width="16.75"/>
    <col min="5" max="5" customWidth="true" width="26.63"/>
    <col min="6" max="6" customWidth="true" width="32.63"/>
    <col min="7" max="7" customWidth="true" width="30.5"/>
    <col min="8" max="8" customWidth="true" width="19.5"/>
    <col min="9" max="9" customWidth="true" width="29.5"/>
    <col min="10" max="10" customWidth="true" width="20.13"/>
  </cols>
  <sheetData>
    <row r="1">
      <c r="A1" s="43" t="s">
        <v>25</v>
      </c>
      <c r="B1" s="44"/>
      <c r="C1" s="4"/>
      <c r="D1" s="5"/>
      <c r="E1" s="46"/>
      <c r="F1" s="45"/>
      <c r="G1" s="45"/>
      <c r="H1" s="45"/>
      <c r="I1" s="45"/>
      <c r="J1" s="45"/>
    </row>
    <row r="2">
      <c r="A2" s="47"/>
      <c r="B2" s="48"/>
      <c r="C2" s="48"/>
      <c r="D2" s="48"/>
      <c r="E2" s="46"/>
      <c r="F2" s="49"/>
      <c r="G2" s="49"/>
      <c r="H2" s="49"/>
      <c r="I2" s="49"/>
      <c r="J2" s="49"/>
    </row>
    <row r="3">
      <c r="A3" s="50" t="s">
        <v>27</v>
      </c>
      <c r="B3" s="51" t="s">
        <v>28</v>
      </c>
      <c r="C3" s="50" t="s">
        <v>29</v>
      </c>
      <c r="D3" s="51" t="s">
        <v>239</v>
      </c>
      <c r="E3" s="46"/>
      <c r="F3" s="52"/>
      <c r="G3" s="52"/>
      <c r="H3" s="52"/>
      <c r="I3" s="52"/>
      <c r="J3" s="52"/>
    </row>
    <row r="4">
      <c r="A4" s="50" t="s">
        <v>31</v>
      </c>
      <c r="B4" s="51" t="s">
        <v>240</v>
      </c>
      <c r="C4" s="50" t="s">
        <v>33</v>
      </c>
      <c r="D4" s="53">
        <v>45071.0</v>
      </c>
      <c r="E4" s="46"/>
      <c r="F4" s="52"/>
      <c r="G4" s="52"/>
      <c r="H4" s="52"/>
      <c r="I4" s="52"/>
      <c r="J4" s="52"/>
    </row>
    <row r="5">
      <c r="A5" s="50" t="s">
        <v>34</v>
      </c>
      <c r="B5" s="75"/>
      <c r="C5" s="50" t="s">
        <v>35</v>
      </c>
      <c r="D5" s="51" t="s">
        <v>239</v>
      </c>
      <c r="E5" s="46"/>
      <c r="F5" s="52"/>
      <c r="G5" s="52"/>
      <c r="H5" s="52"/>
      <c r="I5" s="52"/>
      <c r="J5" s="52"/>
    </row>
    <row r="6">
      <c r="A6" s="50" t="s">
        <v>36</v>
      </c>
      <c r="B6" s="51" t="s">
        <v>241</v>
      </c>
      <c r="C6" s="50" t="s">
        <v>37</v>
      </c>
      <c r="D6" s="75"/>
      <c r="E6" s="46"/>
      <c r="F6" s="52"/>
      <c r="G6" s="52"/>
      <c r="H6" s="52"/>
      <c r="I6" s="52"/>
      <c r="J6" s="52"/>
    </row>
    <row r="7">
      <c r="A7" s="50" t="s">
        <v>38</v>
      </c>
      <c r="B7" s="54"/>
      <c r="C7" s="4"/>
      <c r="D7" s="5"/>
      <c r="E7" s="46"/>
      <c r="F7" s="52"/>
      <c r="G7" s="52"/>
      <c r="H7" s="52"/>
      <c r="I7" s="52"/>
      <c r="J7" s="52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5" t="s">
        <v>242</v>
      </c>
      <c r="H9" s="55" t="s">
        <v>47</v>
      </c>
      <c r="I9" s="55" t="s">
        <v>243</v>
      </c>
      <c r="J9" s="55" t="s">
        <v>48</v>
      </c>
    </row>
    <row r="10">
      <c r="A10" s="57">
        <v>1.0</v>
      </c>
      <c r="B10" s="58" t="s">
        <v>244</v>
      </c>
      <c r="C10" s="59" t="s">
        <v>245</v>
      </c>
      <c r="D10" s="59" t="s">
        <v>246</v>
      </c>
      <c r="E10" s="60" t="s">
        <v>52</v>
      </c>
      <c r="F10" s="59" t="s">
        <v>53</v>
      </c>
      <c r="G10" s="61" t="str">
        <f>IF(H10="PASS",F10,"")</f>
        <v/>
      </c>
      <c r="H10" s="62" t="s">
        <v>247</v>
      </c>
      <c r="I10" s="61" t="str">
        <f>IF(J10="PASS",F10,"")</f>
        <v/>
      </c>
      <c r="J10" s="62" t="s">
        <v>247</v>
      </c>
    </row>
    <row r="11">
      <c r="A11" s="76"/>
      <c r="B11" s="76"/>
      <c r="C11" s="76"/>
      <c r="D11" s="77" t="s">
        <v>248</v>
      </c>
      <c r="E11" s="78" t="s">
        <v>56</v>
      </c>
      <c r="F11" s="77" t="s">
        <v>249</v>
      </c>
      <c r="G11" s="76"/>
      <c r="H11" s="62" t="s">
        <v>247</v>
      </c>
      <c r="I11" s="76"/>
      <c r="J11" s="62" t="s">
        <v>247</v>
      </c>
    </row>
    <row r="12">
      <c r="A12" s="76"/>
      <c r="B12" s="76"/>
      <c r="C12" s="76"/>
      <c r="D12" s="77" t="s">
        <v>250</v>
      </c>
      <c r="E12" s="78" t="s">
        <v>251</v>
      </c>
      <c r="F12" s="77" t="s">
        <v>252</v>
      </c>
      <c r="G12" s="76"/>
      <c r="H12" s="62" t="s">
        <v>247</v>
      </c>
      <c r="I12" s="76"/>
      <c r="J12" s="62" t="s">
        <v>247</v>
      </c>
    </row>
    <row r="13">
      <c r="A13" s="76"/>
      <c r="B13" s="76"/>
      <c r="C13" s="76"/>
      <c r="D13" s="77" t="s">
        <v>253</v>
      </c>
      <c r="E13" s="64"/>
      <c r="F13" s="77" t="s">
        <v>254</v>
      </c>
      <c r="G13" s="76"/>
      <c r="H13" s="62" t="s">
        <v>247</v>
      </c>
      <c r="I13" s="76"/>
      <c r="J13" s="62" t="s">
        <v>247</v>
      </c>
    </row>
    <row r="14">
      <c r="A14" s="76"/>
      <c r="B14" s="76"/>
      <c r="C14" s="76"/>
      <c r="D14" s="77" t="s">
        <v>255</v>
      </c>
      <c r="E14" s="64"/>
      <c r="F14" s="77" t="s">
        <v>256</v>
      </c>
      <c r="G14" s="76"/>
      <c r="H14" s="62" t="s">
        <v>247</v>
      </c>
      <c r="I14" s="76"/>
      <c r="J14" s="62" t="s">
        <v>247</v>
      </c>
    </row>
    <row r="15">
      <c r="A15" s="76"/>
      <c r="B15" s="76"/>
      <c r="C15" s="76"/>
      <c r="D15" s="77" t="s">
        <v>257</v>
      </c>
      <c r="E15" s="65" t="s">
        <v>258</v>
      </c>
      <c r="F15" s="77" t="s">
        <v>259</v>
      </c>
      <c r="G15" s="76"/>
      <c r="H15" s="62" t="s">
        <v>247</v>
      </c>
      <c r="I15" s="76"/>
      <c r="J15" s="62" t="s">
        <v>247</v>
      </c>
    </row>
    <row r="16">
      <c r="A16" s="76"/>
      <c r="B16" s="76"/>
      <c r="C16" s="76"/>
      <c r="D16" s="77" t="s">
        <v>260</v>
      </c>
      <c r="E16" s="65" t="s">
        <v>261</v>
      </c>
      <c r="F16" s="77" t="s">
        <v>262</v>
      </c>
      <c r="G16" s="76"/>
      <c r="H16" s="62" t="s">
        <v>247</v>
      </c>
      <c r="I16" s="76"/>
      <c r="J16" s="62" t="s">
        <v>247</v>
      </c>
    </row>
    <row r="17">
      <c r="A17" s="76"/>
      <c r="B17" s="76"/>
      <c r="C17" s="76"/>
      <c r="D17" s="77" t="s">
        <v>263</v>
      </c>
      <c r="E17" s="64"/>
      <c r="F17" s="77" t="s">
        <v>264</v>
      </c>
      <c r="G17" s="76"/>
      <c r="H17" s="62" t="s">
        <v>247</v>
      </c>
      <c r="I17" s="76"/>
      <c r="J17" s="62" t="s">
        <v>247</v>
      </c>
    </row>
    <row r="18">
      <c r="A18" s="76"/>
      <c r="B18" s="76"/>
      <c r="C18" s="76"/>
      <c r="D18" s="79" t="s">
        <v>265</v>
      </c>
      <c r="E18" s="64"/>
      <c r="F18" s="77" t="s">
        <v>266</v>
      </c>
      <c r="G18" s="76"/>
      <c r="H18" s="62" t="s">
        <v>247</v>
      </c>
      <c r="I18" s="76"/>
      <c r="J18" s="62" t="s">
        <v>247</v>
      </c>
    </row>
    <row r="19">
      <c r="A19" s="76"/>
      <c r="B19" s="76"/>
      <c r="C19" s="76"/>
      <c r="D19" s="77" t="s">
        <v>267</v>
      </c>
      <c r="E19" s="64"/>
      <c r="F19" s="77" t="s">
        <v>268</v>
      </c>
      <c r="G19" s="76"/>
      <c r="H19" s="62" t="s">
        <v>247</v>
      </c>
      <c r="I19" s="76"/>
      <c r="J19" s="62" t="s">
        <v>247</v>
      </c>
    </row>
    <row r="20">
      <c r="A20" s="76"/>
      <c r="B20" s="76"/>
      <c r="C20" s="76"/>
      <c r="D20" s="77" t="s">
        <v>269</v>
      </c>
      <c r="E20" s="64"/>
      <c r="F20" s="77" t="s">
        <v>270</v>
      </c>
      <c r="G20" s="76"/>
      <c r="H20" s="62" t="s">
        <v>247</v>
      </c>
      <c r="I20" s="76"/>
      <c r="J20" s="62" t="s">
        <v>247</v>
      </c>
    </row>
    <row r="21">
      <c r="A21" s="76"/>
      <c r="B21" s="76"/>
      <c r="C21" s="76"/>
      <c r="D21" s="77" t="s">
        <v>271</v>
      </c>
      <c r="E21" s="64"/>
      <c r="F21" s="77" t="s">
        <v>272</v>
      </c>
      <c r="G21" s="76"/>
      <c r="H21" s="62" t="s">
        <v>247</v>
      </c>
      <c r="I21" s="76"/>
      <c r="J21" s="62" t="s">
        <v>247</v>
      </c>
    </row>
    <row r="22">
      <c r="A22" s="76"/>
      <c r="B22" s="76"/>
      <c r="C22" s="76"/>
      <c r="D22" s="77" t="s">
        <v>273</v>
      </c>
      <c r="E22" s="64"/>
      <c r="F22" s="77" t="s">
        <v>274</v>
      </c>
      <c r="G22" s="76"/>
      <c r="H22" s="62" t="s">
        <v>247</v>
      </c>
      <c r="I22" s="76"/>
      <c r="J22" s="62" t="s">
        <v>247</v>
      </c>
    </row>
    <row r="23">
      <c r="A23" s="76"/>
      <c r="B23" s="76"/>
      <c r="C23" s="76"/>
      <c r="D23" s="77" t="s">
        <v>275</v>
      </c>
      <c r="E23" s="64"/>
      <c r="F23" s="77" t="s">
        <v>276</v>
      </c>
      <c r="G23" s="76"/>
      <c r="H23" s="62" t="s">
        <v>247</v>
      </c>
      <c r="I23" s="76"/>
      <c r="J23" s="62" t="s">
        <v>247</v>
      </c>
    </row>
    <row r="24">
      <c r="A24" s="76"/>
      <c r="B24" s="76"/>
      <c r="C24" s="76"/>
      <c r="D24" s="77" t="s">
        <v>277</v>
      </c>
      <c r="E24" s="64"/>
      <c r="F24" s="77" t="s">
        <v>278</v>
      </c>
      <c r="G24" s="76"/>
      <c r="H24" s="62" t="s">
        <v>247</v>
      </c>
      <c r="I24" s="76"/>
      <c r="J24" s="62" t="s">
        <v>247</v>
      </c>
    </row>
    <row r="25">
      <c r="A25" s="76"/>
      <c r="B25" s="76"/>
      <c r="C25" s="76"/>
      <c r="D25" s="77" t="s">
        <v>279</v>
      </c>
      <c r="E25" s="64"/>
      <c r="F25" s="77" t="s">
        <v>280</v>
      </c>
      <c r="G25" s="76"/>
      <c r="H25" s="62" t="s">
        <v>247</v>
      </c>
      <c r="I25" s="76"/>
      <c r="J25" s="62" t="s">
        <v>247</v>
      </c>
    </row>
    <row r="26">
      <c r="A26" s="76"/>
      <c r="B26" s="76"/>
      <c r="C26" s="76"/>
      <c r="D26" s="77" t="s">
        <v>281</v>
      </c>
      <c r="E26" s="64"/>
      <c r="F26" s="80" t="s">
        <v>282</v>
      </c>
      <c r="G26" s="76"/>
      <c r="H26" s="62" t="s">
        <v>247</v>
      </c>
      <c r="I26" s="76"/>
      <c r="J26" s="62" t="s">
        <v>247</v>
      </c>
    </row>
    <row r="27">
      <c r="A27" s="76"/>
      <c r="B27" s="76"/>
      <c r="C27" s="76"/>
      <c r="D27" s="77" t="s">
        <v>283</v>
      </c>
      <c r="E27" s="64"/>
      <c r="F27" s="77" t="s">
        <v>284</v>
      </c>
      <c r="G27" s="76"/>
      <c r="H27" s="62" t="s">
        <v>247</v>
      </c>
      <c r="I27" s="76"/>
      <c r="J27" s="62" t="s">
        <v>247</v>
      </c>
    </row>
    <row r="28">
      <c r="A28" s="76"/>
      <c r="B28" s="76"/>
      <c r="C28" s="76"/>
      <c r="D28" s="77" t="s">
        <v>285</v>
      </c>
      <c r="E28" s="64"/>
      <c r="F28" s="80" t="s">
        <v>286</v>
      </c>
      <c r="G28" s="76"/>
      <c r="H28" s="62" t="s">
        <v>247</v>
      </c>
      <c r="I28" s="76"/>
      <c r="J28" s="62" t="s">
        <v>247</v>
      </c>
    </row>
    <row r="29">
      <c r="A29" s="76"/>
      <c r="B29" s="76"/>
      <c r="C29" s="76"/>
      <c r="D29" s="77" t="s">
        <v>287</v>
      </c>
      <c r="E29" s="64"/>
      <c r="F29" s="77" t="s">
        <v>288</v>
      </c>
      <c r="G29" s="76"/>
      <c r="H29" s="62" t="s">
        <v>247</v>
      </c>
      <c r="I29" s="76"/>
      <c r="J29" s="62" t="s">
        <v>247</v>
      </c>
    </row>
    <row r="30">
      <c r="A30" s="76"/>
      <c r="B30" s="76"/>
      <c r="C30" s="76"/>
      <c r="D30" s="79" t="s">
        <v>289</v>
      </c>
      <c r="E30" s="64"/>
      <c r="F30" s="77" t="s">
        <v>290</v>
      </c>
      <c r="G30" s="76"/>
      <c r="H30" s="62" t="s">
        <v>247</v>
      </c>
      <c r="I30" s="76"/>
      <c r="J30" s="62" t="s">
        <v>247</v>
      </c>
    </row>
    <row r="31">
      <c r="A31" s="76"/>
      <c r="B31" s="76"/>
      <c r="C31" s="76"/>
      <c r="D31" s="77" t="s">
        <v>291</v>
      </c>
      <c r="E31" s="65" t="s">
        <v>292</v>
      </c>
      <c r="F31" s="77" t="s">
        <v>293</v>
      </c>
      <c r="G31" s="76"/>
      <c r="H31" s="62" t="s">
        <v>247</v>
      </c>
      <c r="I31" s="76"/>
      <c r="J31" s="62" t="s">
        <v>247</v>
      </c>
    </row>
    <row r="32">
      <c r="A32" s="76"/>
      <c r="B32" s="76"/>
      <c r="C32" s="76"/>
      <c r="D32" s="77" t="s">
        <v>294</v>
      </c>
      <c r="E32" s="65" t="s">
        <v>295</v>
      </c>
      <c r="F32" s="77" t="s">
        <v>296</v>
      </c>
      <c r="G32" s="76"/>
      <c r="H32" s="62" t="s">
        <v>247</v>
      </c>
      <c r="I32" s="76"/>
      <c r="J32" s="62" t="s">
        <v>247</v>
      </c>
    </row>
    <row r="33">
      <c r="A33" s="76"/>
      <c r="B33" s="76"/>
      <c r="C33" s="76"/>
      <c r="D33" s="77" t="s">
        <v>297</v>
      </c>
      <c r="E33" s="64"/>
      <c r="F33" s="77" t="s">
        <v>298</v>
      </c>
      <c r="G33" s="76"/>
      <c r="H33" s="62" t="s">
        <v>247</v>
      </c>
      <c r="I33" s="76"/>
      <c r="J33" s="62" t="s">
        <v>247</v>
      </c>
    </row>
    <row r="34">
      <c r="A34" s="76"/>
      <c r="B34" s="76"/>
      <c r="C34" s="76"/>
      <c r="D34" s="77" t="s">
        <v>299</v>
      </c>
      <c r="E34" s="64"/>
      <c r="F34" s="77" t="s">
        <v>300</v>
      </c>
      <c r="G34" s="76"/>
      <c r="H34" s="62" t="s">
        <v>247</v>
      </c>
      <c r="I34" s="76"/>
      <c r="J34" s="62" t="s">
        <v>247</v>
      </c>
    </row>
    <row r="35">
      <c r="A35" s="76"/>
      <c r="B35" s="76"/>
      <c r="C35" s="76"/>
      <c r="D35" s="77" t="s">
        <v>301</v>
      </c>
      <c r="E35" s="64"/>
      <c r="F35" s="77" t="s">
        <v>302</v>
      </c>
      <c r="G35" s="76"/>
      <c r="H35" s="62" t="s">
        <v>247</v>
      </c>
      <c r="I35" s="76"/>
      <c r="J35" s="62" t="s">
        <v>247</v>
      </c>
    </row>
    <row r="36">
      <c r="A36" s="76"/>
      <c r="B36" s="76"/>
      <c r="C36" s="76"/>
      <c r="D36" s="77" t="s">
        <v>303</v>
      </c>
      <c r="E36" s="64"/>
      <c r="F36" s="77" t="s">
        <v>304</v>
      </c>
      <c r="G36" s="76"/>
      <c r="H36" s="62" t="s">
        <v>247</v>
      </c>
      <c r="I36" s="76"/>
      <c r="J36" s="62" t="s">
        <v>247</v>
      </c>
    </row>
    <row r="37">
      <c r="A37" s="76"/>
      <c r="B37" s="76"/>
      <c r="C37" s="76"/>
      <c r="D37" s="77" t="s">
        <v>305</v>
      </c>
      <c r="E37" s="64"/>
      <c r="F37" s="77" t="s">
        <v>306</v>
      </c>
      <c r="G37" s="76"/>
      <c r="H37" s="62" t="s">
        <v>247</v>
      </c>
      <c r="I37" s="76"/>
      <c r="J37" s="62" t="s">
        <v>247</v>
      </c>
    </row>
    <row r="38">
      <c r="A38" s="76"/>
      <c r="B38" s="76"/>
      <c r="C38" s="76"/>
      <c r="D38" s="77" t="s">
        <v>307</v>
      </c>
      <c r="E38" s="64"/>
      <c r="F38" s="77" t="s">
        <v>308</v>
      </c>
      <c r="G38" s="76"/>
      <c r="H38" s="62" t="s">
        <v>247</v>
      </c>
      <c r="I38" s="76"/>
      <c r="J38" s="62" t="s">
        <v>247</v>
      </c>
    </row>
    <row r="39">
      <c r="A39" s="76"/>
      <c r="B39" s="76"/>
      <c r="C39" s="76"/>
      <c r="D39" s="77" t="s">
        <v>309</v>
      </c>
      <c r="E39" s="64"/>
      <c r="F39" s="77" t="s">
        <v>310</v>
      </c>
      <c r="G39" s="76"/>
      <c r="H39" s="62" t="s">
        <v>247</v>
      </c>
      <c r="I39" s="76"/>
      <c r="J39" s="62" t="s">
        <v>247</v>
      </c>
    </row>
    <row r="40">
      <c r="A40" s="76"/>
      <c r="B40" s="76"/>
      <c r="C40" s="76"/>
      <c r="D40" s="77" t="s">
        <v>311</v>
      </c>
      <c r="E40" s="64"/>
      <c r="F40" s="77" t="s">
        <v>312</v>
      </c>
      <c r="G40" s="76"/>
      <c r="H40" s="62" t="s">
        <v>247</v>
      </c>
      <c r="I40" s="76"/>
      <c r="J40" s="62" t="s">
        <v>247</v>
      </c>
    </row>
    <row r="41">
      <c r="A41" s="76"/>
      <c r="B41" s="76"/>
      <c r="C41" s="76"/>
      <c r="D41" s="77" t="s">
        <v>313</v>
      </c>
      <c r="E41" s="64"/>
      <c r="F41" s="77" t="s">
        <v>314</v>
      </c>
      <c r="G41" s="76"/>
      <c r="H41" s="62" t="s">
        <v>247</v>
      </c>
      <c r="I41" s="76"/>
      <c r="J41" s="62" t="s">
        <v>247</v>
      </c>
    </row>
    <row r="42">
      <c r="A42" s="76"/>
      <c r="B42" s="76"/>
      <c r="C42" s="76"/>
      <c r="D42" s="77" t="s">
        <v>315</v>
      </c>
      <c r="E42" s="64"/>
      <c r="F42" s="77" t="s">
        <v>316</v>
      </c>
      <c r="G42" s="76"/>
      <c r="H42" s="62" t="s">
        <v>247</v>
      </c>
      <c r="I42" s="76"/>
      <c r="J42" s="62" t="s">
        <v>247</v>
      </c>
    </row>
    <row r="43">
      <c r="A43" s="76"/>
      <c r="B43" s="76"/>
      <c r="C43" s="76"/>
      <c r="D43" s="77" t="s">
        <v>317</v>
      </c>
      <c r="E43" s="64"/>
      <c r="F43" s="77" t="s">
        <v>318</v>
      </c>
      <c r="G43" s="76"/>
      <c r="H43" s="62" t="s">
        <v>247</v>
      </c>
      <c r="I43" s="76"/>
      <c r="J43" s="62" t="s">
        <v>247</v>
      </c>
    </row>
    <row r="44">
      <c r="A44" s="76"/>
      <c r="B44" s="76"/>
      <c r="C44" s="76"/>
      <c r="D44" s="77" t="s">
        <v>319</v>
      </c>
      <c r="E44" s="64"/>
      <c r="F44" s="77" t="s">
        <v>320</v>
      </c>
      <c r="G44" s="76"/>
      <c r="H44" s="62" t="s">
        <v>247</v>
      </c>
      <c r="I44" s="76"/>
      <c r="J44" s="62" t="s">
        <v>247</v>
      </c>
    </row>
    <row r="45">
      <c r="E45" s="46"/>
      <c r="F45" s="81"/>
    </row>
    <row r="46">
      <c r="E46" s="46"/>
      <c r="F46" s="81"/>
    </row>
    <row r="47">
      <c r="E47" s="46"/>
      <c r="F47" s="81"/>
    </row>
    <row r="48">
      <c r="E48" s="46"/>
      <c r="F48" s="81"/>
    </row>
    <row r="49">
      <c r="E49" s="46"/>
      <c r="F49" s="81"/>
    </row>
    <row r="50">
      <c r="E50" s="46"/>
      <c r="F50" s="81"/>
    </row>
    <row r="51">
      <c r="E51" s="46"/>
      <c r="F51" s="81"/>
    </row>
    <row r="52">
      <c r="E52" s="46"/>
      <c r="F52" s="81"/>
    </row>
    <row r="53">
      <c r="E53" s="46"/>
      <c r="F53" s="81"/>
    </row>
    <row r="54">
      <c r="E54" s="46"/>
      <c r="F54" s="81"/>
    </row>
    <row r="55">
      <c r="E55" s="46"/>
      <c r="F55" s="81"/>
    </row>
    <row r="56">
      <c r="E56" s="46"/>
      <c r="F56" s="81"/>
    </row>
    <row r="57">
      <c r="E57" s="46"/>
      <c r="F57" s="81"/>
    </row>
    <row r="58">
      <c r="E58" s="46"/>
      <c r="F58" s="81"/>
    </row>
    <row r="59">
      <c r="E59" s="46"/>
      <c r="F59" s="81"/>
    </row>
    <row r="60">
      <c r="E60" s="46"/>
      <c r="F60" s="81"/>
    </row>
    <row r="61">
      <c r="E61" s="46"/>
      <c r="F61" s="81"/>
    </row>
    <row r="62">
      <c r="E62" s="46"/>
      <c r="F62" s="81"/>
    </row>
    <row r="63">
      <c r="E63" s="46"/>
      <c r="F63" s="81"/>
    </row>
    <row r="64">
      <c r="E64" s="46"/>
      <c r="F64" s="81"/>
    </row>
    <row r="65">
      <c r="E65" s="46"/>
      <c r="F65" s="81"/>
    </row>
    <row r="66">
      <c r="E66" s="46"/>
      <c r="F66" s="81"/>
    </row>
    <row r="67">
      <c r="E67" s="46"/>
      <c r="F67" s="81"/>
    </row>
    <row r="68">
      <c r="E68" s="46"/>
      <c r="F68" s="81"/>
    </row>
    <row r="69">
      <c r="E69" s="46"/>
      <c r="F69" s="81"/>
    </row>
    <row r="70">
      <c r="E70" s="46"/>
      <c r="F70" s="81"/>
    </row>
    <row r="71">
      <c r="E71" s="46"/>
      <c r="F71" s="81"/>
    </row>
    <row r="72">
      <c r="E72" s="46"/>
      <c r="F72" s="81"/>
    </row>
    <row r="73">
      <c r="E73" s="46"/>
      <c r="F73" s="81"/>
    </row>
    <row r="74">
      <c r="E74" s="46"/>
      <c r="F74" s="81"/>
    </row>
    <row r="75">
      <c r="E75" s="46"/>
      <c r="F75" s="81"/>
    </row>
    <row r="76">
      <c r="E76" s="46"/>
      <c r="F76" s="81"/>
    </row>
    <row r="77">
      <c r="E77" s="46"/>
      <c r="F77" s="81"/>
    </row>
    <row r="78">
      <c r="E78" s="46"/>
      <c r="F78" s="81"/>
    </row>
    <row r="79">
      <c r="E79" s="46"/>
      <c r="F79" s="81"/>
    </row>
    <row r="80">
      <c r="E80" s="46"/>
      <c r="F80" s="81"/>
    </row>
    <row r="81">
      <c r="E81" s="46"/>
      <c r="F81" s="81"/>
    </row>
    <row r="82">
      <c r="E82" s="46"/>
      <c r="F82" s="81"/>
    </row>
    <row r="83">
      <c r="E83" s="46"/>
      <c r="F83" s="81"/>
    </row>
    <row r="84">
      <c r="E84" s="46"/>
      <c r="F84" s="81"/>
    </row>
    <row r="85">
      <c r="E85" s="46"/>
      <c r="F85" s="81"/>
    </row>
    <row r="86">
      <c r="E86" s="46"/>
      <c r="F86" s="81"/>
    </row>
    <row r="87">
      <c r="E87" s="46"/>
      <c r="F87" s="81"/>
    </row>
    <row r="88">
      <c r="E88" s="46"/>
      <c r="F88" s="81"/>
    </row>
    <row r="89">
      <c r="E89" s="46"/>
      <c r="F89" s="81"/>
    </row>
    <row r="90">
      <c r="E90" s="46"/>
      <c r="F90" s="81"/>
    </row>
    <row r="91">
      <c r="E91" s="46"/>
      <c r="F91" s="81"/>
    </row>
    <row r="92">
      <c r="E92" s="46"/>
      <c r="F92" s="81"/>
    </row>
    <row r="93">
      <c r="E93" s="46"/>
      <c r="F93" s="81"/>
    </row>
    <row r="94">
      <c r="E94" s="46"/>
      <c r="F94" s="81"/>
    </row>
    <row r="95">
      <c r="E95" s="46"/>
      <c r="F95" s="81"/>
    </row>
    <row r="96">
      <c r="E96" s="46"/>
      <c r="F96" s="81"/>
    </row>
    <row r="97">
      <c r="E97" s="46"/>
      <c r="F97" s="81"/>
    </row>
    <row r="98">
      <c r="E98" s="46"/>
      <c r="F98" s="81"/>
    </row>
    <row r="99">
      <c r="E99" s="46"/>
      <c r="F99" s="81"/>
    </row>
    <row r="100">
      <c r="E100" s="46"/>
      <c r="F100" s="81"/>
    </row>
    <row r="101">
      <c r="E101" s="46"/>
      <c r="F101" s="81"/>
    </row>
    <row r="102">
      <c r="E102" s="46"/>
      <c r="F102" s="81"/>
    </row>
    <row r="103">
      <c r="E103" s="46"/>
      <c r="F103" s="81"/>
    </row>
    <row r="104">
      <c r="E104" s="46"/>
      <c r="F104" s="81"/>
    </row>
    <row r="105">
      <c r="E105" s="46"/>
      <c r="F105" s="81"/>
    </row>
    <row r="106">
      <c r="E106" s="46"/>
      <c r="F106" s="81"/>
    </row>
    <row r="107">
      <c r="E107" s="46"/>
      <c r="F107" s="81"/>
    </row>
    <row r="108">
      <c r="E108" s="46"/>
      <c r="F108" s="81"/>
    </row>
    <row r="109">
      <c r="E109" s="46"/>
      <c r="F109" s="81"/>
    </row>
    <row r="110">
      <c r="E110" s="46"/>
      <c r="F110" s="81"/>
    </row>
    <row r="111">
      <c r="E111" s="46"/>
      <c r="F111" s="81"/>
    </row>
    <row r="112">
      <c r="E112" s="46"/>
      <c r="F112" s="81"/>
    </row>
    <row r="113">
      <c r="E113" s="46"/>
      <c r="F113" s="81"/>
    </row>
    <row r="114">
      <c r="E114" s="46"/>
      <c r="F114" s="81"/>
    </row>
    <row r="115">
      <c r="E115" s="46"/>
      <c r="F115" s="81"/>
    </row>
    <row r="116">
      <c r="E116" s="46"/>
      <c r="F116" s="81"/>
    </row>
    <row r="117">
      <c r="E117" s="46"/>
      <c r="F117" s="81"/>
    </row>
    <row r="118">
      <c r="E118" s="46"/>
      <c r="F118" s="81"/>
    </row>
    <row r="119">
      <c r="E119" s="46"/>
      <c r="F119" s="81"/>
    </row>
    <row r="120">
      <c r="E120" s="46"/>
      <c r="F120" s="81"/>
    </row>
    <row r="121">
      <c r="E121" s="46"/>
      <c r="F121" s="81"/>
    </row>
    <row r="122">
      <c r="E122" s="46"/>
      <c r="F122" s="81"/>
    </row>
    <row r="123">
      <c r="E123" s="46"/>
      <c r="F123" s="81"/>
    </row>
    <row r="124">
      <c r="E124" s="46"/>
      <c r="F124" s="81"/>
    </row>
    <row r="125">
      <c r="E125" s="46"/>
      <c r="F125" s="81"/>
    </row>
    <row r="126">
      <c r="E126" s="46"/>
      <c r="F126" s="81"/>
    </row>
    <row r="127">
      <c r="E127" s="46"/>
      <c r="F127" s="81"/>
    </row>
    <row r="128">
      <c r="E128" s="46"/>
      <c r="F128" s="81"/>
    </row>
    <row r="129">
      <c r="E129" s="46"/>
      <c r="F129" s="81"/>
    </row>
    <row r="130">
      <c r="E130" s="46"/>
      <c r="F130" s="81"/>
    </row>
    <row r="131">
      <c r="E131" s="46"/>
      <c r="F131" s="81"/>
    </row>
    <row r="132">
      <c r="E132" s="46"/>
      <c r="F132" s="81"/>
    </row>
    <row r="133">
      <c r="E133" s="46"/>
      <c r="F133" s="81"/>
    </row>
    <row r="134">
      <c r="E134" s="46"/>
      <c r="F134" s="81"/>
    </row>
    <row r="135">
      <c r="E135" s="46"/>
      <c r="F135" s="81"/>
    </row>
    <row r="136">
      <c r="E136" s="46"/>
      <c r="F136" s="81"/>
    </row>
    <row r="137">
      <c r="E137" s="46"/>
      <c r="F137" s="81"/>
    </row>
    <row r="138">
      <c r="E138" s="46"/>
      <c r="F138" s="81"/>
    </row>
    <row r="139">
      <c r="E139" s="46"/>
      <c r="F139" s="81"/>
    </row>
    <row r="140">
      <c r="E140" s="46"/>
      <c r="F140" s="81"/>
    </row>
    <row r="141">
      <c r="E141" s="46"/>
      <c r="F141" s="81"/>
    </row>
    <row r="142">
      <c r="E142" s="46"/>
      <c r="F142" s="81"/>
    </row>
    <row r="143">
      <c r="E143" s="46"/>
      <c r="F143" s="81"/>
    </row>
    <row r="144">
      <c r="E144" s="46"/>
      <c r="F144" s="81"/>
    </row>
    <row r="145">
      <c r="E145" s="46"/>
      <c r="F145" s="81"/>
    </row>
    <row r="146">
      <c r="E146" s="46"/>
      <c r="F146" s="81"/>
    </row>
    <row r="147">
      <c r="E147" s="46"/>
      <c r="F147" s="81"/>
    </row>
    <row r="148">
      <c r="E148" s="46"/>
      <c r="F148" s="81"/>
    </row>
    <row r="149">
      <c r="E149" s="46"/>
      <c r="F149" s="81"/>
    </row>
    <row r="150">
      <c r="E150" s="46"/>
      <c r="F150" s="81"/>
    </row>
    <row r="151">
      <c r="E151" s="46"/>
      <c r="F151" s="81"/>
    </row>
    <row r="152">
      <c r="E152" s="46"/>
      <c r="F152" s="81"/>
    </row>
    <row r="153">
      <c r="E153" s="46"/>
      <c r="F153" s="81"/>
    </row>
    <row r="154">
      <c r="E154" s="46"/>
      <c r="F154" s="81"/>
    </row>
    <row r="155">
      <c r="E155" s="46"/>
      <c r="F155" s="81"/>
    </row>
    <row r="156">
      <c r="E156" s="46"/>
      <c r="F156" s="81"/>
    </row>
    <row r="157">
      <c r="E157" s="46"/>
      <c r="F157" s="81"/>
    </row>
    <row r="158">
      <c r="E158" s="46"/>
      <c r="F158" s="81"/>
    </row>
    <row r="159">
      <c r="E159" s="46"/>
      <c r="F159" s="81"/>
    </row>
    <row r="160">
      <c r="E160" s="46"/>
      <c r="F160" s="81"/>
    </row>
    <row r="161">
      <c r="E161" s="46"/>
      <c r="F161" s="81"/>
    </row>
    <row r="162">
      <c r="E162" s="46"/>
      <c r="F162" s="81"/>
    </row>
    <row r="163">
      <c r="E163" s="46"/>
      <c r="F163" s="81"/>
    </row>
    <row r="164">
      <c r="E164" s="46"/>
      <c r="F164" s="81"/>
    </row>
    <row r="165">
      <c r="E165" s="46"/>
      <c r="F165" s="81"/>
    </row>
    <row r="166">
      <c r="E166" s="46"/>
      <c r="F166" s="81"/>
    </row>
    <row r="167">
      <c r="E167" s="46"/>
      <c r="F167" s="81"/>
    </row>
    <row r="168">
      <c r="E168" s="46"/>
      <c r="F168" s="81"/>
    </row>
    <row r="169">
      <c r="E169" s="46"/>
      <c r="F169" s="81"/>
    </row>
    <row r="170">
      <c r="E170" s="46"/>
      <c r="F170" s="81"/>
    </row>
    <row r="171">
      <c r="E171" s="46"/>
      <c r="F171" s="81"/>
    </row>
    <row r="172">
      <c r="E172" s="46"/>
      <c r="F172" s="81"/>
    </row>
    <row r="173">
      <c r="E173" s="46"/>
      <c r="F173" s="81"/>
    </row>
    <row r="174">
      <c r="E174" s="46"/>
      <c r="F174" s="81"/>
    </row>
    <row r="175">
      <c r="E175" s="46"/>
      <c r="F175" s="81"/>
    </row>
    <row r="176">
      <c r="E176" s="46"/>
      <c r="F176" s="81"/>
    </row>
    <row r="177">
      <c r="E177" s="46"/>
      <c r="F177" s="81"/>
    </row>
    <row r="178">
      <c r="E178" s="46"/>
      <c r="F178" s="81"/>
    </row>
    <row r="179">
      <c r="E179" s="46"/>
      <c r="F179" s="81"/>
    </row>
    <row r="180">
      <c r="E180" s="46"/>
      <c r="F180" s="81"/>
    </row>
    <row r="181">
      <c r="E181" s="46"/>
      <c r="F181" s="81"/>
    </row>
    <row r="182">
      <c r="E182" s="46"/>
      <c r="F182" s="81"/>
    </row>
    <row r="183">
      <c r="E183" s="46"/>
      <c r="F183" s="81"/>
    </row>
    <row r="184">
      <c r="E184" s="46"/>
      <c r="F184" s="81"/>
    </row>
    <row r="185">
      <c r="E185" s="46"/>
      <c r="F185" s="81"/>
    </row>
    <row r="186">
      <c r="E186" s="46"/>
      <c r="F186" s="81"/>
    </row>
    <row r="187">
      <c r="E187" s="46"/>
      <c r="F187" s="81"/>
    </row>
    <row r="188">
      <c r="E188" s="46"/>
      <c r="F188" s="81"/>
    </row>
    <row r="189">
      <c r="E189" s="46"/>
      <c r="F189" s="81"/>
    </row>
    <row r="190">
      <c r="E190" s="46"/>
      <c r="F190" s="81"/>
    </row>
    <row r="191">
      <c r="E191" s="46"/>
      <c r="F191" s="81"/>
    </row>
    <row r="192">
      <c r="E192" s="46"/>
      <c r="F192" s="81"/>
    </row>
    <row r="193">
      <c r="E193" s="46"/>
      <c r="F193" s="81"/>
    </row>
    <row r="194">
      <c r="E194" s="46"/>
      <c r="F194" s="81"/>
    </row>
    <row r="195">
      <c r="E195" s="46"/>
      <c r="F195" s="81"/>
    </row>
    <row r="196">
      <c r="E196" s="46"/>
      <c r="F196" s="81"/>
    </row>
    <row r="197">
      <c r="E197" s="46"/>
      <c r="F197" s="81"/>
    </row>
    <row r="198">
      <c r="E198" s="46"/>
      <c r="F198" s="81"/>
    </row>
    <row r="199">
      <c r="E199" s="46"/>
      <c r="F199" s="81"/>
    </row>
    <row r="200">
      <c r="E200" s="46"/>
      <c r="F200" s="81"/>
    </row>
    <row r="201">
      <c r="E201" s="46"/>
      <c r="F201" s="81"/>
    </row>
    <row r="202">
      <c r="E202" s="46"/>
      <c r="F202" s="81"/>
    </row>
    <row r="203">
      <c r="E203" s="46"/>
      <c r="F203" s="81"/>
    </row>
    <row r="204">
      <c r="E204" s="46"/>
      <c r="F204" s="81"/>
    </row>
    <row r="205">
      <c r="E205" s="46"/>
      <c r="F205" s="81"/>
    </row>
    <row r="206">
      <c r="E206" s="46"/>
      <c r="F206" s="81"/>
    </row>
    <row r="207">
      <c r="E207" s="46"/>
      <c r="F207" s="81"/>
    </row>
    <row r="208">
      <c r="E208" s="46"/>
      <c r="F208" s="81"/>
    </row>
    <row r="209">
      <c r="E209" s="46"/>
      <c r="F209" s="81"/>
    </row>
    <row r="210">
      <c r="E210" s="46"/>
      <c r="F210" s="81"/>
    </row>
    <row r="211">
      <c r="E211" s="46"/>
      <c r="F211" s="81"/>
    </row>
    <row r="212">
      <c r="E212" s="46"/>
      <c r="F212" s="81"/>
    </row>
    <row r="213">
      <c r="E213" s="46"/>
      <c r="F213" s="81"/>
    </row>
    <row r="214">
      <c r="E214" s="46"/>
      <c r="F214" s="81"/>
    </row>
    <row r="215">
      <c r="E215" s="46"/>
      <c r="F215" s="81"/>
    </row>
    <row r="216">
      <c r="E216" s="46"/>
      <c r="F216" s="81"/>
    </row>
    <row r="217">
      <c r="E217" s="46"/>
      <c r="F217" s="81"/>
    </row>
    <row r="218">
      <c r="E218" s="46"/>
      <c r="F218" s="81"/>
    </row>
    <row r="219">
      <c r="E219" s="46"/>
      <c r="F219" s="81"/>
    </row>
    <row r="220">
      <c r="E220" s="46"/>
      <c r="F220" s="81"/>
    </row>
    <row r="221">
      <c r="E221" s="46"/>
      <c r="F221" s="81"/>
    </row>
    <row r="222">
      <c r="E222" s="46"/>
      <c r="F222" s="81"/>
    </row>
    <row r="223">
      <c r="E223" s="46"/>
      <c r="F223" s="81"/>
    </row>
    <row r="224">
      <c r="E224" s="46"/>
      <c r="F224" s="81"/>
    </row>
    <row r="225">
      <c r="E225" s="46"/>
      <c r="F225" s="81"/>
    </row>
    <row r="226">
      <c r="E226" s="46"/>
      <c r="F226" s="81"/>
    </row>
    <row r="227">
      <c r="E227" s="46"/>
      <c r="F227" s="81"/>
    </row>
    <row r="228">
      <c r="E228" s="46"/>
      <c r="F228" s="81"/>
    </row>
    <row r="229">
      <c r="E229" s="46"/>
      <c r="F229" s="81"/>
    </row>
    <row r="230">
      <c r="E230" s="46"/>
      <c r="F230" s="81"/>
    </row>
    <row r="231">
      <c r="E231" s="46"/>
      <c r="F231" s="81"/>
    </row>
    <row r="232">
      <c r="E232" s="46"/>
      <c r="F232" s="81"/>
    </row>
    <row r="233">
      <c r="E233" s="46"/>
      <c r="F233" s="81"/>
    </row>
    <row r="234">
      <c r="E234" s="46"/>
      <c r="F234" s="81"/>
    </row>
    <row r="235">
      <c r="E235" s="46"/>
      <c r="F235" s="81"/>
    </row>
    <row r="236">
      <c r="E236" s="46"/>
      <c r="F236" s="81"/>
    </row>
    <row r="237">
      <c r="E237" s="46"/>
      <c r="F237" s="81"/>
    </row>
    <row r="238">
      <c r="E238" s="46"/>
      <c r="F238" s="81"/>
    </row>
    <row r="239">
      <c r="E239" s="46"/>
      <c r="F239" s="81"/>
    </row>
    <row r="240">
      <c r="E240" s="46"/>
      <c r="F240" s="81"/>
    </row>
    <row r="241">
      <c r="E241" s="46"/>
      <c r="F241" s="81"/>
    </row>
    <row r="242">
      <c r="E242" s="46"/>
      <c r="F242" s="81"/>
    </row>
    <row r="243">
      <c r="E243" s="46"/>
      <c r="F243" s="81"/>
    </row>
    <row r="244">
      <c r="E244" s="46"/>
      <c r="F244" s="81"/>
    </row>
    <row r="245">
      <c r="E245" s="46"/>
      <c r="F245" s="81"/>
    </row>
    <row r="246">
      <c r="E246" s="46"/>
      <c r="F246" s="81"/>
    </row>
    <row r="247">
      <c r="E247" s="46"/>
      <c r="F247" s="81"/>
    </row>
    <row r="248">
      <c r="E248" s="46"/>
      <c r="F248" s="81"/>
    </row>
    <row r="249">
      <c r="E249" s="46"/>
      <c r="F249" s="81"/>
    </row>
    <row r="250">
      <c r="E250" s="46"/>
      <c r="F250" s="81"/>
    </row>
    <row r="251">
      <c r="E251" s="46"/>
      <c r="F251" s="81"/>
    </row>
    <row r="252">
      <c r="E252" s="46"/>
      <c r="F252" s="81"/>
    </row>
    <row r="253">
      <c r="E253" s="46"/>
      <c r="F253" s="81"/>
    </row>
    <row r="254">
      <c r="E254" s="46"/>
      <c r="F254" s="81"/>
    </row>
    <row r="255">
      <c r="E255" s="46"/>
      <c r="F255" s="81"/>
    </row>
    <row r="256">
      <c r="E256" s="46"/>
      <c r="F256" s="81"/>
    </row>
    <row r="257">
      <c r="E257" s="46"/>
      <c r="F257" s="81"/>
    </row>
    <row r="258">
      <c r="E258" s="46"/>
      <c r="F258" s="81"/>
    </row>
    <row r="259">
      <c r="E259" s="46"/>
      <c r="F259" s="81"/>
    </row>
    <row r="260">
      <c r="E260" s="46"/>
      <c r="F260" s="81"/>
    </row>
    <row r="261">
      <c r="E261" s="46"/>
      <c r="F261" s="81"/>
    </row>
    <row r="262">
      <c r="E262" s="46"/>
      <c r="F262" s="81"/>
    </row>
    <row r="263">
      <c r="E263" s="46"/>
      <c r="F263" s="81"/>
    </row>
    <row r="264">
      <c r="E264" s="46"/>
      <c r="F264" s="81"/>
    </row>
    <row r="265">
      <c r="E265" s="46"/>
      <c r="F265" s="81"/>
    </row>
    <row r="266">
      <c r="E266" s="46"/>
      <c r="F266" s="81"/>
    </row>
    <row r="267">
      <c r="E267" s="46"/>
      <c r="F267" s="81"/>
    </row>
    <row r="268">
      <c r="E268" s="46"/>
      <c r="F268" s="81"/>
    </row>
    <row r="269">
      <c r="E269" s="46"/>
      <c r="F269" s="81"/>
    </row>
    <row r="270">
      <c r="E270" s="46"/>
      <c r="F270" s="81"/>
    </row>
    <row r="271">
      <c r="E271" s="46"/>
      <c r="F271" s="81"/>
    </row>
    <row r="272">
      <c r="E272" s="46"/>
      <c r="F272" s="81"/>
    </row>
    <row r="273">
      <c r="E273" s="46"/>
      <c r="F273" s="81"/>
    </row>
    <row r="274">
      <c r="E274" s="46"/>
      <c r="F274" s="81"/>
    </row>
    <row r="275">
      <c r="E275" s="46"/>
      <c r="F275" s="81"/>
    </row>
    <row r="276">
      <c r="E276" s="46"/>
      <c r="F276" s="81"/>
    </row>
    <row r="277">
      <c r="E277" s="46"/>
      <c r="F277" s="81"/>
    </row>
    <row r="278">
      <c r="E278" s="46"/>
      <c r="F278" s="81"/>
    </row>
    <row r="279">
      <c r="E279" s="46"/>
      <c r="F279" s="81"/>
    </row>
    <row r="280">
      <c r="E280" s="46"/>
      <c r="F280" s="81"/>
    </row>
    <row r="281">
      <c r="E281" s="46"/>
      <c r="F281" s="81"/>
    </row>
    <row r="282">
      <c r="E282" s="46"/>
      <c r="F282" s="81"/>
    </row>
    <row r="283">
      <c r="E283" s="46"/>
      <c r="F283" s="81"/>
    </row>
    <row r="284">
      <c r="E284" s="46"/>
      <c r="F284" s="81"/>
    </row>
    <row r="285">
      <c r="E285" s="46"/>
      <c r="F285" s="81"/>
    </row>
    <row r="286">
      <c r="E286" s="46"/>
      <c r="F286" s="81"/>
    </row>
    <row r="287">
      <c r="E287" s="46"/>
      <c r="F287" s="81"/>
    </row>
    <row r="288">
      <c r="E288" s="46"/>
      <c r="F288" s="81"/>
    </row>
    <row r="289">
      <c r="E289" s="46"/>
      <c r="F289" s="81"/>
    </row>
    <row r="290">
      <c r="E290" s="46"/>
      <c r="F290" s="81"/>
    </row>
    <row r="291">
      <c r="E291" s="46"/>
      <c r="F291" s="81"/>
    </row>
    <row r="292">
      <c r="E292" s="46"/>
      <c r="F292" s="81"/>
    </row>
    <row r="293">
      <c r="E293" s="46"/>
      <c r="F293" s="81"/>
    </row>
    <row r="294">
      <c r="E294" s="46"/>
      <c r="F294" s="81"/>
    </row>
    <row r="295">
      <c r="E295" s="46"/>
      <c r="F295" s="81"/>
    </row>
    <row r="296">
      <c r="E296" s="46"/>
      <c r="F296" s="81"/>
    </row>
    <row r="297">
      <c r="E297" s="46"/>
      <c r="F297" s="81"/>
    </row>
    <row r="298">
      <c r="E298" s="46"/>
      <c r="F298" s="81"/>
    </row>
    <row r="299">
      <c r="E299" s="46"/>
      <c r="F299" s="81"/>
    </row>
    <row r="300">
      <c r="E300" s="46"/>
      <c r="F300" s="81"/>
    </row>
    <row r="301">
      <c r="E301" s="46"/>
      <c r="F301" s="81"/>
    </row>
    <row r="302">
      <c r="E302" s="46"/>
      <c r="F302" s="81"/>
    </row>
    <row r="303">
      <c r="E303" s="46"/>
      <c r="F303" s="81"/>
    </row>
    <row r="304">
      <c r="E304" s="46"/>
      <c r="F304" s="81"/>
    </row>
    <row r="305">
      <c r="E305" s="46"/>
      <c r="F305" s="81"/>
    </row>
    <row r="306">
      <c r="E306" s="46"/>
      <c r="F306" s="81"/>
    </row>
    <row r="307">
      <c r="E307" s="46"/>
      <c r="F307" s="81"/>
    </row>
    <row r="308">
      <c r="E308" s="46"/>
      <c r="F308" s="81"/>
    </row>
    <row r="309">
      <c r="E309" s="46"/>
      <c r="F309" s="81"/>
    </row>
    <row r="310">
      <c r="E310" s="46"/>
      <c r="F310" s="81"/>
    </row>
    <row r="311">
      <c r="E311" s="46"/>
      <c r="F311" s="81"/>
    </row>
    <row r="312">
      <c r="E312" s="46"/>
      <c r="F312" s="81"/>
    </row>
    <row r="313">
      <c r="E313" s="46"/>
      <c r="F313" s="81"/>
    </row>
    <row r="314">
      <c r="E314" s="46"/>
      <c r="F314" s="81"/>
    </row>
    <row r="315">
      <c r="E315" s="46"/>
      <c r="F315" s="81"/>
    </row>
    <row r="316">
      <c r="E316" s="46"/>
      <c r="F316" s="81"/>
    </row>
    <row r="317">
      <c r="E317" s="46"/>
      <c r="F317" s="81"/>
    </row>
    <row r="318">
      <c r="E318" s="46"/>
      <c r="F318" s="81"/>
    </row>
    <row r="319">
      <c r="E319" s="46"/>
      <c r="F319" s="81"/>
    </row>
    <row r="320">
      <c r="E320" s="46"/>
      <c r="F320" s="81"/>
    </row>
    <row r="321">
      <c r="E321" s="46"/>
      <c r="F321" s="81"/>
    </row>
    <row r="322">
      <c r="E322" s="46"/>
      <c r="F322" s="81"/>
    </row>
    <row r="323">
      <c r="E323" s="46"/>
      <c r="F323" s="81"/>
    </row>
    <row r="324">
      <c r="E324" s="46"/>
      <c r="F324" s="81"/>
    </row>
    <row r="325">
      <c r="E325" s="46"/>
      <c r="F325" s="81"/>
    </row>
    <row r="326">
      <c r="E326" s="46"/>
      <c r="F326" s="81"/>
    </row>
    <row r="327">
      <c r="E327" s="46"/>
      <c r="F327" s="81"/>
    </row>
    <row r="328">
      <c r="E328" s="46"/>
      <c r="F328" s="81"/>
    </row>
    <row r="329">
      <c r="E329" s="46"/>
      <c r="F329" s="81"/>
    </row>
    <row r="330">
      <c r="E330" s="46"/>
      <c r="F330" s="81"/>
    </row>
    <row r="331">
      <c r="E331" s="46"/>
      <c r="F331" s="81"/>
    </row>
    <row r="332">
      <c r="E332" s="46"/>
      <c r="F332" s="81"/>
    </row>
    <row r="333">
      <c r="E333" s="46"/>
      <c r="F333" s="81"/>
    </row>
    <row r="334">
      <c r="E334" s="46"/>
      <c r="F334" s="81"/>
    </row>
    <row r="335">
      <c r="E335" s="46"/>
      <c r="F335" s="81"/>
    </row>
    <row r="336">
      <c r="E336" s="46"/>
      <c r="F336" s="81"/>
    </row>
    <row r="337">
      <c r="E337" s="46"/>
      <c r="F337" s="81"/>
    </row>
    <row r="338">
      <c r="E338" s="46"/>
      <c r="F338" s="81"/>
    </row>
    <row r="339">
      <c r="E339" s="46"/>
      <c r="F339" s="81"/>
    </row>
    <row r="340">
      <c r="E340" s="46"/>
      <c r="F340" s="81"/>
    </row>
    <row r="341">
      <c r="E341" s="46"/>
      <c r="F341" s="81"/>
    </row>
    <row r="342">
      <c r="E342" s="46"/>
      <c r="F342" s="81"/>
    </row>
    <row r="343">
      <c r="E343" s="46"/>
      <c r="F343" s="81"/>
    </row>
    <row r="344">
      <c r="E344" s="46"/>
      <c r="F344" s="81"/>
    </row>
    <row r="345">
      <c r="E345" s="46"/>
      <c r="F345" s="81"/>
    </row>
    <row r="346">
      <c r="E346" s="46"/>
      <c r="F346" s="81"/>
    </row>
    <row r="347">
      <c r="E347" s="46"/>
      <c r="F347" s="81"/>
    </row>
    <row r="348">
      <c r="E348" s="46"/>
      <c r="F348" s="81"/>
    </row>
    <row r="349">
      <c r="E349" s="46"/>
      <c r="F349" s="81"/>
    </row>
    <row r="350">
      <c r="E350" s="46"/>
      <c r="F350" s="81"/>
    </row>
    <row r="351">
      <c r="E351" s="46"/>
      <c r="F351" s="81"/>
    </row>
    <row r="352">
      <c r="E352" s="46"/>
      <c r="F352" s="81"/>
    </row>
    <row r="353">
      <c r="E353" s="46"/>
      <c r="F353" s="81"/>
    </row>
    <row r="354">
      <c r="E354" s="46"/>
      <c r="F354" s="81"/>
    </row>
    <row r="355">
      <c r="E355" s="46"/>
      <c r="F355" s="81"/>
    </row>
    <row r="356">
      <c r="E356" s="46"/>
      <c r="F356" s="81"/>
    </row>
    <row r="357">
      <c r="E357" s="46"/>
      <c r="F357" s="81"/>
    </row>
    <row r="358">
      <c r="E358" s="46"/>
      <c r="F358" s="81"/>
    </row>
    <row r="359">
      <c r="E359" s="46"/>
      <c r="F359" s="81"/>
    </row>
    <row r="360">
      <c r="E360" s="46"/>
      <c r="F360" s="81"/>
    </row>
    <row r="361">
      <c r="E361" s="46"/>
      <c r="F361" s="81"/>
    </row>
    <row r="362">
      <c r="E362" s="46"/>
      <c r="F362" s="81"/>
    </row>
    <row r="363">
      <c r="E363" s="46"/>
      <c r="F363" s="81"/>
    </row>
    <row r="364">
      <c r="E364" s="46"/>
      <c r="F364" s="81"/>
    </row>
    <row r="365">
      <c r="E365" s="46"/>
      <c r="F365" s="81"/>
    </row>
    <row r="366">
      <c r="E366" s="46"/>
      <c r="F366" s="81"/>
    </row>
    <row r="367">
      <c r="E367" s="46"/>
      <c r="F367" s="81"/>
    </row>
    <row r="368">
      <c r="E368" s="46"/>
      <c r="F368" s="81"/>
    </row>
    <row r="369">
      <c r="E369" s="46"/>
      <c r="F369" s="81"/>
    </row>
    <row r="370">
      <c r="E370" s="46"/>
      <c r="F370" s="81"/>
    </row>
    <row r="371">
      <c r="E371" s="46"/>
      <c r="F371" s="81"/>
    </row>
    <row r="372">
      <c r="E372" s="46"/>
      <c r="F372" s="81"/>
    </row>
    <row r="373">
      <c r="E373" s="46"/>
      <c r="F373" s="81"/>
    </row>
    <row r="374">
      <c r="E374" s="46"/>
      <c r="F374" s="81"/>
    </row>
    <row r="375">
      <c r="E375" s="46"/>
      <c r="F375" s="81"/>
    </row>
    <row r="376">
      <c r="E376" s="46"/>
      <c r="F376" s="81"/>
    </row>
    <row r="377">
      <c r="E377" s="46"/>
      <c r="F377" s="81"/>
    </row>
    <row r="378">
      <c r="E378" s="46"/>
      <c r="F378" s="81"/>
    </row>
    <row r="379">
      <c r="E379" s="46"/>
      <c r="F379" s="81"/>
    </row>
    <row r="380">
      <c r="E380" s="46"/>
      <c r="F380" s="81"/>
    </row>
    <row r="381">
      <c r="E381" s="46"/>
      <c r="F381" s="81"/>
    </row>
    <row r="382">
      <c r="E382" s="46"/>
      <c r="F382" s="81"/>
    </row>
    <row r="383">
      <c r="E383" s="46"/>
      <c r="F383" s="81"/>
    </row>
    <row r="384">
      <c r="E384" s="46"/>
      <c r="F384" s="81"/>
    </row>
    <row r="385">
      <c r="E385" s="46"/>
      <c r="F385" s="81"/>
    </row>
    <row r="386">
      <c r="E386" s="46"/>
      <c r="F386" s="81"/>
    </row>
    <row r="387">
      <c r="E387" s="46"/>
      <c r="F387" s="81"/>
    </row>
    <row r="388">
      <c r="E388" s="46"/>
      <c r="F388" s="81"/>
    </row>
    <row r="389">
      <c r="E389" s="46"/>
      <c r="F389" s="81"/>
    </row>
    <row r="390">
      <c r="E390" s="46"/>
      <c r="F390" s="81"/>
    </row>
    <row r="391">
      <c r="E391" s="46"/>
      <c r="F391" s="81"/>
    </row>
    <row r="392">
      <c r="E392" s="46"/>
      <c r="F392" s="81"/>
    </row>
    <row r="393">
      <c r="E393" s="46"/>
      <c r="F393" s="81"/>
    </row>
    <row r="394">
      <c r="E394" s="46"/>
      <c r="F394" s="81"/>
    </row>
    <row r="395">
      <c r="E395" s="46"/>
      <c r="F395" s="81"/>
    </row>
    <row r="396">
      <c r="E396" s="46"/>
      <c r="F396" s="81"/>
    </row>
    <row r="397">
      <c r="E397" s="46"/>
      <c r="F397" s="81"/>
    </row>
    <row r="398">
      <c r="E398" s="46"/>
      <c r="F398" s="81"/>
    </row>
    <row r="399">
      <c r="E399" s="46"/>
      <c r="F399" s="81"/>
    </row>
    <row r="400">
      <c r="E400" s="46"/>
      <c r="F400" s="81"/>
    </row>
    <row r="401">
      <c r="E401" s="46"/>
      <c r="F401" s="81"/>
    </row>
    <row r="402">
      <c r="E402" s="46"/>
      <c r="F402" s="81"/>
    </row>
    <row r="403">
      <c r="E403" s="46"/>
      <c r="F403" s="81"/>
    </row>
    <row r="404">
      <c r="E404" s="46"/>
      <c r="F404" s="81"/>
    </row>
    <row r="405">
      <c r="E405" s="46"/>
      <c r="F405" s="81"/>
    </row>
    <row r="406">
      <c r="E406" s="46"/>
      <c r="F406" s="81"/>
    </row>
    <row r="407">
      <c r="E407" s="46"/>
      <c r="F407" s="81"/>
    </row>
    <row r="408">
      <c r="E408" s="46"/>
      <c r="F408" s="81"/>
    </row>
    <row r="409">
      <c r="E409" s="46"/>
      <c r="F409" s="81"/>
    </row>
    <row r="410">
      <c r="E410" s="46"/>
      <c r="F410" s="81"/>
    </row>
    <row r="411">
      <c r="E411" s="46"/>
      <c r="F411" s="81"/>
    </row>
    <row r="412">
      <c r="E412" s="46"/>
      <c r="F412" s="81"/>
    </row>
    <row r="413">
      <c r="E413" s="46"/>
      <c r="F413" s="81"/>
    </row>
    <row r="414">
      <c r="E414" s="46"/>
      <c r="F414" s="81"/>
    </row>
    <row r="415">
      <c r="E415" s="46"/>
      <c r="F415" s="81"/>
    </row>
    <row r="416">
      <c r="E416" s="46"/>
      <c r="F416" s="81"/>
    </row>
    <row r="417">
      <c r="E417" s="46"/>
      <c r="F417" s="81"/>
    </row>
    <row r="418">
      <c r="E418" s="46"/>
      <c r="F418" s="81"/>
    </row>
    <row r="419">
      <c r="E419" s="46"/>
      <c r="F419" s="81"/>
    </row>
    <row r="420">
      <c r="E420" s="46"/>
      <c r="F420" s="81"/>
    </row>
    <row r="421">
      <c r="E421" s="46"/>
      <c r="F421" s="81"/>
    </row>
    <row r="422">
      <c r="E422" s="46"/>
      <c r="F422" s="81"/>
    </row>
    <row r="423">
      <c r="E423" s="46"/>
      <c r="F423" s="81"/>
    </row>
    <row r="424">
      <c r="E424" s="46"/>
      <c r="F424" s="81"/>
    </row>
    <row r="425">
      <c r="E425" s="46"/>
      <c r="F425" s="81"/>
    </row>
    <row r="426">
      <c r="E426" s="46"/>
      <c r="F426" s="81"/>
    </row>
    <row r="427">
      <c r="E427" s="46"/>
      <c r="F427" s="81"/>
    </row>
    <row r="428">
      <c r="E428" s="46"/>
      <c r="F428" s="81"/>
    </row>
    <row r="429">
      <c r="E429" s="46"/>
      <c r="F429" s="81"/>
    </row>
    <row r="430">
      <c r="E430" s="46"/>
      <c r="F430" s="81"/>
    </row>
    <row r="431">
      <c r="E431" s="46"/>
      <c r="F431" s="81"/>
    </row>
    <row r="432">
      <c r="E432" s="46"/>
      <c r="F432" s="81"/>
    </row>
    <row r="433">
      <c r="E433" s="46"/>
      <c r="F433" s="81"/>
    </row>
    <row r="434">
      <c r="E434" s="46"/>
      <c r="F434" s="81"/>
    </row>
    <row r="435">
      <c r="E435" s="46"/>
      <c r="F435" s="81"/>
    </row>
    <row r="436">
      <c r="E436" s="46"/>
      <c r="F436" s="81"/>
    </row>
    <row r="437">
      <c r="E437" s="46"/>
      <c r="F437" s="81"/>
    </row>
    <row r="438">
      <c r="E438" s="46"/>
      <c r="F438" s="81"/>
    </row>
    <row r="439">
      <c r="E439" s="46"/>
      <c r="F439" s="81"/>
    </row>
    <row r="440">
      <c r="E440" s="46"/>
      <c r="F440" s="81"/>
    </row>
    <row r="441">
      <c r="E441" s="46"/>
      <c r="F441" s="81"/>
    </row>
    <row r="442">
      <c r="E442" s="46"/>
      <c r="F442" s="81"/>
    </row>
    <row r="443">
      <c r="E443" s="46"/>
      <c r="F443" s="81"/>
    </row>
    <row r="444">
      <c r="E444" s="46"/>
      <c r="F444" s="81"/>
    </row>
    <row r="445">
      <c r="E445" s="46"/>
      <c r="F445" s="81"/>
    </row>
    <row r="446">
      <c r="E446" s="46"/>
      <c r="F446" s="81"/>
    </row>
    <row r="447">
      <c r="E447" s="46"/>
      <c r="F447" s="81"/>
    </row>
    <row r="448">
      <c r="E448" s="46"/>
      <c r="F448" s="81"/>
    </row>
    <row r="449">
      <c r="E449" s="46"/>
      <c r="F449" s="81"/>
    </row>
    <row r="450">
      <c r="E450" s="46"/>
      <c r="F450" s="81"/>
    </row>
    <row r="451">
      <c r="E451" s="46"/>
      <c r="F451" s="81"/>
    </row>
    <row r="452">
      <c r="E452" s="46"/>
      <c r="F452" s="81"/>
    </row>
    <row r="453">
      <c r="E453" s="46"/>
      <c r="F453" s="81"/>
    </row>
    <row r="454">
      <c r="E454" s="46"/>
      <c r="F454" s="81"/>
    </row>
    <row r="455">
      <c r="E455" s="46"/>
      <c r="F455" s="81"/>
    </row>
    <row r="456">
      <c r="E456" s="46"/>
      <c r="F456" s="81"/>
    </row>
    <row r="457">
      <c r="E457" s="46"/>
      <c r="F457" s="81"/>
    </row>
    <row r="458">
      <c r="E458" s="46"/>
      <c r="F458" s="81"/>
    </row>
    <row r="459">
      <c r="E459" s="46"/>
      <c r="F459" s="81"/>
    </row>
    <row r="460">
      <c r="E460" s="46"/>
      <c r="F460" s="81"/>
    </row>
    <row r="461">
      <c r="E461" s="46"/>
      <c r="F461" s="81"/>
    </row>
    <row r="462">
      <c r="E462" s="46"/>
      <c r="F462" s="81"/>
    </row>
    <row r="463">
      <c r="E463" s="46"/>
      <c r="F463" s="81"/>
    </row>
    <row r="464">
      <c r="E464" s="46"/>
      <c r="F464" s="81"/>
    </row>
    <row r="465">
      <c r="E465" s="46"/>
      <c r="F465" s="81"/>
    </row>
    <row r="466">
      <c r="E466" s="46"/>
      <c r="F466" s="81"/>
    </row>
    <row r="467">
      <c r="E467" s="46"/>
      <c r="F467" s="81"/>
    </row>
    <row r="468">
      <c r="E468" s="46"/>
      <c r="F468" s="81"/>
    </row>
    <row r="469">
      <c r="E469" s="46"/>
      <c r="F469" s="81"/>
    </row>
    <row r="470">
      <c r="E470" s="46"/>
      <c r="F470" s="81"/>
    </row>
    <row r="471">
      <c r="E471" s="46"/>
      <c r="F471" s="81"/>
    </row>
    <row r="472">
      <c r="E472" s="46"/>
      <c r="F472" s="81"/>
    </row>
    <row r="473">
      <c r="E473" s="46"/>
      <c r="F473" s="81"/>
    </row>
    <row r="474">
      <c r="E474" s="46"/>
      <c r="F474" s="81"/>
    </row>
    <row r="475">
      <c r="E475" s="46"/>
      <c r="F475" s="81"/>
    </row>
    <row r="476">
      <c r="E476" s="46"/>
      <c r="F476" s="81"/>
    </row>
    <row r="477">
      <c r="E477" s="46"/>
      <c r="F477" s="81"/>
    </row>
    <row r="478">
      <c r="E478" s="46"/>
      <c r="F478" s="81"/>
    </row>
    <row r="479">
      <c r="E479" s="46"/>
      <c r="F479" s="81"/>
    </row>
    <row r="480">
      <c r="E480" s="46"/>
      <c r="F480" s="81"/>
    </row>
    <row r="481">
      <c r="E481" s="46"/>
      <c r="F481" s="81"/>
    </row>
    <row r="482">
      <c r="E482" s="46"/>
      <c r="F482" s="81"/>
    </row>
    <row r="483">
      <c r="E483" s="46"/>
      <c r="F483" s="81"/>
    </row>
    <row r="484">
      <c r="E484" s="46"/>
      <c r="F484" s="81"/>
    </row>
    <row r="485">
      <c r="E485" s="46"/>
      <c r="F485" s="81"/>
    </row>
    <row r="486">
      <c r="E486" s="46"/>
      <c r="F486" s="81"/>
    </row>
    <row r="487">
      <c r="E487" s="46"/>
      <c r="F487" s="81"/>
    </row>
    <row r="488">
      <c r="E488" s="46"/>
      <c r="F488" s="81"/>
    </row>
    <row r="489">
      <c r="E489" s="46"/>
      <c r="F489" s="81"/>
    </row>
    <row r="490">
      <c r="E490" s="46"/>
      <c r="F490" s="81"/>
    </row>
    <row r="491">
      <c r="E491" s="46"/>
      <c r="F491" s="81"/>
    </row>
    <row r="492">
      <c r="E492" s="46"/>
      <c r="F492" s="81"/>
    </row>
    <row r="493">
      <c r="E493" s="46"/>
      <c r="F493" s="81"/>
    </row>
    <row r="494">
      <c r="E494" s="46"/>
      <c r="F494" s="81"/>
    </row>
    <row r="495">
      <c r="E495" s="46"/>
      <c r="F495" s="81"/>
    </row>
    <row r="496">
      <c r="E496" s="46"/>
      <c r="F496" s="81"/>
    </row>
    <row r="497">
      <c r="E497" s="46"/>
      <c r="F497" s="81"/>
    </row>
    <row r="498">
      <c r="E498" s="46"/>
      <c r="F498" s="81"/>
    </row>
    <row r="499">
      <c r="E499" s="46"/>
      <c r="F499" s="81"/>
    </row>
    <row r="500">
      <c r="E500" s="46"/>
      <c r="F500" s="81"/>
    </row>
    <row r="501">
      <c r="E501" s="46"/>
      <c r="F501" s="81"/>
    </row>
    <row r="502">
      <c r="E502" s="46"/>
      <c r="F502" s="81"/>
    </row>
    <row r="503">
      <c r="E503" s="46"/>
      <c r="F503" s="81"/>
    </row>
    <row r="504">
      <c r="E504" s="46"/>
      <c r="F504" s="81"/>
    </row>
    <row r="505">
      <c r="E505" s="46"/>
      <c r="F505" s="81"/>
    </row>
    <row r="506">
      <c r="E506" s="46"/>
      <c r="F506" s="81"/>
    </row>
    <row r="507">
      <c r="E507" s="46"/>
      <c r="F507" s="81"/>
    </row>
    <row r="508">
      <c r="E508" s="46"/>
      <c r="F508" s="81"/>
    </row>
    <row r="509">
      <c r="E509" s="46"/>
      <c r="F509" s="81"/>
    </row>
    <row r="510">
      <c r="E510" s="46"/>
      <c r="F510" s="81"/>
    </row>
    <row r="511">
      <c r="E511" s="46"/>
      <c r="F511" s="81"/>
    </row>
    <row r="512">
      <c r="E512" s="46"/>
      <c r="F512" s="81"/>
    </row>
    <row r="513">
      <c r="E513" s="46"/>
      <c r="F513" s="81"/>
    </row>
    <row r="514">
      <c r="E514" s="46"/>
      <c r="F514" s="81"/>
    </row>
    <row r="515">
      <c r="E515" s="46"/>
      <c r="F515" s="81"/>
    </row>
    <row r="516">
      <c r="E516" s="46"/>
      <c r="F516" s="81"/>
    </row>
    <row r="517">
      <c r="E517" s="46"/>
      <c r="F517" s="81"/>
    </row>
    <row r="518">
      <c r="E518" s="46"/>
      <c r="F518" s="81"/>
    </row>
    <row r="519">
      <c r="E519" s="46"/>
      <c r="F519" s="81"/>
    </row>
    <row r="520">
      <c r="E520" s="46"/>
      <c r="F520" s="81"/>
    </row>
    <row r="521">
      <c r="E521" s="46"/>
      <c r="F521" s="81"/>
    </row>
    <row r="522">
      <c r="E522" s="46"/>
      <c r="F522" s="81"/>
    </row>
    <row r="523">
      <c r="E523" s="46"/>
      <c r="F523" s="81"/>
    </row>
    <row r="524">
      <c r="E524" s="46"/>
      <c r="F524" s="81"/>
    </row>
    <row r="525">
      <c r="E525" s="46"/>
      <c r="F525" s="81"/>
    </row>
    <row r="526">
      <c r="E526" s="46"/>
      <c r="F526" s="81"/>
    </row>
    <row r="527">
      <c r="E527" s="46"/>
      <c r="F527" s="81"/>
    </row>
    <row r="528">
      <c r="E528" s="46"/>
      <c r="F528" s="81"/>
    </row>
    <row r="529">
      <c r="E529" s="46"/>
      <c r="F529" s="81"/>
    </row>
    <row r="530">
      <c r="E530" s="46"/>
      <c r="F530" s="81"/>
    </row>
    <row r="531">
      <c r="E531" s="46"/>
      <c r="F531" s="81"/>
    </row>
    <row r="532">
      <c r="E532" s="46"/>
      <c r="F532" s="81"/>
    </row>
    <row r="533">
      <c r="E533" s="46"/>
      <c r="F533" s="81"/>
    </row>
    <row r="534">
      <c r="E534" s="46"/>
      <c r="F534" s="81"/>
    </row>
    <row r="535">
      <c r="E535" s="46"/>
      <c r="F535" s="81"/>
    </row>
    <row r="536">
      <c r="E536" s="46"/>
      <c r="F536" s="81"/>
    </row>
    <row r="537">
      <c r="E537" s="46"/>
      <c r="F537" s="81"/>
    </row>
    <row r="538">
      <c r="E538" s="46"/>
      <c r="F538" s="81"/>
    </row>
    <row r="539">
      <c r="E539" s="46"/>
      <c r="F539" s="81"/>
    </row>
    <row r="540">
      <c r="E540" s="46"/>
      <c r="F540" s="81"/>
    </row>
    <row r="541">
      <c r="E541" s="46"/>
      <c r="F541" s="81"/>
    </row>
    <row r="542">
      <c r="E542" s="46"/>
      <c r="F542" s="81"/>
    </row>
    <row r="543">
      <c r="E543" s="46"/>
      <c r="F543" s="81"/>
    </row>
    <row r="544">
      <c r="E544" s="46"/>
      <c r="F544" s="81"/>
    </row>
    <row r="545">
      <c r="E545" s="46"/>
      <c r="F545" s="81"/>
    </row>
    <row r="546">
      <c r="E546" s="46"/>
      <c r="F546" s="81"/>
    </row>
    <row r="547">
      <c r="E547" s="46"/>
      <c r="F547" s="81"/>
    </row>
    <row r="548">
      <c r="E548" s="46"/>
      <c r="F548" s="81"/>
    </row>
    <row r="549">
      <c r="E549" s="46"/>
      <c r="F549" s="81"/>
    </row>
    <row r="550">
      <c r="E550" s="46"/>
      <c r="F550" s="81"/>
    </row>
    <row r="551">
      <c r="E551" s="46"/>
      <c r="F551" s="81"/>
    </row>
    <row r="552">
      <c r="E552" s="46"/>
      <c r="F552" s="81"/>
    </row>
    <row r="553">
      <c r="E553" s="46"/>
      <c r="F553" s="81"/>
    </row>
    <row r="554">
      <c r="E554" s="46"/>
      <c r="F554" s="81"/>
    </row>
    <row r="555">
      <c r="E555" s="46"/>
      <c r="F555" s="81"/>
    </row>
    <row r="556">
      <c r="E556" s="46"/>
      <c r="F556" s="81"/>
    </row>
    <row r="557">
      <c r="E557" s="46"/>
      <c r="F557" s="81"/>
    </row>
    <row r="558">
      <c r="E558" s="46"/>
      <c r="F558" s="81"/>
    </row>
    <row r="559">
      <c r="E559" s="46"/>
      <c r="F559" s="81"/>
    </row>
    <row r="560">
      <c r="E560" s="46"/>
      <c r="F560" s="81"/>
    </row>
    <row r="561">
      <c r="E561" s="46"/>
      <c r="F561" s="81"/>
    </row>
    <row r="562">
      <c r="E562" s="46"/>
      <c r="F562" s="81"/>
    </row>
    <row r="563">
      <c r="E563" s="46"/>
      <c r="F563" s="81"/>
    </row>
    <row r="564">
      <c r="E564" s="46"/>
      <c r="F564" s="81"/>
    </row>
    <row r="565">
      <c r="E565" s="46"/>
      <c r="F565" s="81"/>
    </row>
    <row r="566">
      <c r="E566" s="46"/>
      <c r="F566" s="81"/>
    </row>
    <row r="567">
      <c r="E567" s="46"/>
      <c r="F567" s="81"/>
    </row>
    <row r="568">
      <c r="E568" s="46"/>
      <c r="F568" s="81"/>
    </row>
    <row r="569">
      <c r="E569" s="46"/>
      <c r="F569" s="81"/>
    </row>
    <row r="570">
      <c r="E570" s="46"/>
      <c r="F570" s="81"/>
    </row>
    <row r="571">
      <c r="E571" s="46"/>
      <c r="F571" s="81"/>
    </row>
    <row r="572">
      <c r="E572" s="46"/>
      <c r="F572" s="81"/>
    </row>
    <row r="573">
      <c r="E573" s="46"/>
      <c r="F573" s="81"/>
    </row>
    <row r="574">
      <c r="E574" s="46"/>
      <c r="F574" s="81"/>
    </row>
    <row r="575">
      <c r="E575" s="46"/>
      <c r="F575" s="81"/>
    </row>
    <row r="576">
      <c r="E576" s="46"/>
      <c r="F576" s="81"/>
    </row>
    <row r="577">
      <c r="E577" s="46"/>
      <c r="F577" s="81"/>
    </row>
    <row r="578">
      <c r="E578" s="46"/>
      <c r="F578" s="81"/>
    </row>
    <row r="579">
      <c r="E579" s="46"/>
      <c r="F579" s="81"/>
    </row>
    <row r="580">
      <c r="E580" s="46"/>
      <c r="F580" s="81"/>
    </row>
    <row r="581">
      <c r="E581" s="46"/>
      <c r="F581" s="81"/>
    </row>
    <row r="582">
      <c r="E582" s="46"/>
      <c r="F582" s="81"/>
    </row>
    <row r="583">
      <c r="E583" s="46"/>
      <c r="F583" s="81"/>
    </row>
    <row r="584">
      <c r="E584" s="46"/>
      <c r="F584" s="81"/>
    </row>
    <row r="585">
      <c r="E585" s="46"/>
      <c r="F585" s="81"/>
    </row>
    <row r="586">
      <c r="E586" s="46"/>
      <c r="F586" s="81"/>
    </row>
    <row r="587">
      <c r="E587" s="46"/>
      <c r="F587" s="81"/>
    </row>
    <row r="588">
      <c r="E588" s="46"/>
      <c r="F588" s="81"/>
    </row>
    <row r="589">
      <c r="E589" s="46"/>
      <c r="F589" s="81"/>
    </row>
    <row r="590">
      <c r="E590" s="46"/>
      <c r="F590" s="81"/>
    </row>
    <row r="591">
      <c r="E591" s="46"/>
      <c r="F591" s="81"/>
    </row>
    <row r="592">
      <c r="E592" s="46"/>
      <c r="F592" s="81"/>
    </row>
    <row r="593">
      <c r="E593" s="46"/>
      <c r="F593" s="81"/>
    </row>
    <row r="594">
      <c r="E594" s="46"/>
      <c r="F594" s="81"/>
    </row>
    <row r="595">
      <c r="E595" s="46"/>
      <c r="F595" s="81"/>
    </row>
    <row r="596">
      <c r="E596" s="46"/>
      <c r="F596" s="81"/>
    </row>
    <row r="597">
      <c r="E597" s="46"/>
      <c r="F597" s="81"/>
    </row>
    <row r="598">
      <c r="E598" s="46"/>
      <c r="F598" s="81"/>
    </row>
    <row r="599">
      <c r="E599" s="46"/>
      <c r="F599" s="81"/>
    </row>
    <row r="600">
      <c r="E600" s="46"/>
      <c r="F600" s="81"/>
    </row>
    <row r="601">
      <c r="E601" s="46"/>
      <c r="F601" s="81"/>
    </row>
    <row r="602">
      <c r="E602" s="46"/>
      <c r="F602" s="81"/>
    </row>
    <row r="603">
      <c r="E603" s="46"/>
      <c r="F603" s="81"/>
    </row>
    <row r="604">
      <c r="E604" s="46"/>
      <c r="F604" s="81"/>
    </row>
    <row r="605">
      <c r="E605" s="46"/>
      <c r="F605" s="81"/>
    </row>
    <row r="606">
      <c r="E606" s="46"/>
      <c r="F606" s="81"/>
    </row>
    <row r="607">
      <c r="E607" s="46"/>
      <c r="F607" s="81"/>
    </row>
    <row r="608">
      <c r="E608" s="46"/>
      <c r="F608" s="81"/>
    </row>
    <row r="609">
      <c r="E609" s="46"/>
      <c r="F609" s="81"/>
    </row>
    <row r="610">
      <c r="E610" s="46"/>
      <c r="F610" s="81"/>
    </row>
    <row r="611">
      <c r="E611" s="46"/>
      <c r="F611" s="81"/>
    </row>
    <row r="612">
      <c r="E612" s="46"/>
      <c r="F612" s="81"/>
    </row>
    <row r="613">
      <c r="E613" s="46"/>
      <c r="F613" s="81"/>
    </row>
    <row r="614">
      <c r="E614" s="46"/>
      <c r="F614" s="81"/>
    </row>
    <row r="615">
      <c r="E615" s="46"/>
      <c r="F615" s="81"/>
    </row>
    <row r="616">
      <c r="E616" s="46"/>
      <c r="F616" s="81"/>
    </row>
    <row r="617">
      <c r="E617" s="46"/>
      <c r="F617" s="81"/>
    </row>
    <row r="618">
      <c r="E618" s="46"/>
      <c r="F618" s="81"/>
    </row>
    <row r="619">
      <c r="E619" s="46"/>
      <c r="F619" s="81"/>
    </row>
    <row r="620">
      <c r="E620" s="46"/>
      <c r="F620" s="81"/>
    </row>
    <row r="621">
      <c r="E621" s="46"/>
      <c r="F621" s="81"/>
    </row>
    <row r="622">
      <c r="E622" s="46"/>
      <c r="F622" s="81"/>
    </row>
    <row r="623">
      <c r="E623" s="46"/>
      <c r="F623" s="81"/>
    </row>
    <row r="624">
      <c r="E624" s="46"/>
      <c r="F624" s="81"/>
    </row>
    <row r="625">
      <c r="E625" s="46"/>
      <c r="F625" s="81"/>
    </row>
    <row r="626">
      <c r="E626" s="46"/>
      <c r="F626" s="81"/>
    </row>
    <row r="627">
      <c r="E627" s="46"/>
      <c r="F627" s="81"/>
    </row>
    <row r="628">
      <c r="E628" s="46"/>
      <c r="F628" s="81"/>
    </row>
    <row r="629">
      <c r="E629" s="46"/>
      <c r="F629" s="81"/>
    </row>
    <row r="630">
      <c r="E630" s="46"/>
      <c r="F630" s="81"/>
    </row>
    <row r="631">
      <c r="E631" s="46"/>
      <c r="F631" s="81"/>
    </row>
    <row r="632">
      <c r="E632" s="46"/>
      <c r="F632" s="81"/>
    </row>
    <row r="633">
      <c r="E633" s="46"/>
      <c r="F633" s="81"/>
    </row>
    <row r="634">
      <c r="E634" s="46"/>
      <c r="F634" s="81"/>
    </row>
    <row r="635">
      <c r="E635" s="46"/>
      <c r="F635" s="81"/>
    </row>
    <row r="636">
      <c r="E636" s="46"/>
      <c r="F636" s="81"/>
    </row>
    <row r="637">
      <c r="E637" s="46"/>
      <c r="F637" s="81"/>
    </row>
    <row r="638">
      <c r="E638" s="46"/>
      <c r="F638" s="81"/>
    </row>
    <row r="639">
      <c r="E639" s="46"/>
      <c r="F639" s="81"/>
    </row>
    <row r="640">
      <c r="E640" s="46"/>
      <c r="F640" s="81"/>
    </row>
    <row r="641">
      <c r="E641" s="46"/>
      <c r="F641" s="81"/>
    </row>
    <row r="642">
      <c r="E642" s="46"/>
      <c r="F642" s="81"/>
    </row>
    <row r="643">
      <c r="E643" s="46"/>
      <c r="F643" s="81"/>
    </row>
    <row r="644">
      <c r="E644" s="46"/>
      <c r="F644" s="81"/>
    </row>
    <row r="645">
      <c r="E645" s="46"/>
      <c r="F645" s="81"/>
    </row>
    <row r="646">
      <c r="E646" s="46"/>
      <c r="F646" s="81"/>
    </row>
    <row r="647">
      <c r="E647" s="46"/>
      <c r="F647" s="81"/>
    </row>
    <row r="648">
      <c r="E648" s="46"/>
      <c r="F648" s="81"/>
    </row>
    <row r="649">
      <c r="E649" s="46"/>
      <c r="F649" s="81"/>
    </row>
    <row r="650">
      <c r="E650" s="46"/>
      <c r="F650" s="81"/>
    </row>
    <row r="651">
      <c r="E651" s="46"/>
      <c r="F651" s="81"/>
    </row>
    <row r="652">
      <c r="E652" s="46"/>
      <c r="F652" s="81"/>
    </row>
    <row r="653">
      <c r="E653" s="46"/>
      <c r="F653" s="81"/>
    </row>
    <row r="654">
      <c r="E654" s="46"/>
      <c r="F654" s="81"/>
    </row>
    <row r="655">
      <c r="E655" s="46"/>
      <c r="F655" s="81"/>
    </row>
    <row r="656">
      <c r="E656" s="46"/>
      <c r="F656" s="81"/>
    </row>
    <row r="657">
      <c r="E657" s="46"/>
      <c r="F657" s="81"/>
    </row>
    <row r="658">
      <c r="E658" s="46"/>
      <c r="F658" s="81"/>
    </row>
    <row r="659">
      <c r="E659" s="46"/>
      <c r="F659" s="81"/>
    </row>
    <row r="660">
      <c r="E660" s="46"/>
      <c r="F660" s="81"/>
    </row>
    <row r="661">
      <c r="E661" s="46"/>
      <c r="F661" s="81"/>
    </row>
    <row r="662">
      <c r="E662" s="46"/>
      <c r="F662" s="81"/>
    </row>
    <row r="663">
      <c r="E663" s="46"/>
      <c r="F663" s="81"/>
    </row>
    <row r="664">
      <c r="E664" s="46"/>
      <c r="F664" s="81"/>
    </row>
    <row r="665">
      <c r="E665" s="46"/>
      <c r="F665" s="81"/>
    </row>
    <row r="666">
      <c r="E666" s="46"/>
      <c r="F666" s="81"/>
    </row>
    <row r="667">
      <c r="E667" s="46"/>
      <c r="F667" s="81"/>
    </row>
    <row r="668">
      <c r="E668" s="46"/>
      <c r="F668" s="81"/>
    </row>
    <row r="669">
      <c r="E669" s="46"/>
      <c r="F669" s="81"/>
    </row>
    <row r="670">
      <c r="E670" s="46"/>
      <c r="F670" s="81"/>
    </row>
    <row r="671">
      <c r="E671" s="46"/>
      <c r="F671" s="81"/>
    </row>
    <row r="672">
      <c r="E672" s="46"/>
      <c r="F672" s="81"/>
    </row>
    <row r="673">
      <c r="E673" s="46"/>
      <c r="F673" s="81"/>
    </row>
    <row r="674">
      <c r="E674" s="46"/>
      <c r="F674" s="81"/>
    </row>
    <row r="675">
      <c r="E675" s="46"/>
      <c r="F675" s="81"/>
    </row>
    <row r="676">
      <c r="E676" s="46"/>
      <c r="F676" s="81"/>
    </row>
    <row r="677">
      <c r="E677" s="46"/>
      <c r="F677" s="81"/>
    </row>
    <row r="678">
      <c r="E678" s="46"/>
      <c r="F678" s="81"/>
    </row>
    <row r="679">
      <c r="E679" s="46"/>
      <c r="F679" s="81"/>
    </row>
    <row r="680">
      <c r="E680" s="46"/>
      <c r="F680" s="81"/>
    </row>
    <row r="681">
      <c r="E681" s="46"/>
      <c r="F681" s="81"/>
    </row>
    <row r="682">
      <c r="E682" s="46"/>
      <c r="F682" s="81"/>
    </row>
    <row r="683">
      <c r="E683" s="46"/>
      <c r="F683" s="81"/>
    </row>
    <row r="684">
      <c r="E684" s="46"/>
      <c r="F684" s="81"/>
    </row>
    <row r="685">
      <c r="E685" s="46"/>
      <c r="F685" s="81"/>
    </row>
    <row r="686">
      <c r="E686" s="46"/>
      <c r="F686" s="81"/>
    </row>
    <row r="687">
      <c r="E687" s="46"/>
      <c r="F687" s="81"/>
    </row>
    <row r="688">
      <c r="E688" s="46"/>
      <c r="F688" s="81"/>
    </row>
    <row r="689">
      <c r="E689" s="46"/>
      <c r="F689" s="81"/>
    </row>
    <row r="690">
      <c r="E690" s="46"/>
      <c r="F690" s="81"/>
    </row>
    <row r="691">
      <c r="E691" s="46"/>
      <c r="F691" s="81"/>
    </row>
    <row r="692">
      <c r="E692" s="46"/>
      <c r="F692" s="81"/>
    </row>
    <row r="693">
      <c r="E693" s="46"/>
      <c r="F693" s="81"/>
    </row>
    <row r="694">
      <c r="E694" s="46"/>
      <c r="F694" s="81"/>
    </row>
    <row r="695">
      <c r="E695" s="46"/>
      <c r="F695" s="81"/>
    </row>
    <row r="696">
      <c r="E696" s="46"/>
      <c r="F696" s="81"/>
    </row>
    <row r="697">
      <c r="E697" s="46"/>
      <c r="F697" s="81"/>
    </row>
    <row r="698">
      <c r="E698" s="46"/>
      <c r="F698" s="81"/>
    </row>
    <row r="699">
      <c r="E699" s="46"/>
      <c r="F699" s="81"/>
    </row>
    <row r="700">
      <c r="E700" s="46"/>
      <c r="F700" s="81"/>
    </row>
    <row r="701">
      <c r="E701" s="46"/>
      <c r="F701" s="81"/>
    </row>
    <row r="702">
      <c r="E702" s="46"/>
      <c r="F702" s="81"/>
    </row>
    <row r="703">
      <c r="E703" s="46"/>
      <c r="F703" s="81"/>
    </row>
    <row r="704">
      <c r="E704" s="46"/>
      <c r="F704" s="81"/>
    </row>
    <row r="705">
      <c r="E705" s="46"/>
      <c r="F705" s="81"/>
    </row>
    <row r="706">
      <c r="E706" s="46"/>
      <c r="F706" s="81"/>
    </row>
    <row r="707">
      <c r="E707" s="46"/>
      <c r="F707" s="81"/>
    </row>
    <row r="708">
      <c r="E708" s="46"/>
      <c r="F708" s="81"/>
    </row>
    <row r="709">
      <c r="E709" s="46"/>
      <c r="F709" s="81"/>
    </row>
    <row r="710">
      <c r="E710" s="46"/>
      <c r="F710" s="81"/>
    </row>
    <row r="711">
      <c r="E711" s="46"/>
      <c r="F711" s="81"/>
    </row>
    <row r="712">
      <c r="E712" s="46"/>
      <c r="F712" s="81"/>
    </row>
    <row r="713">
      <c r="E713" s="46"/>
      <c r="F713" s="81"/>
    </row>
    <row r="714">
      <c r="E714" s="46"/>
      <c r="F714" s="81"/>
    </row>
    <row r="715">
      <c r="E715" s="46"/>
      <c r="F715" s="81"/>
    </row>
    <row r="716">
      <c r="E716" s="46"/>
      <c r="F716" s="81"/>
    </row>
    <row r="717">
      <c r="E717" s="46"/>
      <c r="F717" s="81"/>
    </row>
    <row r="718">
      <c r="E718" s="46"/>
      <c r="F718" s="81"/>
    </row>
    <row r="719">
      <c r="E719" s="46"/>
      <c r="F719" s="81"/>
    </row>
    <row r="720">
      <c r="E720" s="46"/>
      <c r="F720" s="81"/>
    </row>
    <row r="721">
      <c r="E721" s="46"/>
      <c r="F721" s="81"/>
    </row>
    <row r="722">
      <c r="E722" s="46"/>
      <c r="F722" s="81"/>
    </row>
    <row r="723">
      <c r="E723" s="46"/>
      <c r="F723" s="81"/>
    </row>
    <row r="724">
      <c r="E724" s="46"/>
      <c r="F724" s="81"/>
    </row>
    <row r="725">
      <c r="E725" s="46"/>
      <c r="F725" s="81"/>
    </row>
    <row r="726">
      <c r="E726" s="46"/>
      <c r="F726" s="81"/>
    </row>
    <row r="727">
      <c r="E727" s="46"/>
      <c r="F727" s="81"/>
    </row>
    <row r="728">
      <c r="E728" s="46"/>
      <c r="F728" s="81"/>
    </row>
    <row r="729">
      <c r="E729" s="46"/>
      <c r="F729" s="81"/>
    </row>
    <row r="730">
      <c r="E730" s="46"/>
      <c r="F730" s="81"/>
    </row>
    <row r="731">
      <c r="E731" s="46"/>
      <c r="F731" s="81"/>
    </row>
    <row r="732">
      <c r="E732" s="46"/>
      <c r="F732" s="81"/>
    </row>
    <row r="733">
      <c r="E733" s="46"/>
      <c r="F733" s="81"/>
    </row>
    <row r="734">
      <c r="E734" s="46"/>
      <c r="F734" s="81"/>
    </row>
    <row r="735">
      <c r="E735" s="46"/>
      <c r="F735" s="81"/>
    </row>
    <row r="736">
      <c r="E736" s="46"/>
      <c r="F736" s="81"/>
    </row>
    <row r="737">
      <c r="E737" s="46"/>
      <c r="F737" s="81"/>
    </row>
    <row r="738">
      <c r="E738" s="46"/>
      <c r="F738" s="81"/>
    </row>
    <row r="739">
      <c r="E739" s="46"/>
      <c r="F739" s="81"/>
    </row>
    <row r="740">
      <c r="E740" s="46"/>
      <c r="F740" s="81"/>
    </row>
    <row r="741">
      <c r="E741" s="46"/>
      <c r="F741" s="81"/>
    </row>
    <row r="742">
      <c r="E742" s="46"/>
      <c r="F742" s="81"/>
    </row>
    <row r="743">
      <c r="E743" s="46"/>
      <c r="F743" s="81"/>
    </row>
    <row r="744">
      <c r="E744" s="46"/>
      <c r="F744" s="81"/>
    </row>
    <row r="745">
      <c r="E745" s="46"/>
      <c r="F745" s="81"/>
    </row>
    <row r="746">
      <c r="E746" s="46"/>
      <c r="F746" s="81"/>
    </row>
    <row r="747">
      <c r="E747" s="46"/>
      <c r="F747" s="81"/>
    </row>
    <row r="748">
      <c r="E748" s="46"/>
      <c r="F748" s="81"/>
    </row>
    <row r="749">
      <c r="E749" s="46"/>
      <c r="F749" s="81"/>
    </row>
    <row r="750">
      <c r="E750" s="46"/>
      <c r="F750" s="81"/>
    </row>
    <row r="751">
      <c r="E751" s="46"/>
      <c r="F751" s="81"/>
    </row>
    <row r="752">
      <c r="E752" s="46"/>
      <c r="F752" s="81"/>
    </row>
    <row r="753">
      <c r="E753" s="46"/>
      <c r="F753" s="81"/>
    </row>
    <row r="754">
      <c r="E754" s="46"/>
      <c r="F754" s="81"/>
    </row>
    <row r="755">
      <c r="E755" s="46"/>
      <c r="F755" s="81"/>
    </row>
    <row r="756">
      <c r="E756" s="46"/>
      <c r="F756" s="81"/>
    </row>
    <row r="757">
      <c r="E757" s="46"/>
      <c r="F757" s="81"/>
    </row>
    <row r="758">
      <c r="E758" s="46"/>
      <c r="F758" s="81"/>
    </row>
    <row r="759">
      <c r="E759" s="46"/>
      <c r="F759" s="81"/>
    </row>
    <row r="760">
      <c r="E760" s="46"/>
      <c r="F760" s="81"/>
    </row>
    <row r="761">
      <c r="E761" s="46"/>
      <c r="F761" s="81"/>
    </row>
    <row r="762">
      <c r="E762" s="46"/>
      <c r="F762" s="81"/>
    </row>
    <row r="763">
      <c r="E763" s="46"/>
      <c r="F763" s="81"/>
    </row>
    <row r="764">
      <c r="E764" s="46"/>
      <c r="F764" s="81"/>
    </row>
    <row r="765">
      <c r="E765" s="46"/>
      <c r="F765" s="81"/>
    </row>
    <row r="766">
      <c r="E766" s="46"/>
      <c r="F766" s="81"/>
    </row>
    <row r="767">
      <c r="E767" s="46"/>
      <c r="F767" s="81"/>
    </row>
    <row r="768">
      <c r="E768" s="46"/>
      <c r="F768" s="81"/>
    </row>
    <row r="769">
      <c r="E769" s="46"/>
      <c r="F769" s="81"/>
    </row>
    <row r="770">
      <c r="E770" s="46"/>
      <c r="F770" s="81"/>
    </row>
    <row r="771">
      <c r="E771" s="46"/>
      <c r="F771" s="81"/>
    </row>
    <row r="772">
      <c r="E772" s="46"/>
      <c r="F772" s="81"/>
    </row>
    <row r="773">
      <c r="E773" s="46"/>
      <c r="F773" s="81"/>
    </row>
    <row r="774">
      <c r="E774" s="46"/>
      <c r="F774" s="81"/>
    </row>
    <row r="775">
      <c r="E775" s="46"/>
      <c r="F775" s="81"/>
    </row>
    <row r="776">
      <c r="E776" s="46"/>
      <c r="F776" s="81"/>
    </row>
    <row r="777">
      <c r="E777" s="46"/>
      <c r="F777" s="81"/>
    </row>
    <row r="778">
      <c r="E778" s="46"/>
      <c r="F778" s="81"/>
    </row>
    <row r="779">
      <c r="E779" s="46"/>
      <c r="F779" s="81"/>
    </row>
    <row r="780">
      <c r="E780" s="46"/>
      <c r="F780" s="81"/>
    </row>
    <row r="781">
      <c r="E781" s="46"/>
      <c r="F781" s="81"/>
    </row>
    <row r="782">
      <c r="E782" s="46"/>
      <c r="F782" s="81"/>
    </row>
    <row r="783">
      <c r="E783" s="46"/>
      <c r="F783" s="81"/>
    </row>
    <row r="784">
      <c r="E784" s="46"/>
      <c r="F784" s="81"/>
    </row>
    <row r="785">
      <c r="E785" s="46"/>
      <c r="F785" s="81"/>
    </row>
    <row r="786">
      <c r="E786" s="46"/>
      <c r="F786" s="81"/>
    </row>
    <row r="787">
      <c r="E787" s="46"/>
      <c r="F787" s="81"/>
    </row>
    <row r="788">
      <c r="E788" s="46"/>
      <c r="F788" s="81"/>
    </row>
    <row r="789">
      <c r="E789" s="46"/>
      <c r="F789" s="81"/>
    </row>
    <row r="790">
      <c r="E790" s="46"/>
      <c r="F790" s="81"/>
    </row>
    <row r="791">
      <c r="E791" s="46"/>
      <c r="F791" s="81"/>
    </row>
    <row r="792">
      <c r="E792" s="46"/>
      <c r="F792" s="81"/>
    </row>
    <row r="793">
      <c r="E793" s="46"/>
      <c r="F793" s="81"/>
    </row>
    <row r="794">
      <c r="E794" s="46"/>
      <c r="F794" s="81"/>
    </row>
    <row r="795">
      <c r="E795" s="46"/>
      <c r="F795" s="81"/>
    </row>
    <row r="796">
      <c r="E796" s="46"/>
      <c r="F796" s="81"/>
    </row>
    <row r="797">
      <c r="E797" s="46"/>
      <c r="F797" s="81"/>
    </row>
    <row r="798">
      <c r="E798" s="46"/>
      <c r="F798" s="81"/>
    </row>
    <row r="799">
      <c r="E799" s="46"/>
      <c r="F799" s="81"/>
    </row>
    <row r="800">
      <c r="E800" s="46"/>
      <c r="F800" s="81"/>
    </row>
    <row r="801">
      <c r="E801" s="46"/>
      <c r="F801" s="81"/>
    </row>
    <row r="802">
      <c r="E802" s="46"/>
      <c r="F802" s="81"/>
    </row>
    <row r="803">
      <c r="E803" s="46"/>
      <c r="F803" s="81"/>
    </row>
    <row r="804">
      <c r="E804" s="46"/>
      <c r="F804" s="81"/>
    </row>
    <row r="805">
      <c r="E805" s="46"/>
      <c r="F805" s="81"/>
    </row>
    <row r="806">
      <c r="E806" s="46"/>
      <c r="F806" s="81"/>
    </row>
    <row r="807">
      <c r="E807" s="46"/>
      <c r="F807" s="81"/>
    </row>
    <row r="808">
      <c r="E808" s="46"/>
      <c r="F808" s="81"/>
    </row>
    <row r="809">
      <c r="E809" s="46"/>
      <c r="F809" s="81"/>
    </row>
    <row r="810">
      <c r="E810" s="46"/>
      <c r="F810" s="81"/>
    </row>
    <row r="811">
      <c r="E811" s="46"/>
      <c r="F811" s="81"/>
    </row>
    <row r="812">
      <c r="E812" s="46"/>
      <c r="F812" s="81"/>
    </row>
    <row r="813">
      <c r="E813" s="46"/>
      <c r="F813" s="81"/>
    </row>
    <row r="814">
      <c r="E814" s="46"/>
      <c r="F814" s="81"/>
    </row>
    <row r="815">
      <c r="E815" s="46"/>
      <c r="F815" s="81"/>
    </row>
    <row r="816">
      <c r="E816" s="46"/>
      <c r="F816" s="81"/>
    </row>
    <row r="817">
      <c r="E817" s="46"/>
      <c r="F817" s="81"/>
    </row>
    <row r="818">
      <c r="E818" s="46"/>
      <c r="F818" s="81"/>
    </row>
    <row r="819">
      <c r="E819" s="46"/>
      <c r="F819" s="81"/>
    </row>
    <row r="820">
      <c r="E820" s="46"/>
      <c r="F820" s="81"/>
    </row>
    <row r="821">
      <c r="E821" s="46"/>
      <c r="F821" s="81"/>
    </row>
    <row r="822">
      <c r="E822" s="46"/>
      <c r="F822" s="81"/>
    </row>
    <row r="823">
      <c r="E823" s="46"/>
      <c r="F823" s="81"/>
    </row>
    <row r="824">
      <c r="E824" s="46"/>
      <c r="F824" s="81"/>
    </row>
    <row r="825">
      <c r="E825" s="46"/>
      <c r="F825" s="81"/>
    </row>
    <row r="826">
      <c r="E826" s="46"/>
      <c r="F826" s="81"/>
    </row>
    <row r="827">
      <c r="E827" s="46"/>
      <c r="F827" s="81"/>
    </row>
    <row r="828">
      <c r="E828" s="46"/>
      <c r="F828" s="81"/>
    </row>
    <row r="829">
      <c r="E829" s="46"/>
      <c r="F829" s="81"/>
    </row>
    <row r="830">
      <c r="E830" s="46"/>
      <c r="F830" s="81"/>
    </row>
    <row r="831">
      <c r="E831" s="46"/>
      <c r="F831" s="81"/>
    </row>
    <row r="832">
      <c r="E832" s="46"/>
      <c r="F832" s="81"/>
    </row>
    <row r="833">
      <c r="E833" s="46"/>
      <c r="F833" s="81"/>
    </row>
    <row r="834">
      <c r="E834" s="46"/>
      <c r="F834" s="81"/>
    </row>
    <row r="835">
      <c r="E835" s="46"/>
      <c r="F835" s="81"/>
    </row>
    <row r="836">
      <c r="E836" s="46"/>
      <c r="F836" s="81"/>
    </row>
    <row r="837">
      <c r="E837" s="46"/>
      <c r="F837" s="81"/>
    </row>
    <row r="838">
      <c r="E838" s="46"/>
      <c r="F838" s="81"/>
    </row>
    <row r="839">
      <c r="E839" s="46"/>
      <c r="F839" s="81"/>
    </row>
    <row r="840">
      <c r="E840" s="46"/>
      <c r="F840" s="81"/>
    </row>
    <row r="841">
      <c r="E841" s="46"/>
      <c r="F841" s="81"/>
    </row>
    <row r="842">
      <c r="E842" s="46"/>
      <c r="F842" s="81"/>
    </row>
    <row r="843">
      <c r="E843" s="46"/>
      <c r="F843" s="81"/>
    </row>
    <row r="844">
      <c r="E844" s="46"/>
      <c r="F844" s="81"/>
    </row>
    <row r="845">
      <c r="E845" s="46"/>
      <c r="F845" s="81"/>
    </row>
    <row r="846">
      <c r="E846" s="46"/>
      <c r="F846" s="81"/>
    </row>
    <row r="847">
      <c r="E847" s="46"/>
      <c r="F847" s="81"/>
    </row>
    <row r="848">
      <c r="E848" s="46"/>
      <c r="F848" s="81"/>
    </row>
    <row r="849">
      <c r="E849" s="46"/>
      <c r="F849" s="81"/>
    </row>
    <row r="850">
      <c r="E850" s="46"/>
      <c r="F850" s="81"/>
    </row>
    <row r="851">
      <c r="E851" s="46"/>
      <c r="F851" s="81"/>
    </row>
    <row r="852">
      <c r="E852" s="46"/>
      <c r="F852" s="81"/>
    </row>
    <row r="853">
      <c r="E853" s="46"/>
      <c r="F853" s="81"/>
    </row>
    <row r="854">
      <c r="E854" s="46"/>
      <c r="F854" s="81"/>
    </row>
    <row r="855">
      <c r="E855" s="46"/>
      <c r="F855" s="81"/>
    </row>
    <row r="856">
      <c r="E856" s="46"/>
      <c r="F856" s="81"/>
    </row>
    <row r="857">
      <c r="E857" s="46"/>
      <c r="F857" s="81"/>
    </row>
    <row r="858">
      <c r="E858" s="46"/>
      <c r="F858" s="81"/>
    </row>
    <row r="859">
      <c r="E859" s="46"/>
      <c r="F859" s="81"/>
    </row>
    <row r="860">
      <c r="E860" s="46"/>
      <c r="F860" s="81"/>
    </row>
    <row r="861">
      <c r="E861" s="46"/>
      <c r="F861" s="81"/>
    </row>
    <row r="862">
      <c r="E862" s="46"/>
      <c r="F862" s="81"/>
    </row>
    <row r="863">
      <c r="E863" s="46"/>
      <c r="F863" s="81"/>
    </row>
    <row r="864">
      <c r="E864" s="46"/>
      <c r="F864" s="81"/>
    </row>
    <row r="865">
      <c r="E865" s="46"/>
      <c r="F865" s="81"/>
    </row>
    <row r="866">
      <c r="E866" s="46"/>
      <c r="F866" s="81"/>
    </row>
    <row r="867">
      <c r="E867" s="46"/>
      <c r="F867" s="81"/>
    </row>
    <row r="868">
      <c r="E868" s="46"/>
      <c r="F868" s="81"/>
    </row>
    <row r="869">
      <c r="E869" s="46"/>
      <c r="F869" s="81"/>
    </row>
    <row r="870">
      <c r="E870" s="46"/>
      <c r="F870" s="81"/>
    </row>
    <row r="871">
      <c r="E871" s="46"/>
      <c r="F871" s="81"/>
    </row>
    <row r="872">
      <c r="E872" s="46"/>
      <c r="F872" s="81"/>
    </row>
    <row r="873">
      <c r="E873" s="46"/>
      <c r="F873" s="81"/>
    </row>
    <row r="874">
      <c r="E874" s="46"/>
      <c r="F874" s="81"/>
    </row>
    <row r="875">
      <c r="E875" s="46"/>
      <c r="F875" s="81"/>
    </row>
    <row r="876">
      <c r="E876" s="46"/>
      <c r="F876" s="81"/>
    </row>
    <row r="877">
      <c r="E877" s="46"/>
      <c r="F877" s="81"/>
    </row>
    <row r="878">
      <c r="E878" s="46"/>
      <c r="F878" s="81"/>
    </row>
    <row r="879">
      <c r="E879" s="46"/>
      <c r="F879" s="81"/>
    </row>
    <row r="880">
      <c r="E880" s="46"/>
      <c r="F880" s="81"/>
    </row>
    <row r="881">
      <c r="E881" s="46"/>
      <c r="F881" s="81"/>
    </row>
    <row r="882">
      <c r="E882" s="46"/>
      <c r="F882" s="81"/>
    </row>
    <row r="883">
      <c r="E883" s="46"/>
      <c r="F883" s="81"/>
    </row>
    <row r="884">
      <c r="E884" s="46"/>
      <c r="F884" s="81"/>
    </row>
    <row r="885">
      <c r="E885" s="46"/>
      <c r="F885" s="81"/>
    </row>
    <row r="886">
      <c r="E886" s="46"/>
      <c r="F886" s="81"/>
    </row>
    <row r="887">
      <c r="E887" s="46"/>
      <c r="F887" s="81"/>
    </row>
    <row r="888">
      <c r="E888" s="46"/>
      <c r="F888" s="81"/>
    </row>
    <row r="889">
      <c r="E889" s="46"/>
      <c r="F889" s="81"/>
    </row>
    <row r="890">
      <c r="E890" s="46"/>
      <c r="F890" s="81"/>
    </row>
    <row r="891">
      <c r="E891" s="46"/>
      <c r="F891" s="81"/>
    </row>
    <row r="892">
      <c r="E892" s="46"/>
      <c r="F892" s="81"/>
    </row>
    <row r="893">
      <c r="E893" s="46"/>
      <c r="F893" s="81"/>
    </row>
    <row r="894">
      <c r="E894" s="46"/>
      <c r="F894" s="81"/>
    </row>
    <row r="895">
      <c r="E895" s="46"/>
      <c r="F895" s="81"/>
    </row>
    <row r="896">
      <c r="E896" s="46"/>
      <c r="F896" s="81"/>
    </row>
    <row r="897">
      <c r="E897" s="46"/>
      <c r="F897" s="81"/>
    </row>
    <row r="898">
      <c r="E898" s="46"/>
      <c r="F898" s="81"/>
    </row>
    <row r="899">
      <c r="E899" s="46"/>
      <c r="F899" s="81"/>
    </row>
    <row r="900">
      <c r="E900" s="46"/>
      <c r="F900" s="81"/>
    </row>
    <row r="901">
      <c r="E901" s="46"/>
      <c r="F901" s="81"/>
    </row>
    <row r="902">
      <c r="E902" s="46"/>
      <c r="F902" s="81"/>
    </row>
    <row r="903">
      <c r="E903" s="46"/>
      <c r="F903" s="81"/>
    </row>
    <row r="904">
      <c r="E904" s="46"/>
      <c r="F904" s="81"/>
    </row>
    <row r="905">
      <c r="E905" s="46"/>
      <c r="F905" s="81"/>
    </row>
    <row r="906">
      <c r="E906" s="46"/>
      <c r="F906" s="81"/>
    </row>
    <row r="907">
      <c r="E907" s="46"/>
      <c r="F907" s="81"/>
    </row>
    <row r="908">
      <c r="E908" s="46"/>
      <c r="F908" s="81"/>
    </row>
    <row r="909">
      <c r="E909" s="46"/>
      <c r="F909" s="81"/>
    </row>
    <row r="910">
      <c r="E910" s="46"/>
      <c r="F910" s="81"/>
    </row>
    <row r="911">
      <c r="E911" s="46"/>
      <c r="F911" s="81"/>
    </row>
    <row r="912">
      <c r="E912" s="46"/>
      <c r="F912" s="81"/>
    </row>
    <row r="913">
      <c r="E913" s="46"/>
      <c r="F913" s="81"/>
    </row>
    <row r="914">
      <c r="E914" s="46"/>
      <c r="F914" s="81"/>
    </row>
    <row r="915">
      <c r="E915" s="46"/>
      <c r="F915" s="81"/>
    </row>
    <row r="916">
      <c r="E916" s="46"/>
      <c r="F916" s="81"/>
    </row>
    <row r="917">
      <c r="E917" s="46"/>
      <c r="F917" s="81"/>
    </row>
    <row r="918">
      <c r="E918" s="46"/>
      <c r="F918" s="81"/>
    </row>
    <row r="919">
      <c r="E919" s="46"/>
      <c r="F919" s="81"/>
    </row>
    <row r="920">
      <c r="E920" s="46"/>
      <c r="F920" s="81"/>
    </row>
    <row r="921">
      <c r="E921" s="46"/>
      <c r="F921" s="81"/>
    </row>
    <row r="922">
      <c r="E922" s="46"/>
      <c r="F922" s="81"/>
    </row>
    <row r="923">
      <c r="E923" s="46"/>
      <c r="F923" s="81"/>
    </row>
    <row r="924">
      <c r="E924" s="46"/>
      <c r="F924" s="81"/>
    </row>
    <row r="925">
      <c r="E925" s="46"/>
      <c r="F925" s="81"/>
    </row>
    <row r="926">
      <c r="E926" s="46"/>
      <c r="F926" s="81"/>
    </row>
    <row r="927">
      <c r="E927" s="46"/>
      <c r="F927" s="81"/>
    </row>
    <row r="928">
      <c r="E928" s="46"/>
      <c r="F928" s="81"/>
    </row>
    <row r="929">
      <c r="E929" s="46"/>
      <c r="F929" s="81"/>
    </row>
    <row r="930">
      <c r="E930" s="46"/>
      <c r="F930" s="81"/>
    </row>
    <row r="931">
      <c r="E931" s="46"/>
      <c r="F931" s="81"/>
    </row>
    <row r="932">
      <c r="E932" s="46"/>
      <c r="F932" s="81"/>
    </row>
    <row r="933">
      <c r="E933" s="46"/>
      <c r="F933" s="81"/>
    </row>
    <row r="934">
      <c r="E934" s="46"/>
      <c r="F934" s="81"/>
    </row>
    <row r="935">
      <c r="E935" s="46"/>
      <c r="F935" s="81"/>
    </row>
    <row r="936">
      <c r="E936" s="46"/>
      <c r="F936" s="81"/>
    </row>
    <row r="937">
      <c r="E937" s="46"/>
      <c r="F937" s="81"/>
    </row>
    <row r="938">
      <c r="E938" s="46"/>
      <c r="F938" s="81"/>
    </row>
    <row r="939">
      <c r="E939" s="46"/>
      <c r="F939" s="81"/>
    </row>
    <row r="940">
      <c r="E940" s="46"/>
      <c r="F940" s="81"/>
    </row>
    <row r="941">
      <c r="E941" s="46"/>
      <c r="F941" s="81"/>
    </row>
    <row r="942">
      <c r="E942" s="46"/>
      <c r="F942" s="81"/>
    </row>
    <row r="943">
      <c r="E943" s="46"/>
      <c r="F943" s="81"/>
    </row>
    <row r="944">
      <c r="E944" s="46"/>
      <c r="F944" s="81"/>
    </row>
    <row r="945">
      <c r="E945" s="46"/>
      <c r="F945" s="81"/>
    </row>
    <row r="946">
      <c r="E946" s="46"/>
      <c r="F946" s="81"/>
    </row>
    <row r="947">
      <c r="E947" s="46"/>
      <c r="F947" s="81"/>
    </row>
    <row r="948">
      <c r="E948" s="46"/>
      <c r="F948" s="81"/>
    </row>
    <row r="949">
      <c r="E949" s="46"/>
      <c r="F949" s="81"/>
    </row>
    <row r="950">
      <c r="E950" s="46"/>
      <c r="F950" s="81"/>
    </row>
    <row r="951">
      <c r="E951" s="46"/>
      <c r="F951" s="81"/>
    </row>
    <row r="952">
      <c r="E952" s="46"/>
      <c r="F952" s="81"/>
    </row>
    <row r="953">
      <c r="E953" s="46"/>
      <c r="F953" s="81"/>
    </row>
    <row r="954">
      <c r="E954" s="46"/>
      <c r="F954" s="81"/>
    </row>
    <row r="955">
      <c r="E955" s="46"/>
      <c r="F955" s="81"/>
    </row>
    <row r="956">
      <c r="E956" s="46"/>
      <c r="F956" s="81"/>
    </row>
    <row r="957">
      <c r="E957" s="46"/>
      <c r="F957" s="81"/>
    </row>
    <row r="958">
      <c r="E958" s="46"/>
      <c r="F958" s="81"/>
    </row>
    <row r="959">
      <c r="E959" s="46"/>
      <c r="F959" s="81"/>
    </row>
    <row r="960">
      <c r="E960" s="46"/>
      <c r="F960" s="81"/>
    </row>
    <row r="961">
      <c r="E961" s="46"/>
      <c r="F961" s="81"/>
    </row>
    <row r="962">
      <c r="E962" s="46"/>
      <c r="F962" s="81"/>
    </row>
    <row r="963">
      <c r="E963" s="46"/>
      <c r="F963" s="81"/>
    </row>
    <row r="964">
      <c r="E964" s="46"/>
      <c r="F964" s="81"/>
    </row>
    <row r="965">
      <c r="E965" s="46"/>
      <c r="F965" s="81"/>
    </row>
    <row r="966">
      <c r="E966" s="46"/>
      <c r="F966" s="81"/>
    </row>
    <row r="967">
      <c r="E967" s="46"/>
      <c r="F967" s="81"/>
    </row>
    <row r="968">
      <c r="E968" s="46"/>
      <c r="F968" s="81"/>
    </row>
    <row r="969">
      <c r="E969" s="46"/>
      <c r="F969" s="81"/>
    </row>
    <row r="970">
      <c r="E970" s="46"/>
      <c r="F970" s="81"/>
    </row>
    <row r="971">
      <c r="E971" s="46"/>
      <c r="F971" s="81"/>
    </row>
    <row r="972">
      <c r="E972" s="46"/>
      <c r="F972" s="81"/>
    </row>
    <row r="973">
      <c r="E973" s="46"/>
      <c r="F973" s="81"/>
    </row>
    <row r="974">
      <c r="E974" s="46"/>
      <c r="F974" s="81"/>
    </row>
    <row r="975">
      <c r="E975" s="46"/>
      <c r="F975" s="81"/>
    </row>
    <row r="976">
      <c r="E976" s="46"/>
      <c r="F976" s="81"/>
    </row>
    <row r="977">
      <c r="E977" s="46"/>
      <c r="F977" s="81"/>
    </row>
    <row r="978">
      <c r="E978" s="46"/>
      <c r="F978" s="81"/>
    </row>
    <row r="979">
      <c r="E979" s="46"/>
      <c r="F979" s="81"/>
    </row>
    <row r="980">
      <c r="E980" s="46"/>
      <c r="F980" s="81"/>
    </row>
    <row r="981">
      <c r="E981" s="46"/>
      <c r="F981" s="81"/>
    </row>
    <row r="982">
      <c r="E982" s="46"/>
      <c r="F982" s="81"/>
    </row>
    <row r="983">
      <c r="E983" s="46"/>
      <c r="F983" s="81"/>
    </row>
    <row r="984">
      <c r="E984" s="46"/>
      <c r="F984" s="81"/>
    </row>
    <row r="985">
      <c r="E985" s="46"/>
      <c r="F985" s="81"/>
    </row>
    <row r="986">
      <c r="E986" s="46"/>
      <c r="F986" s="81"/>
    </row>
    <row r="987">
      <c r="E987" s="46"/>
      <c r="F987" s="81"/>
    </row>
    <row r="988">
      <c r="E988" s="46"/>
      <c r="F988" s="81"/>
    </row>
    <row r="989">
      <c r="E989" s="46"/>
      <c r="F989" s="81"/>
    </row>
    <row r="990">
      <c r="E990" s="46"/>
      <c r="F990" s="81"/>
    </row>
    <row r="991">
      <c r="E991" s="46"/>
      <c r="F991" s="81"/>
    </row>
    <row r="992">
      <c r="E992" s="46"/>
      <c r="F992" s="81"/>
    </row>
    <row r="993">
      <c r="E993" s="46"/>
      <c r="F993" s="81"/>
    </row>
    <row r="994">
      <c r="E994" s="46"/>
      <c r="F994" s="81"/>
    </row>
    <row r="995">
      <c r="E995" s="46"/>
      <c r="F995" s="81"/>
    </row>
    <row r="996">
      <c r="E996" s="46"/>
      <c r="F996" s="81"/>
    </row>
    <row r="997">
      <c r="E997" s="46"/>
      <c r="F997" s="81"/>
    </row>
    <row r="998">
      <c r="E998" s="46"/>
      <c r="F998" s="81"/>
    </row>
    <row r="999">
      <c r="E999" s="46"/>
      <c r="F999" s="81"/>
    </row>
  </sheetData>
  <mergeCells count="2">
    <mergeCell ref="B1:D1"/>
    <mergeCell ref="B7:D7"/>
  </mergeCells>
  <dataValidations>
    <dataValidation type="list" allowBlank="1" showErrorMessage="1" sqref="H10:H44 J10:J44">
      <formula1>"PENDING,PASS,FAIL,CANNOT CHECK"</formula1>
    </dataValidation>
  </dataValidations>
  <hyperlinks>
    <hyperlink r:id="rId1" ref="E11"/>
    <hyperlink r:id="rId2" ref="E1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J1000"/>
  <sheetViews>
    <sheetView workbookViewId="0"/>
  </sheetViews>
  <sheetFormatPr customHeight="1" defaultColWidth="12.63" defaultRowHeight="15.75"/>
  <cols>
    <col min="1" max="1" customWidth="true" width="30.0"/>
    <col min="3" max="3" customWidth="true" width="21.88"/>
    <col min="4" max="4" customWidth="true" width="20.13"/>
    <col min="5" max="5" customWidth="true" width="27.63"/>
    <col min="6" max="6" customWidth="true" width="27.0"/>
    <col min="7" max="7" customWidth="true" width="23.25"/>
    <col min="8" max="8" customWidth="true" width="29.38"/>
    <col min="9" max="9" customWidth="true" width="24.13"/>
    <col min="10" max="10" customWidth="true" width="30.75"/>
  </cols>
  <sheetData>
    <row r="1">
      <c r="A1" s="43" t="s">
        <v>109</v>
      </c>
      <c r="B1" s="44"/>
      <c r="C1" s="4"/>
      <c r="D1" s="5"/>
      <c r="E1" s="46"/>
      <c r="F1" s="45"/>
      <c r="G1" s="45"/>
      <c r="H1" s="45"/>
      <c r="I1" s="45"/>
      <c r="J1" s="45"/>
    </row>
    <row r="2">
      <c r="A2" s="47"/>
      <c r="B2" s="48"/>
      <c r="C2" s="48"/>
      <c r="D2" s="48"/>
      <c r="E2" s="46"/>
      <c r="F2" s="49"/>
      <c r="G2" s="49"/>
      <c r="H2" s="49"/>
      <c r="I2" s="49"/>
      <c r="J2" s="49"/>
    </row>
    <row r="3">
      <c r="A3" s="50" t="s">
        <v>27</v>
      </c>
      <c r="B3" s="51" t="s">
        <v>28</v>
      </c>
      <c r="C3" s="50" t="s">
        <v>29</v>
      </c>
      <c r="D3" s="51" t="s">
        <v>239</v>
      </c>
      <c r="E3" s="46"/>
      <c r="F3" s="52"/>
      <c r="G3" s="52"/>
      <c r="H3" s="52"/>
      <c r="I3" s="52"/>
      <c r="J3" s="52"/>
    </row>
    <row r="4">
      <c r="A4" s="50" t="s">
        <v>31</v>
      </c>
      <c r="B4" s="51" t="s">
        <v>240</v>
      </c>
      <c r="C4" s="50" t="s">
        <v>33</v>
      </c>
      <c r="D4" s="53">
        <v>45071.0</v>
      </c>
      <c r="E4" s="46"/>
      <c r="F4" s="52"/>
      <c r="G4" s="52"/>
      <c r="H4" s="52"/>
      <c r="I4" s="52"/>
      <c r="J4" s="52"/>
    </row>
    <row r="5">
      <c r="A5" s="50" t="s">
        <v>34</v>
      </c>
      <c r="B5" s="75"/>
      <c r="C5" s="50" t="s">
        <v>35</v>
      </c>
      <c r="D5" s="51" t="s">
        <v>239</v>
      </c>
      <c r="E5" s="46"/>
      <c r="F5" s="52"/>
      <c r="G5" s="52"/>
      <c r="H5" s="52"/>
      <c r="I5" s="52"/>
      <c r="J5" s="52"/>
    </row>
    <row r="6">
      <c r="A6" s="50" t="s">
        <v>36</v>
      </c>
      <c r="B6" s="51" t="s">
        <v>241</v>
      </c>
      <c r="C6" s="50" t="s">
        <v>37</v>
      </c>
      <c r="D6" s="75"/>
      <c r="E6" s="46"/>
      <c r="F6" s="52"/>
      <c r="G6" s="52"/>
      <c r="H6" s="52"/>
      <c r="I6" s="52"/>
      <c r="J6" s="52"/>
    </row>
    <row r="7">
      <c r="A7" s="50" t="s">
        <v>38</v>
      </c>
      <c r="B7" s="54"/>
      <c r="C7" s="4"/>
      <c r="D7" s="5"/>
      <c r="E7" s="46"/>
      <c r="F7" s="52"/>
      <c r="G7" s="52"/>
      <c r="H7" s="52"/>
      <c r="I7" s="52"/>
      <c r="J7" s="52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5" t="s">
        <v>242</v>
      </c>
      <c r="H9" s="55" t="s">
        <v>47</v>
      </c>
      <c r="I9" s="55" t="s">
        <v>243</v>
      </c>
      <c r="J9" s="55" t="s">
        <v>48</v>
      </c>
    </row>
    <row r="10">
      <c r="A10" s="57">
        <v>2.0</v>
      </c>
      <c r="B10" s="58" t="s">
        <v>321</v>
      </c>
      <c r="C10" s="59" t="s">
        <v>322</v>
      </c>
      <c r="D10" s="59" t="s">
        <v>323</v>
      </c>
      <c r="E10" s="60" t="s">
        <v>52</v>
      </c>
      <c r="F10" s="59" t="s">
        <v>53</v>
      </c>
      <c r="G10" s="61"/>
      <c r="H10" s="62" t="s">
        <v>247</v>
      </c>
      <c r="I10" s="61" t="str">
        <f>IF(J10="PASS",F10,"")</f>
        <v/>
      </c>
      <c r="J10" s="62" t="s">
        <v>247</v>
      </c>
    </row>
    <row r="11">
      <c r="A11" s="76"/>
      <c r="B11" s="76"/>
      <c r="C11" s="76"/>
      <c r="D11" s="77" t="s">
        <v>248</v>
      </c>
      <c r="E11" s="78" t="s">
        <v>56</v>
      </c>
      <c r="F11" s="77" t="s">
        <v>249</v>
      </c>
      <c r="G11" s="76"/>
      <c r="H11" s="62" t="s">
        <v>247</v>
      </c>
      <c r="I11" s="76"/>
      <c r="J11" s="62" t="s">
        <v>247</v>
      </c>
    </row>
    <row r="12">
      <c r="A12" s="76"/>
      <c r="B12" s="76"/>
      <c r="C12" s="76"/>
      <c r="D12" s="77" t="s">
        <v>324</v>
      </c>
      <c r="E12" s="78" t="s">
        <v>325</v>
      </c>
      <c r="F12" s="77" t="s">
        <v>326</v>
      </c>
      <c r="G12" s="76"/>
      <c r="H12" s="62" t="s">
        <v>247</v>
      </c>
      <c r="I12" s="76"/>
      <c r="J12" s="62" t="s">
        <v>247</v>
      </c>
    </row>
    <row r="13">
      <c r="A13" s="76"/>
      <c r="B13" s="76"/>
      <c r="C13" s="76"/>
      <c r="D13" s="77" t="s">
        <v>327</v>
      </c>
      <c r="E13" s="77" t="s">
        <v>292</v>
      </c>
      <c r="F13" s="77" t="s">
        <v>328</v>
      </c>
      <c r="G13" s="76"/>
      <c r="H13" s="62" t="s">
        <v>247</v>
      </c>
      <c r="I13" s="76"/>
      <c r="J13" s="62" t="s">
        <v>247</v>
      </c>
    </row>
    <row r="14">
      <c r="A14" s="76"/>
      <c r="B14" s="76"/>
      <c r="C14" s="76"/>
      <c r="D14" s="77" t="s">
        <v>329</v>
      </c>
      <c r="E14" s="77" t="s">
        <v>330</v>
      </c>
      <c r="F14" s="77" t="s">
        <v>259</v>
      </c>
      <c r="G14" s="76"/>
      <c r="H14" s="62" t="s">
        <v>247</v>
      </c>
      <c r="I14" s="76"/>
      <c r="J14" s="62" t="s">
        <v>247</v>
      </c>
    </row>
    <row r="15">
      <c r="A15" s="76"/>
      <c r="B15" s="76"/>
      <c r="C15" s="76"/>
      <c r="D15" s="77" t="s">
        <v>331</v>
      </c>
      <c r="E15" s="82"/>
      <c r="F15" s="77" t="s">
        <v>332</v>
      </c>
      <c r="G15" s="76"/>
      <c r="H15" s="62" t="s">
        <v>247</v>
      </c>
      <c r="I15" s="76"/>
      <c r="J15" s="62" t="s">
        <v>247</v>
      </c>
    </row>
    <row r="16">
      <c r="A16" s="76"/>
      <c r="B16" s="76"/>
      <c r="C16" s="76"/>
      <c r="D16" s="77" t="s">
        <v>333</v>
      </c>
      <c r="E16" s="82"/>
      <c r="F16" s="77" t="s">
        <v>334</v>
      </c>
      <c r="G16" s="76"/>
      <c r="H16" s="62" t="s">
        <v>247</v>
      </c>
      <c r="I16" s="76"/>
      <c r="J16" s="62" t="s">
        <v>247</v>
      </c>
    </row>
    <row r="17">
      <c r="A17" s="76"/>
      <c r="B17" s="76"/>
      <c r="C17" s="76"/>
      <c r="D17" s="77" t="s">
        <v>335</v>
      </c>
      <c r="E17" s="82"/>
      <c r="F17" s="77" t="s">
        <v>336</v>
      </c>
      <c r="G17" s="76"/>
      <c r="H17" s="62" t="s">
        <v>247</v>
      </c>
      <c r="I17" s="76"/>
      <c r="J17" s="62" t="s">
        <v>247</v>
      </c>
    </row>
    <row r="18">
      <c r="A18" s="76"/>
      <c r="B18" s="76"/>
      <c r="C18" s="76"/>
      <c r="D18" s="77" t="s">
        <v>337</v>
      </c>
      <c r="E18" s="82"/>
      <c r="F18" s="77" t="s">
        <v>338</v>
      </c>
      <c r="G18" s="76"/>
      <c r="H18" s="62" t="s">
        <v>247</v>
      </c>
      <c r="I18" s="76"/>
      <c r="J18" s="62" t="s">
        <v>247</v>
      </c>
    </row>
    <row r="19">
      <c r="A19" s="76"/>
      <c r="B19" s="76"/>
      <c r="C19" s="76"/>
      <c r="D19" s="77" t="s">
        <v>260</v>
      </c>
      <c r="E19" s="65" t="s">
        <v>339</v>
      </c>
      <c r="F19" s="77" t="s">
        <v>262</v>
      </c>
      <c r="G19" s="76"/>
      <c r="H19" s="62" t="s">
        <v>247</v>
      </c>
      <c r="I19" s="76"/>
      <c r="J19" s="62" t="s">
        <v>247</v>
      </c>
    </row>
    <row r="20">
      <c r="A20" s="76"/>
      <c r="B20" s="76"/>
      <c r="C20" s="76"/>
      <c r="D20" s="77" t="s">
        <v>263</v>
      </c>
      <c r="E20" s="64"/>
      <c r="F20" s="77" t="s">
        <v>264</v>
      </c>
      <c r="G20" s="76"/>
      <c r="H20" s="62" t="s">
        <v>247</v>
      </c>
      <c r="I20" s="76"/>
      <c r="J20" s="62" t="s">
        <v>247</v>
      </c>
    </row>
    <row r="21">
      <c r="A21" s="76"/>
      <c r="B21" s="76"/>
      <c r="C21" s="76"/>
      <c r="D21" s="79" t="s">
        <v>265</v>
      </c>
      <c r="E21" s="64"/>
      <c r="F21" s="77" t="s">
        <v>266</v>
      </c>
      <c r="G21" s="76"/>
      <c r="H21" s="62" t="s">
        <v>247</v>
      </c>
      <c r="I21" s="76"/>
      <c r="J21" s="62" t="s">
        <v>247</v>
      </c>
    </row>
    <row r="22">
      <c r="A22" s="76"/>
      <c r="B22" s="76"/>
      <c r="C22" s="76"/>
      <c r="D22" s="77" t="s">
        <v>267</v>
      </c>
      <c r="E22" s="64"/>
      <c r="F22" s="77" t="s">
        <v>268</v>
      </c>
      <c r="G22" s="76"/>
      <c r="H22" s="62" t="s">
        <v>247</v>
      </c>
      <c r="I22" s="76"/>
      <c r="J22" s="62" t="s">
        <v>247</v>
      </c>
    </row>
    <row r="23">
      <c r="A23" s="76"/>
      <c r="B23" s="76"/>
      <c r="C23" s="76"/>
      <c r="D23" s="77" t="s">
        <v>269</v>
      </c>
      <c r="E23" s="64"/>
      <c r="F23" s="77" t="s">
        <v>270</v>
      </c>
      <c r="G23" s="76"/>
      <c r="H23" s="62" t="s">
        <v>247</v>
      </c>
      <c r="I23" s="76"/>
      <c r="J23" s="62" t="s">
        <v>247</v>
      </c>
    </row>
    <row r="25">
      <c r="D25" s="81"/>
      <c r="E25" s="81"/>
      <c r="F25" s="81"/>
    </row>
    <row r="26">
      <c r="D26" s="81"/>
      <c r="E26" s="81"/>
      <c r="F26" s="81"/>
    </row>
    <row r="27">
      <c r="D27" s="81"/>
      <c r="E27" s="81"/>
      <c r="F27" s="81"/>
    </row>
    <row r="28">
      <c r="D28" s="81"/>
      <c r="E28" s="81"/>
      <c r="F28" s="81"/>
    </row>
    <row r="29">
      <c r="D29" s="81"/>
      <c r="E29" s="81"/>
      <c r="F29" s="81"/>
    </row>
    <row r="30">
      <c r="D30" s="81"/>
      <c r="E30" s="81"/>
      <c r="F30" s="81"/>
    </row>
    <row r="31">
      <c r="D31" s="81"/>
      <c r="E31" s="81"/>
      <c r="F31" s="81"/>
    </row>
    <row r="32">
      <c r="D32" s="81"/>
      <c r="E32" s="81"/>
      <c r="F32" s="81"/>
    </row>
    <row r="33">
      <c r="D33" s="81"/>
      <c r="E33" s="81"/>
      <c r="F33" s="81"/>
    </row>
    <row r="34">
      <c r="D34" s="81"/>
      <c r="E34" s="81"/>
      <c r="F34" s="81"/>
    </row>
    <row r="35">
      <c r="D35" s="81"/>
      <c r="E35" s="81"/>
      <c r="F35" s="81"/>
    </row>
    <row r="36">
      <c r="D36" s="81"/>
      <c r="E36" s="81"/>
      <c r="F36" s="81"/>
    </row>
    <row r="37">
      <c r="D37" s="81"/>
      <c r="E37" s="81"/>
      <c r="F37" s="81"/>
    </row>
    <row r="38">
      <c r="D38" s="81"/>
      <c r="E38" s="81"/>
      <c r="F38" s="81"/>
    </row>
    <row r="39">
      <c r="D39" s="81"/>
      <c r="E39" s="81"/>
      <c r="F39" s="81"/>
    </row>
    <row r="40">
      <c r="D40" s="81"/>
      <c r="E40" s="81"/>
      <c r="F40" s="81"/>
    </row>
    <row r="41">
      <c r="D41" s="81"/>
      <c r="E41" s="81"/>
      <c r="F41" s="81"/>
    </row>
    <row r="42">
      <c r="D42" s="81"/>
      <c r="E42" s="81"/>
      <c r="F42" s="81"/>
    </row>
    <row r="43">
      <c r="D43" s="81"/>
      <c r="E43" s="81"/>
      <c r="F43" s="81"/>
    </row>
    <row r="44">
      <c r="D44" s="81"/>
      <c r="E44" s="81"/>
      <c r="F44" s="81"/>
    </row>
    <row r="45">
      <c r="D45" s="81"/>
      <c r="E45" s="81"/>
      <c r="F45" s="81"/>
    </row>
    <row r="46">
      <c r="D46" s="81"/>
      <c r="E46" s="81"/>
      <c r="F46" s="81"/>
    </row>
    <row r="47">
      <c r="D47" s="81"/>
      <c r="E47" s="81"/>
      <c r="F47" s="81"/>
    </row>
    <row r="48">
      <c r="D48" s="81"/>
      <c r="E48" s="81"/>
      <c r="F48" s="81"/>
    </row>
    <row r="49">
      <c r="D49" s="81"/>
      <c r="E49" s="81"/>
      <c r="F49" s="81"/>
    </row>
    <row r="50">
      <c r="D50" s="81"/>
      <c r="E50" s="81"/>
      <c r="F50" s="81"/>
    </row>
    <row r="51">
      <c r="D51" s="81"/>
      <c r="E51" s="81"/>
      <c r="F51" s="81"/>
    </row>
    <row r="52">
      <c r="D52" s="81"/>
      <c r="E52" s="81"/>
      <c r="F52" s="81"/>
    </row>
    <row r="53">
      <c r="D53" s="81"/>
      <c r="E53" s="81"/>
      <c r="F53" s="81"/>
    </row>
    <row r="54">
      <c r="D54" s="81"/>
      <c r="E54" s="81"/>
      <c r="F54" s="81"/>
    </row>
    <row r="55">
      <c r="D55" s="81"/>
      <c r="E55" s="81"/>
      <c r="F55" s="81"/>
    </row>
    <row r="56">
      <c r="D56" s="81"/>
      <c r="E56" s="81"/>
      <c r="F56" s="81"/>
    </row>
    <row r="57">
      <c r="D57" s="81"/>
      <c r="E57" s="81"/>
      <c r="F57" s="81"/>
    </row>
    <row r="58">
      <c r="D58" s="81"/>
      <c r="E58" s="81"/>
      <c r="F58" s="81"/>
    </row>
    <row r="59">
      <c r="D59" s="81"/>
      <c r="E59" s="81"/>
      <c r="F59" s="81"/>
    </row>
    <row r="60">
      <c r="D60" s="81"/>
      <c r="E60" s="81"/>
      <c r="F60" s="81"/>
    </row>
    <row r="61">
      <c r="D61" s="81"/>
      <c r="E61" s="81"/>
      <c r="F61" s="81"/>
    </row>
    <row r="62">
      <c r="D62" s="81"/>
      <c r="E62" s="81"/>
      <c r="F62" s="81"/>
    </row>
    <row r="63">
      <c r="D63" s="81"/>
      <c r="E63" s="81"/>
      <c r="F63" s="81"/>
    </row>
    <row r="64">
      <c r="D64" s="81"/>
      <c r="E64" s="81"/>
      <c r="F64" s="81"/>
    </row>
    <row r="65">
      <c r="D65" s="81"/>
      <c r="E65" s="81"/>
      <c r="F65" s="81"/>
    </row>
    <row r="66">
      <c r="D66" s="81"/>
      <c r="E66" s="81"/>
      <c r="F66" s="81"/>
    </row>
    <row r="67">
      <c r="D67" s="81"/>
      <c r="E67" s="81"/>
      <c r="F67" s="81"/>
    </row>
    <row r="68">
      <c r="D68" s="81"/>
      <c r="E68" s="81"/>
      <c r="F68" s="81"/>
    </row>
    <row r="69">
      <c r="D69" s="81"/>
      <c r="E69" s="81"/>
      <c r="F69" s="81"/>
    </row>
    <row r="70">
      <c r="D70" s="81"/>
      <c r="E70" s="81"/>
      <c r="F70" s="81"/>
    </row>
    <row r="71">
      <c r="D71" s="81"/>
      <c r="E71" s="81"/>
      <c r="F71" s="81"/>
    </row>
    <row r="72">
      <c r="D72" s="81"/>
      <c r="E72" s="81"/>
      <c r="F72" s="81"/>
    </row>
    <row r="73">
      <c r="D73" s="81"/>
      <c r="E73" s="81"/>
      <c r="F73" s="81"/>
    </row>
    <row r="74">
      <c r="D74" s="81"/>
      <c r="E74" s="81"/>
      <c r="F74" s="81"/>
    </row>
    <row r="75">
      <c r="D75" s="81"/>
      <c r="E75" s="81"/>
      <c r="F75" s="81"/>
    </row>
    <row r="76">
      <c r="D76" s="81"/>
      <c r="E76" s="81"/>
      <c r="F76" s="81"/>
    </row>
    <row r="77">
      <c r="D77" s="81"/>
      <c r="E77" s="81"/>
      <c r="F77" s="81"/>
    </row>
    <row r="78">
      <c r="D78" s="81"/>
      <c r="E78" s="81"/>
      <c r="F78" s="81"/>
    </row>
    <row r="79">
      <c r="D79" s="81"/>
      <c r="E79" s="81"/>
      <c r="F79" s="81"/>
    </row>
    <row r="80">
      <c r="D80" s="81"/>
      <c r="E80" s="81"/>
      <c r="F80" s="81"/>
    </row>
    <row r="81">
      <c r="D81" s="81"/>
      <c r="E81" s="81"/>
      <c r="F81" s="81"/>
    </row>
    <row r="82">
      <c r="D82" s="81"/>
      <c r="E82" s="81"/>
      <c r="F82" s="81"/>
    </row>
    <row r="83">
      <c r="D83" s="81"/>
      <c r="E83" s="81"/>
      <c r="F83" s="81"/>
    </row>
    <row r="84">
      <c r="D84" s="81"/>
      <c r="E84" s="81"/>
      <c r="F84" s="81"/>
    </row>
    <row r="85">
      <c r="D85" s="81"/>
      <c r="E85" s="81"/>
      <c r="F85" s="81"/>
    </row>
    <row r="86">
      <c r="D86" s="81"/>
      <c r="E86" s="81"/>
      <c r="F86" s="81"/>
    </row>
    <row r="87">
      <c r="D87" s="81"/>
      <c r="E87" s="81"/>
      <c r="F87" s="81"/>
    </row>
    <row r="88">
      <c r="D88" s="81"/>
      <c r="E88" s="81"/>
      <c r="F88" s="81"/>
    </row>
    <row r="89">
      <c r="D89" s="81"/>
      <c r="E89" s="81"/>
      <c r="F89" s="81"/>
    </row>
    <row r="90">
      <c r="D90" s="81"/>
      <c r="E90" s="81"/>
      <c r="F90" s="81"/>
    </row>
    <row r="91">
      <c r="D91" s="81"/>
      <c r="E91" s="81"/>
      <c r="F91" s="81"/>
    </row>
    <row r="92">
      <c r="D92" s="81"/>
      <c r="E92" s="81"/>
      <c r="F92" s="81"/>
    </row>
    <row r="93">
      <c r="D93" s="81"/>
      <c r="E93" s="81"/>
      <c r="F93" s="81"/>
    </row>
    <row r="94">
      <c r="D94" s="81"/>
      <c r="E94" s="81"/>
      <c r="F94" s="81"/>
    </row>
    <row r="95">
      <c r="D95" s="81"/>
      <c r="E95" s="81"/>
      <c r="F95" s="81"/>
    </row>
    <row r="96">
      <c r="D96" s="81"/>
      <c r="E96" s="81"/>
      <c r="F96" s="81"/>
    </row>
    <row r="97">
      <c r="D97" s="81"/>
      <c r="E97" s="81"/>
      <c r="F97" s="81"/>
    </row>
    <row r="98">
      <c r="D98" s="81"/>
      <c r="E98" s="81"/>
      <c r="F98" s="81"/>
    </row>
    <row r="99">
      <c r="D99" s="81"/>
      <c r="E99" s="81"/>
      <c r="F99" s="81"/>
    </row>
    <row r="100">
      <c r="D100" s="81"/>
      <c r="E100" s="81"/>
      <c r="F100" s="81"/>
    </row>
    <row r="101">
      <c r="D101" s="81"/>
      <c r="E101" s="81"/>
      <c r="F101" s="81"/>
    </row>
    <row r="102">
      <c r="D102" s="81"/>
      <c r="E102" s="81"/>
      <c r="F102" s="81"/>
    </row>
    <row r="103">
      <c r="D103" s="81"/>
      <c r="E103" s="81"/>
      <c r="F103" s="81"/>
    </row>
    <row r="104">
      <c r="D104" s="81"/>
      <c r="E104" s="81"/>
      <c r="F104" s="81"/>
    </row>
    <row r="105">
      <c r="D105" s="81"/>
      <c r="E105" s="81"/>
      <c r="F105" s="81"/>
    </row>
    <row r="106">
      <c r="D106" s="81"/>
      <c r="E106" s="81"/>
      <c r="F106" s="81"/>
    </row>
    <row r="107">
      <c r="D107" s="81"/>
      <c r="E107" s="81"/>
      <c r="F107" s="81"/>
    </row>
    <row r="108">
      <c r="D108" s="81"/>
      <c r="E108" s="81"/>
      <c r="F108" s="81"/>
    </row>
    <row r="109">
      <c r="D109" s="81"/>
      <c r="E109" s="81"/>
      <c r="F109" s="81"/>
    </row>
    <row r="110">
      <c r="D110" s="81"/>
      <c r="E110" s="81"/>
      <c r="F110" s="81"/>
    </row>
    <row r="111">
      <c r="D111" s="81"/>
      <c r="E111" s="81"/>
      <c r="F111" s="81"/>
    </row>
    <row r="112">
      <c r="D112" s="81"/>
      <c r="E112" s="81"/>
      <c r="F112" s="81"/>
    </row>
    <row r="113">
      <c r="D113" s="81"/>
      <c r="E113" s="81"/>
      <c r="F113" s="81"/>
    </row>
    <row r="114">
      <c r="D114" s="81"/>
      <c r="E114" s="81"/>
      <c r="F114" s="81"/>
    </row>
    <row r="115">
      <c r="D115" s="81"/>
      <c r="E115" s="81"/>
      <c r="F115" s="81"/>
    </row>
    <row r="116">
      <c r="D116" s="81"/>
      <c r="E116" s="81"/>
      <c r="F116" s="81"/>
    </row>
    <row r="117">
      <c r="D117" s="81"/>
      <c r="E117" s="81"/>
      <c r="F117" s="81"/>
    </row>
    <row r="118">
      <c r="D118" s="81"/>
      <c r="E118" s="81"/>
      <c r="F118" s="81"/>
    </row>
    <row r="119">
      <c r="D119" s="81"/>
      <c r="E119" s="81"/>
      <c r="F119" s="81"/>
    </row>
    <row r="120">
      <c r="D120" s="81"/>
      <c r="E120" s="81"/>
      <c r="F120" s="81"/>
    </row>
    <row r="121">
      <c r="D121" s="81"/>
      <c r="E121" s="81"/>
      <c r="F121" s="81"/>
    </row>
    <row r="122">
      <c r="D122" s="81"/>
      <c r="E122" s="81"/>
      <c r="F122" s="81"/>
    </row>
    <row r="123">
      <c r="D123" s="81"/>
      <c r="E123" s="81"/>
      <c r="F123" s="81"/>
    </row>
    <row r="124">
      <c r="D124" s="81"/>
      <c r="E124" s="81"/>
      <c r="F124" s="81"/>
    </row>
    <row r="125">
      <c r="D125" s="81"/>
      <c r="E125" s="81"/>
      <c r="F125" s="81"/>
    </row>
    <row r="126">
      <c r="D126" s="81"/>
      <c r="E126" s="81"/>
      <c r="F126" s="81"/>
    </row>
    <row r="127">
      <c r="D127" s="81"/>
      <c r="E127" s="81"/>
      <c r="F127" s="81"/>
    </row>
    <row r="128">
      <c r="D128" s="81"/>
      <c r="E128" s="81"/>
      <c r="F128" s="81"/>
    </row>
    <row r="129">
      <c r="D129" s="81"/>
      <c r="E129" s="81"/>
      <c r="F129" s="81"/>
    </row>
    <row r="130">
      <c r="D130" s="81"/>
      <c r="E130" s="81"/>
      <c r="F130" s="81"/>
    </row>
    <row r="131">
      <c r="D131" s="81"/>
      <c r="E131" s="81"/>
      <c r="F131" s="81"/>
    </row>
    <row r="132">
      <c r="D132" s="81"/>
      <c r="E132" s="81"/>
      <c r="F132" s="81"/>
    </row>
    <row r="133">
      <c r="D133" s="81"/>
      <c r="E133" s="81"/>
      <c r="F133" s="81"/>
    </row>
    <row r="134">
      <c r="D134" s="81"/>
      <c r="E134" s="81"/>
      <c r="F134" s="81"/>
    </row>
    <row r="135">
      <c r="D135" s="81"/>
      <c r="E135" s="81"/>
      <c r="F135" s="81"/>
    </row>
    <row r="136">
      <c r="D136" s="81"/>
      <c r="E136" s="81"/>
      <c r="F136" s="81"/>
    </row>
    <row r="137">
      <c r="D137" s="81"/>
      <c r="E137" s="81"/>
      <c r="F137" s="81"/>
    </row>
    <row r="138">
      <c r="D138" s="81"/>
      <c r="E138" s="81"/>
      <c r="F138" s="81"/>
    </row>
    <row r="139">
      <c r="D139" s="81"/>
      <c r="E139" s="81"/>
      <c r="F139" s="81"/>
    </row>
    <row r="140">
      <c r="D140" s="81"/>
      <c r="E140" s="81"/>
      <c r="F140" s="81"/>
    </row>
    <row r="141">
      <c r="D141" s="81"/>
      <c r="E141" s="81"/>
      <c r="F141" s="81"/>
    </row>
    <row r="142">
      <c r="D142" s="81"/>
      <c r="E142" s="81"/>
      <c r="F142" s="81"/>
    </row>
    <row r="143">
      <c r="D143" s="81"/>
      <c r="E143" s="81"/>
      <c r="F143" s="81"/>
    </row>
    <row r="144">
      <c r="D144" s="81"/>
      <c r="E144" s="81"/>
      <c r="F144" s="81"/>
    </row>
    <row r="145">
      <c r="D145" s="81"/>
      <c r="E145" s="81"/>
      <c r="F145" s="81"/>
    </row>
    <row r="146">
      <c r="D146" s="81"/>
      <c r="E146" s="81"/>
      <c r="F146" s="81"/>
    </row>
    <row r="147">
      <c r="D147" s="81"/>
      <c r="E147" s="81"/>
      <c r="F147" s="81"/>
    </row>
    <row r="148">
      <c r="D148" s="81"/>
      <c r="E148" s="81"/>
      <c r="F148" s="81"/>
    </row>
    <row r="149">
      <c r="D149" s="81"/>
      <c r="E149" s="81"/>
      <c r="F149" s="81"/>
    </row>
    <row r="150">
      <c r="D150" s="81"/>
      <c r="E150" s="81"/>
      <c r="F150" s="81"/>
    </row>
    <row r="151">
      <c r="D151" s="81"/>
      <c r="E151" s="81"/>
      <c r="F151" s="81"/>
    </row>
    <row r="152">
      <c r="D152" s="81"/>
      <c r="E152" s="81"/>
      <c r="F152" s="81"/>
    </row>
    <row r="153">
      <c r="D153" s="81"/>
      <c r="E153" s="81"/>
      <c r="F153" s="81"/>
    </row>
    <row r="154">
      <c r="D154" s="81"/>
      <c r="E154" s="81"/>
      <c r="F154" s="81"/>
    </row>
    <row r="155">
      <c r="D155" s="81"/>
      <c r="E155" s="81"/>
      <c r="F155" s="81"/>
    </row>
    <row r="156">
      <c r="D156" s="81"/>
      <c r="E156" s="81"/>
      <c r="F156" s="81"/>
    </row>
    <row r="157">
      <c r="D157" s="81"/>
      <c r="E157" s="81"/>
      <c r="F157" s="81"/>
    </row>
    <row r="158">
      <c r="D158" s="81"/>
      <c r="E158" s="81"/>
      <c r="F158" s="81"/>
    </row>
    <row r="159">
      <c r="D159" s="81"/>
      <c r="E159" s="81"/>
      <c r="F159" s="81"/>
    </row>
    <row r="160">
      <c r="D160" s="81"/>
      <c r="E160" s="81"/>
      <c r="F160" s="81"/>
    </row>
    <row r="161">
      <c r="D161" s="81"/>
      <c r="E161" s="81"/>
      <c r="F161" s="81"/>
    </row>
    <row r="162">
      <c r="D162" s="81"/>
      <c r="E162" s="81"/>
      <c r="F162" s="81"/>
    </row>
    <row r="163">
      <c r="D163" s="81"/>
      <c r="E163" s="81"/>
      <c r="F163" s="81"/>
    </row>
    <row r="164">
      <c r="D164" s="81"/>
      <c r="E164" s="81"/>
      <c r="F164" s="81"/>
    </row>
    <row r="165">
      <c r="D165" s="81"/>
      <c r="E165" s="81"/>
      <c r="F165" s="81"/>
    </row>
    <row r="166">
      <c r="D166" s="81"/>
      <c r="E166" s="81"/>
      <c r="F166" s="81"/>
    </row>
    <row r="167">
      <c r="D167" s="81"/>
      <c r="E167" s="81"/>
      <c r="F167" s="81"/>
    </row>
    <row r="168">
      <c r="D168" s="81"/>
      <c r="E168" s="81"/>
      <c r="F168" s="81"/>
    </row>
    <row r="169">
      <c r="D169" s="81"/>
      <c r="E169" s="81"/>
      <c r="F169" s="81"/>
    </row>
    <row r="170">
      <c r="D170" s="81"/>
      <c r="E170" s="81"/>
      <c r="F170" s="81"/>
    </row>
    <row r="171">
      <c r="D171" s="81"/>
      <c r="E171" s="81"/>
      <c r="F171" s="81"/>
    </row>
    <row r="172">
      <c r="D172" s="81"/>
      <c r="E172" s="81"/>
      <c r="F172" s="81"/>
    </row>
    <row r="173">
      <c r="D173" s="81"/>
      <c r="E173" s="81"/>
      <c r="F173" s="81"/>
    </row>
    <row r="174">
      <c r="D174" s="81"/>
      <c r="E174" s="81"/>
      <c r="F174" s="81"/>
    </row>
    <row r="175">
      <c r="D175" s="81"/>
      <c r="E175" s="81"/>
      <c r="F175" s="81"/>
    </row>
    <row r="176">
      <c r="D176" s="81"/>
      <c r="E176" s="81"/>
      <c r="F176" s="81"/>
    </row>
    <row r="177">
      <c r="D177" s="81"/>
      <c r="E177" s="81"/>
      <c r="F177" s="81"/>
    </row>
    <row r="178">
      <c r="D178" s="81"/>
      <c r="E178" s="81"/>
      <c r="F178" s="81"/>
    </row>
    <row r="179">
      <c r="D179" s="81"/>
      <c r="E179" s="81"/>
      <c r="F179" s="81"/>
    </row>
    <row r="180">
      <c r="D180" s="81"/>
      <c r="E180" s="81"/>
      <c r="F180" s="81"/>
    </row>
    <row r="181">
      <c r="D181" s="81"/>
      <c r="E181" s="81"/>
      <c r="F181" s="81"/>
    </row>
    <row r="182">
      <c r="D182" s="81"/>
      <c r="E182" s="81"/>
      <c r="F182" s="81"/>
    </row>
    <row r="183">
      <c r="D183" s="81"/>
      <c r="E183" s="81"/>
      <c r="F183" s="81"/>
    </row>
    <row r="184">
      <c r="D184" s="81"/>
      <c r="E184" s="81"/>
      <c r="F184" s="81"/>
    </row>
    <row r="185">
      <c r="D185" s="81"/>
      <c r="E185" s="81"/>
      <c r="F185" s="81"/>
    </row>
    <row r="186">
      <c r="D186" s="81"/>
      <c r="E186" s="81"/>
      <c r="F186" s="81"/>
    </row>
    <row r="187">
      <c r="D187" s="81"/>
      <c r="E187" s="81"/>
      <c r="F187" s="81"/>
    </row>
    <row r="188">
      <c r="D188" s="81"/>
      <c r="E188" s="81"/>
      <c r="F188" s="81"/>
    </row>
    <row r="189">
      <c r="D189" s="81"/>
      <c r="E189" s="81"/>
      <c r="F189" s="81"/>
    </row>
    <row r="190">
      <c r="D190" s="81"/>
      <c r="E190" s="81"/>
      <c r="F190" s="81"/>
    </row>
    <row r="191">
      <c r="D191" s="81"/>
      <c r="E191" s="81"/>
      <c r="F191" s="81"/>
    </row>
    <row r="192">
      <c r="D192" s="81"/>
      <c r="E192" s="81"/>
      <c r="F192" s="81"/>
    </row>
    <row r="193">
      <c r="D193" s="81"/>
      <c r="E193" s="81"/>
      <c r="F193" s="81"/>
    </row>
    <row r="194">
      <c r="D194" s="81"/>
      <c r="E194" s="81"/>
      <c r="F194" s="81"/>
    </row>
    <row r="195">
      <c r="D195" s="81"/>
      <c r="E195" s="81"/>
      <c r="F195" s="81"/>
    </row>
    <row r="196">
      <c r="D196" s="81"/>
      <c r="E196" s="81"/>
      <c r="F196" s="81"/>
    </row>
    <row r="197">
      <c r="D197" s="81"/>
      <c r="E197" s="81"/>
      <c r="F197" s="81"/>
    </row>
    <row r="198">
      <c r="D198" s="81"/>
      <c r="E198" s="81"/>
      <c r="F198" s="81"/>
    </row>
    <row r="199">
      <c r="D199" s="81"/>
      <c r="E199" s="81"/>
      <c r="F199" s="81"/>
    </row>
    <row r="200">
      <c r="D200" s="81"/>
      <c r="E200" s="81"/>
      <c r="F200" s="81"/>
    </row>
    <row r="201">
      <c r="D201" s="81"/>
      <c r="E201" s="81"/>
      <c r="F201" s="81"/>
    </row>
    <row r="202">
      <c r="D202" s="81"/>
      <c r="E202" s="81"/>
      <c r="F202" s="81"/>
    </row>
    <row r="203">
      <c r="D203" s="81"/>
      <c r="E203" s="81"/>
      <c r="F203" s="81"/>
    </row>
    <row r="204">
      <c r="D204" s="81"/>
      <c r="E204" s="81"/>
      <c r="F204" s="81"/>
    </row>
    <row r="205">
      <c r="D205" s="81"/>
      <c r="E205" s="81"/>
      <c r="F205" s="81"/>
    </row>
    <row r="206">
      <c r="D206" s="81"/>
      <c r="E206" s="81"/>
      <c r="F206" s="81"/>
    </row>
    <row r="207">
      <c r="D207" s="81"/>
      <c r="E207" s="81"/>
      <c r="F207" s="81"/>
    </row>
    <row r="208">
      <c r="D208" s="81"/>
      <c r="E208" s="81"/>
      <c r="F208" s="81"/>
    </row>
    <row r="209">
      <c r="D209" s="81"/>
      <c r="E209" s="81"/>
      <c r="F209" s="81"/>
    </row>
    <row r="210">
      <c r="D210" s="81"/>
      <c r="E210" s="81"/>
      <c r="F210" s="81"/>
    </row>
    <row r="211">
      <c r="D211" s="81"/>
      <c r="E211" s="81"/>
      <c r="F211" s="81"/>
    </row>
    <row r="212">
      <c r="D212" s="81"/>
      <c r="E212" s="81"/>
      <c r="F212" s="81"/>
    </row>
    <row r="213">
      <c r="D213" s="81"/>
      <c r="E213" s="81"/>
      <c r="F213" s="81"/>
    </row>
    <row r="214">
      <c r="D214" s="81"/>
      <c r="E214" s="81"/>
      <c r="F214" s="81"/>
    </row>
    <row r="215">
      <c r="D215" s="81"/>
      <c r="E215" s="81"/>
      <c r="F215" s="81"/>
    </row>
    <row r="216">
      <c r="D216" s="81"/>
      <c r="E216" s="81"/>
      <c r="F216" s="81"/>
    </row>
    <row r="217">
      <c r="D217" s="81"/>
      <c r="E217" s="81"/>
      <c r="F217" s="81"/>
    </row>
    <row r="218">
      <c r="D218" s="81"/>
      <c r="E218" s="81"/>
      <c r="F218" s="81"/>
    </row>
    <row r="219">
      <c r="D219" s="81"/>
      <c r="E219" s="81"/>
      <c r="F219" s="81"/>
    </row>
    <row r="220">
      <c r="D220" s="81"/>
      <c r="E220" s="81"/>
      <c r="F220" s="81"/>
    </row>
    <row r="221">
      <c r="D221" s="81"/>
      <c r="E221" s="81"/>
      <c r="F221" s="81"/>
    </row>
    <row r="222">
      <c r="D222" s="81"/>
      <c r="E222" s="81"/>
      <c r="F222" s="81"/>
    </row>
    <row r="223">
      <c r="D223" s="81"/>
      <c r="E223" s="81"/>
      <c r="F223" s="81"/>
    </row>
    <row r="224">
      <c r="D224" s="81"/>
      <c r="E224" s="81"/>
      <c r="F224" s="81"/>
    </row>
    <row r="225">
      <c r="D225" s="81"/>
      <c r="E225" s="81"/>
      <c r="F225" s="81"/>
    </row>
    <row r="226">
      <c r="D226" s="81"/>
      <c r="E226" s="81"/>
      <c r="F226" s="81"/>
    </row>
    <row r="227">
      <c r="D227" s="81"/>
      <c r="E227" s="81"/>
      <c r="F227" s="81"/>
    </row>
    <row r="228">
      <c r="D228" s="81"/>
      <c r="E228" s="81"/>
      <c r="F228" s="81"/>
    </row>
    <row r="229">
      <c r="D229" s="81"/>
      <c r="E229" s="81"/>
      <c r="F229" s="81"/>
    </row>
    <row r="230">
      <c r="D230" s="81"/>
      <c r="E230" s="81"/>
      <c r="F230" s="81"/>
    </row>
    <row r="231">
      <c r="D231" s="81"/>
      <c r="E231" s="81"/>
      <c r="F231" s="81"/>
    </row>
    <row r="232">
      <c r="D232" s="81"/>
      <c r="E232" s="81"/>
      <c r="F232" s="81"/>
    </row>
    <row r="233">
      <c r="D233" s="81"/>
      <c r="E233" s="81"/>
      <c r="F233" s="81"/>
    </row>
    <row r="234">
      <c r="D234" s="81"/>
      <c r="E234" s="81"/>
      <c r="F234" s="81"/>
    </row>
    <row r="235">
      <c r="D235" s="81"/>
      <c r="E235" s="81"/>
      <c r="F235" s="81"/>
    </row>
    <row r="236">
      <c r="D236" s="81"/>
      <c r="E236" s="81"/>
      <c r="F236" s="81"/>
    </row>
    <row r="237">
      <c r="D237" s="81"/>
      <c r="E237" s="81"/>
      <c r="F237" s="81"/>
    </row>
    <row r="238">
      <c r="D238" s="81"/>
      <c r="E238" s="81"/>
      <c r="F238" s="81"/>
    </row>
    <row r="239">
      <c r="D239" s="81"/>
      <c r="E239" s="81"/>
      <c r="F239" s="81"/>
    </row>
    <row r="240">
      <c r="D240" s="81"/>
      <c r="E240" s="81"/>
      <c r="F240" s="81"/>
    </row>
    <row r="241">
      <c r="D241" s="81"/>
      <c r="E241" s="81"/>
      <c r="F241" s="81"/>
    </row>
    <row r="242">
      <c r="D242" s="81"/>
      <c r="E242" s="81"/>
      <c r="F242" s="81"/>
    </row>
    <row r="243">
      <c r="D243" s="81"/>
      <c r="E243" s="81"/>
      <c r="F243" s="81"/>
    </row>
    <row r="244">
      <c r="D244" s="81"/>
      <c r="E244" s="81"/>
      <c r="F244" s="81"/>
    </row>
    <row r="245">
      <c r="D245" s="81"/>
      <c r="E245" s="81"/>
      <c r="F245" s="81"/>
    </row>
    <row r="246">
      <c r="D246" s="81"/>
      <c r="E246" s="81"/>
      <c r="F246" s="81"/>
    </row>
    <row r="247">
      <c r="D247" s="81"/>
      <c r="E247" s="81"/>
      <c r="F247" s="81"/>
    </row>
    <row r="248">
      <c r="D248" s="81"/>
      <c r="E248" s="81"/>
      <c r="F248" s="81"/>
    </row>
    <row r="249">
      <c r="D249" s="81"/>
      <c r="E249" s="81"/>
      <c r="F249" s="81"/>
    </row>
    <row r="250">
      <c r="D250" s="81"/>
      <c r="E250" s="81"/>
      <c r="F250" s="81"/>
    </row>
    <row r="251">
      <c r="D251" s="81"/>
      <c r="E251" s="81"/>
      <c r="F251" s="81"/>
    </row>
    <row r="252">
      <c r="D252" s="81"/>
      <c r="E252" s="81"/>
      <c r="F252" s="81"/>
    </row>
    <row r="253">
      <c r="D253" s="81"/>
      <c r="E253" s="81"/>
      <c r="F253" s="81"/>
    </row>
    <row r="254">
      <c r="D254" s="81"/>
      <c r="E254" s="81"/>
      <c r="F254" s="81"/>
    </row>
    <row r="255">
      <c r="D255" s="81"/>
      <c r="E255" s="81"/>
      <c r="F255" s="81"/>
    </row>
    <row r="256">
      <c r="D256" s="81"/>
      <c r="E256" s="81"/>
      <c r="F256" s="81"/>
    </row>
    <row r="257">
      <c r="D257" s="81"/>
      <c r="E257" s="81"/>
      <c r="F257" s="81"/>
    </row>
    <row r="258">
      <c r="D258" s="81"/>
      <c r="E258" s="81"/>
      <c r="F258" s="81"/>
    </row>
    <row r="259">
      <c r="D259" s="81"/>
      <c r="E259" s="81"/>
      <c r="F259" s="81"/>
    </row>
    <row r="260">
      <c r="D260" s="81"/>
      <c r="E260" s="81"/>
      <c r="F260" s="81"/>
    </row>
    <row r="261">
      <c r="D261" s="81"/>
      <c r="E261" s="81"/>
      <c r="F261" s="81"/>
    </row>
    <row r="262">
      <c r="D262" s="81"/>
      <c r="E262" s="81"/>
      <c r="F262" s="81"/>
    </row>
    <row r="263">
      <c r="D263" s="81"/>
      <c r="E263" s="81"/>
      <c r="F263" s="81"/>
    </row>
    <row r="264">
      <c r="D264" s="81"/>
      <c r="E264" s="81"/>
      <c r="F264" s="81"/>
    </row>
    <row r="265">
      <c r="D265" s="81"/>
      <c r="E265" s="81"/>
      <c r="F265" s="81"/>
    </row>
    <row r="266">
      <c r="D266" s="81"/>
      <c r="E266" s="81"/>
      <c r="F266" s="81"/>
    </row>
    <row r="267">
      <c r="D267" s="81"/>
      <c r="E267" s="81"/>
      <c r="F267" s="81"/>
    </row>
    <row r="268">
      <c r="D268" s="81"/>
      <c r="E268" s="81"/>
      <c r="F268" s="81"/>
    </row>
    <row r="269">
      <c r="D269" s="81"/>
      <c r="E269" s="81"/>
      <c r="F269" s="81"/>
    </row>
    <row r="270">
      <c r="D270" s="81"/>
      <c r="E270" s="81"/>
      <c r="F270" s="81"/>
    </row>
    <row r="271">
      <c r="D271" s="81"/>
      <c r="E271" s="81"/>
      <c r="F271" s="81"/>
    </row>
    <row r="272">
      <c r="D272" s="81"/>
      <c r="E272" s="81"/>
      <c r="F272" s="81"/>
    </row>
    <row r="273">
      <c r="D273" s="81"/>
      <c r="E273" s="81"/>
      <c r="F273" s="81"/>
    </row>
    <row r="274">
      <c r="D274" s="81"/>
      <c r="E274" s="81"/>
      <c r="F274" s="81"/>
    </row>
    <row r="275">
      <c r="D275" s="81"/>
      <c r="E275" s="81"/>
      <c r="F275" s="81"/>
    </row>
    <row r="276">
      <c r="D276" s="81"/>
      <c r="E276" s="81"/>
      <c r="F276" s="81"/>
    </row>
    <row r="277">
      <c r="D277" s="81"/>
      <c r="E277" s="81"/>
      <c r="F277" s="81"/>
    </row>
    <row r="278">
      <c r="D278" s="81"/>
      <c r="E278" s="81"/>
      <c r="F278" s="81"/>
    </row>
    <row r="279">
      <c r="D279" s="81"/>
      <c r="E279" s="81"/>
      <c r="F279" s="81"/>
    </row>
    <row r="280">
      <c r="D280" s="81"/>
      <c r="E280" s="81"/>
      <c r="F280" s="81"/>
    </row>
    <row r="281">
      <c r="D281" s="81"/>
      <c r="E281" s="81"/>
      <c r="F281" s="81"/>
    </row>
    <row r="282">
      <c r="D282" s="81"/>
      <c r="E282" s="81"/>
      <c r="F282" s="81"/>
    </row>
    <row r="283">
      <c r="D283" s="81"/>
      <c r="E283" s="81"/>
      <c r="F283" s="81"/>
    </row>
    <row r="284">
      <c r="D284" s="81"/>
      <c r="E284" s="81"/>
      <c r="F284" s="81"/>
    </row>
    <row r="285">
      <c r="D285" s="81"/>
      <c r="E285" s="81"/>
      <c r="F285" s="81"/>
    </row>
    <row r="286">
      <c r="D286" s="81"/>
      <c r="E286" s="81"/>
      <c r="F286" s="81"/>
    </row>
    <row r="287">
      <c r="D287" s="81"/>
      <c r="E287" s="81"/>
      <c r="F287" s="81"/>
    </row>
    <row r="288">
      <c r="D288" s="81"/>
      <c r="E288" s="81"/>
      <c r="F288" s="81"/>
    </row>
    <row r="289">
      <c r="D289" s="81"/>
      <c r="E289" s="81"/>
      <c r="F289" s="81"/>
    </row>
    <row r="290">
      <c r="D290" s="81"/>
      <c r="E290" s="81"/>
      <c r="F290" s="81"/>
    </row>
    <row r="291">
      <c r="D291" s="81"/>
      <c r="E291" s="81"/>
      <c r="F291" s="81"/>
    </row>
    <row r="292">
      <c r="D292" s="81"/>
      <c r="E292" s="81"/>
      <c r="F292" s="81"/>
    </row>
    <row r="293">
      <c r="D293" s="81"/>
      <c r="E293" s="81"/>
      <c r="F293" s="81"/>
    </row>
    <row r="294">
      <c r="D294" s="81"/>
      <c r="E294" s="81"/>
      <c r="F294" s="81"/>
    </row>
    <row r="295">
      <c r="D295" s="81"/>
      <c r="E295" s="81"/>
      <c r="F295" s="81"/>
    </row>
    <row r="296">
      <c r="D296" s="81"/>
      <c r="E296" s="81"/>
      <c r="F296" s="81"/>
    </row>
    <row r="297">
      <c r="D297" s="81"/>
      <c r="E297" s="81"/>
      <c r="F297" s="81"/>
    </row>
    <row r="298">
      <c r="D298" s="81"/>
      <c r="E298" s="81"/>
      <c r="F298" s="81"/>
    </row>
    <row r="299">
      <c r="D299" s="81"/>
      <c r="E299" s="81"/>
      <c r="F299" s="81"/>
    </row>
    <row r="300">
      <c r="D300" s="81"/>
      <c r="E300" s="81"/>
      <c r="F300" s="81"/>
    </row>
    <row r="301">
      <c r="D301" s="81"/>
      <c r="E301" s="81"/>
      <c r="F301" s="81"/>
    </row>
    <row r="302">
      <c r="D302" s="81"/>
      <c r="E302" s="81"/>
      <c r="F302" s="81"/>
    </row>
    <row r="303">
      <c r="D303" s="81"/>
      <c r="E303" s="81"/>
      <c r="F303" s="81"/>
    </row>
    <row r="304">
      <c r="D304" s="81"/>
      <c r="E304" s="81"/>
      <c r="F304" s="81"/>
    </row>
    <row r="305">
      <c r="D305" s="81"/>
      <c r="E305" s="81"/>
      <c r="F305" s="81"/>
    </row>
    <row r="306">
      <c r="D306" s="81"/>
      <c r="E306" s="81"/>
      <c r="F306" s="81"/>
    </row>
    <row r="307">
      <c r="D307" s="81"/>
      <c r="E307" s="81"/>
      <c r="F307" s="81"/>
    </row>
    <row r="308">
      <c r="D308" s="81"/>
      <c r="E308" s="81"/>
      <c r="F308" s="81"/>
    </row>
    <row r="309">
      <c r="D309" s="81"/>
      <c r="E309" s="81"/>
      <c r="F309" s="81"/>
    </row>
    <row r="310">
      <c r="D310" s="81"/>
      <c r="E310" s="81"/>
      <c r="F310" s="81"/>
    </row>
    <row r="311">
      <c r="D311" s="81"/>
      <c r="E311" s="81"/>
      <c r="F311" s="81"/>
    </row>
    <row r="312">
      <c r="D312" s="81"/>
      <c r="E312" s="81"/>
      <c r="F312" s="81"/>
    </row>
    <row r="313">
      <c r="D313" s="81"/>
      <c r="E313" s="81"/>
      <c r="F313" s="81"/>
    </row>
    <row r="314">
      <c r="D314" s="81"/>
      <c r="E314" s="81"/>
      <c r="F314" s="81"/>
    </row>
    <row r="315">
      <c r="D315" s="81"/>
      <c r="E315" s="81"/>
      <c r="F315" s="81"/>
    </row>
    <row r="316">
      <c r="D316" s="81"/>
      <c r="E316" s="81"/>
      <c r="F316" s="81"/>
    </row>
    <row r="317">
      <c r="D317" s="81"/>
      <c r="E317" s="81"/>
      <c r="F317" s="81"/>
    </row>
    <row r="318">
      <c r="D318" s="81"/>
      <c r="E318" s="81"/>
      <c r="F318" s="81"/>
    </row>
    <row r="319">
      <c r="D319" s="81"/>
      <c r="E319" s="81"/>
      <c r="F319" s="81"/>
    </row>
    <row r="320">
      <c r="D320" s="81"/>
      <c r="E320" s="81"/>
      <c r="F320" s="81"/>
    </row>
    <row r="321">
      <c r="D321" s="81"/>
      <c r="E321" s="81"/>
      <c r="F321" s="81"/>
    </row>
    <row r="322">
      <c r="D322" s="81"/>
      <c r="E322" s="81"/>
      <c r="F322" s="81"/>
    </row>
    <row r="323">
      <c r="D323" s="81"/>
      <c r="E323" s="81"/>
      <c r="F323" s="81"/>
    </row>
    <row r="324">
      <c r="D324" s="81"/>
      <c r="E324" s="81"/>
      <c r="F324" s="81"/>
    </row>
    <row r="325">
      <c r="D325" s="81"/>
      <c r="E325" s="81"/>
      <c r="F325" s="81"/>
    </row>
    <row r="326">
      <c r="D326" s="81"/>
      <c r="E326" s="81"/>
      <c r="F326" s="81"/>
    </row>
    <row r="327">
      <c r="D327" s="81"/>
      <c r="E327" s="81"/>
      <c r="F327" s="81"/>
    </row>
    <row r="328">
      <c r="D328" s="81"/>
      <c r="E328" s="81"/>
      <c r="F328" s="81"/>
    </row>
    <row r="329">
      <c r="D329" s="81"/>
      <c r="E329" s="81"/>
      <c r="F329" s="81"/>
    </row>
    <row r="330">
      <c r="D330" s="81"/>
      <c r="E330" s="81"/>
      <c r="F330" s="81"/>
    </row>
    <row r="331">
      <c r="D331" s="81"/>
      <c r="E331" s="81"/>
      <c r="F331" s="81"/>
    </row>
    <row r="332">
      <c r="D332" s="81"/>
      <c r="E332" s="81"/>
      <c r="F332" s="81"/>
    </row>
    <row r="333">
      <c r="D333" s="81"/>
      <c r="E333" s="81"/>
      <c r="F333" s="81"/>
    </row>
    <row r="334">
      <c r="D334" s="81"/>
      <c r="E334" s="81"/>
      <c r="F334" s="81"/>
    </row>
    <row r="335">
      <c r="D335" s="81"/>
      <c r="E335" s="81"/>
      <c r="F335" s="81"/>
    </row>
    <row r="336">
      <c r="D336" s="81"/>
      <c r="E336" s="81"/>
      <c r="F336" s="81"/>
    </row>
    <row r="337">
      <c r="D337" s="81"/>
      <c r="E337" s="81"/>
      <c r="F337" s="81"/>
    </row>
    <row r="338">
      <c r="D338" s="81"/>
      <c r="E338" s="81"/>
      <c r="F338" s="81"/>
    </row>
    <row r="339">
      <c r="D339" s="81"/>
      <c r="E339" s="81"/>
      <c r="F339" s="81"/>
    </row>
    <row r="340">
      <c r="D340" s="81"/>
      <c r="E340" s="81"/>
      <c r="F340" s="81"/>
    </row>
    <row r="341">
      <c r="D341" s="81"/>
      <c r="E341" s="81"/>
      <c r="F341" s="81"/>
    </row>
    <row r="342">
      <c r="D342" s="81"/>
      <c r="E342" s="81"/>
      <c r="F342" s="81"/>
    </row>
    <row r="343">
      <c r="D343" s="81"/>
      <c r="E343" s="81"/>
      <c r="F343" s="81"/>
    </row>
    <row r="344">
      <c r="D344" s="81"/>
      <c r="E344" s="81"/>
      <c r="F344" s="81"/>
    </row>
    <row r="345">
      <c r="D345" s="81"/>
      <c r="E345" s="81"/>
      <c r="F345" s="81"/>
    </row>
    <row r="346">
      <c r="D346" s="81"/>
      <c r="E346" s="81"/>
      <c r="F346" s="81"/>
    </row>
    <row r="347">
      <c r="D347" s="81"/>
      <c r="E347" s="81"/>
      <c r="F347" s="81"/>
    </row>
    <row r="348">
      <c r="D348" s="81"/>
      <c r="E348" s="81"/>
      <c r="F348" s="81"/>
    </row>
    <row r="349">
      <c r="D349" s="81"/>
      <c r="E349" s="81"/>
      <c r="F349" s="81"/>
    </row>
    <row r="350">
      <c r="D350" s="81"/>
      <c r="E350" s="81"/>
      <c r="F350" s="81"/>
    </row>
    <row r="351">
      <c r="D351" s="81"/>
      <c r="E351" s="81"/>
      <c r="F351" s="81"/>
    </row>
    <row r="352">
      <c r="D352" s="81"/>
      <c r="E352" s="81"/>
      <c r="F352" s="81"/>
    </row>
    <row r="353">
      <c r="D353" s="81"/>
      <c r="E353" s="81"/>
      <c r="F353" s="81"/>
    </row>
    <row r="354">
      <c r="D354" s="81"/>
      <c r="E354" s="81"/>
      <c r="F354" s="81"/>
    </row>
    <row r="355">
      <c r="D355" s="81"/>
      <c r="E355" s="81"/>
      <c r="F355" s="81"/>
    </row>
    <row r="356">
      <c r="D356" s="81"/>
      <c r="E356" s="81"/>
      <c r="F356" s="81"/>
    </row>
    <row r="357">
      <c r="D357" s="81"/>
      <c r="E357" s="81"/>
      <c r="F357" s="81"/>
    </row>
    <row r="358">
      <c r="D358" s="81"/>
      <c r="E358" s="81"/>
      <c r="F358" s="81"/>
    </row>
    <row r="359">
      <c r="D359" s="81"/>
      <c r="E359" s="81"/>
      <c r="F359" s="81"/>
    </row>
    <row r="360">
      <c r="D360" s="81"/>
      <c r="E360" s="81"/>
      <c r="F360" s="81"/>
    </row>
    <row r="361">
      <c r="D361" s="81"/>
      <c r="E361" s="81"/>
      <c r="F361" s="81"/>
    </row>
    <row r="362">
      <c r="D362" s="81"/>
      <c r="E362" s="81"/>
      <c r="F362" s="81"/>
    </row>
    <row r="363">
      <c r="D363" s="81"/>
      <c r="E363" s="81"/>
      <c r="F363" s="81"/>
    </row>
    <row r="364">
      <c r="D364" s="81"/>
      <c r="E364" s="81"/>
      <c r="F364" s="81"/>
    </row>
    <row r="365">
      <c r="D365" s="81"/>
      <c r="E365" s="81"/>
      <c r="F365" s="81"/>
    </row>
    <row r="366">
      <c r="D366" s="81"/>
      <c r="E366" s="81"/>
      <c r="F366" s="81"/>
    </row>
    <row r="367">
      <c r="D367" s="81"/>
      <c r="E367" s="81"/>
      <c r="F367" s="81"/>
    </row>
    <row r="368">
      <c r="D368" s="81"/>
      <c r="E368" s="81"/>
      <c r="F368" s="81"/>
    </row>
    <row r="369">
      <c r="D369" s="81"/>
      <c r="E369" s="81"/>
      <c r="F369" s="81"/>
    </row>
    <row r="370">
      <c r="D370" s="81"/>
      <c r="E370" s="81"/>
      <c r="F370" s="81"/>
    </row>
    <row r="371">
      <c r="D371" s="81"/>
      <c r="E371" s="81"/>
      <c r="F371" s="81"/>
    </row>
    <row r="372">
      <c r="D372" s="81"/>
      <c r="E372" s="81"/>
      <c r="F372" s="81"/>
    </row>
    <row r="373">
      <c r="D373" s="81"/>
      <c r="E373" s="81"/>
      <c r="F373" s="81"/>
    </row>
    <row r="374">
      <c r="D374" s="81"/>
      <c r="E374" s="81"/>
      <c r="F374" s="81"/>
    </row>
    <row r="375">
      <c r="D375" s="81"/>
      <c r="E375" s="81"/>
      <c r="F375" s="81"/>
    </row>
    <row r="376">
      <c r="D376" s="81"/>
      <c r="E376" s="81"/>
      <c r="F376" s="81"/>
    </row>
    <row r="377">
      <c r="D377" s="81"/>
      <c r="E377" s="81"/>
      <c r="F377" s="81"/>
    </row>
    <row r="378">
      <c r="D378" s="81"/>
      <c r="E378" s="81"/>
      <c r="F378" s="81"/>
    </row>
    <row r="379">
      <c r="D379" s="81"/>
      <c r="E379" s="81"/>
      <c r="F379" s="81"/>
    </row>
    <row r="380">
      <c r="D380" s="81"/>
      <c r="E380" s="81"/>
      <c r="F380" s="81"/>
    </row>
    <row r="381">
      <c r="D381" s="81"/>
      <c r="E381" s="81"/>
      <c r="F381" s="81"/>
    </row>
    <row r="382">
      <c r="D382" s="81"/>
      <c r="E382" s="81"/>
      <c r="F382" s="81"/>
    </row>
    <row r="383">
      <c r="D383" s="81"/>
      <c r="E383" s="81"/>
      <c r="F383" s="81"/>
    </row>
    <row r="384">
      <c r="D384" s="81"/>
      <c r="E384" s="81"/>
      <c r="F384" s="81"/>
    </row>
    <row r="385">
      <c r="D385" s="81"/>
      <c r="E385" s="81"/>
      <c r="F385" s="81"/>
    </row>
    <row r="386">
      <c r="D386" s="81"/>
      <c r="E386" s="81"/>
      <c r="F386" s="81"/>
    </row>
    <row r="387">
      <c r="D387" s="81"/>
      <c r="E387" s="81"/>
      <c r="F387" s="81"/>
    </row>
    <row r="388">
      <c r="D388" s="81"/>
      <c r="E388" s="81"/>
      <c r="F388" s="81"/>
    </row>
    <row r="389">
      <c r="D389" s="81"/>
      <c r="E389" s="81"/>
      <c r="F389" s="81"/>
    </row>
    <row r="390">
      <c r="D390" s="81"/>
      <c r="E390" s="81"/>
      <c r="F390" s="81"/>
    </row>
    <row r="391">
      <c r="D391" s="81"/>
      <c r="E391" s="81"/>
      <c r="F391" s="81"/>
    </row>
    <row r="392">
      <c r="D392" s="81"/>
      <c r="E392" s="81"/>
      <c r="F392" s="81"/>
    </row>
    <row r="393">
      <c r="D393" s="81"/>
      <c r="E393" s="81"/>
      <c r="F393" s="81"/>
    </row>
    <row r="394">
      <c r="D394" s="81"/>
      <c r="E394" s="81"/>
      <c r="F394" s="81"/>
    </row>
    <row r="395">
      <c r="D395" s="81"/>
      <c r="E395" s="81"/>
      <c r="F395" s="81"/>
    </row>
    <row r="396">
      <c r="D396" s="81"/>
      <c r="E396" s="81"/>
      <c r="F396" s="81"/>
    </row>
    <row r="397">
      <c r="D397" s="81"/>
      <c r="E397" s="81"/>
      <c r="F397" s="81"/>
    </row>
    <row r="398">
      <c r="D398" s="81"/>
      <c r="E398" s="81"/>
      <c r="F398" s="81"/>
    </row>
    <row r="399">
      <c r="D399" s="81"/>
      <c r="E399" s="81"/>
      <c r="F399" s="81"/>
    </row>
    <row r="400">
      <c r="D400" s="81"/>
      <c r="E400" s="81"/>
      <c r="F400" s="81"/>
    </row>
    <row r="401">
      <c r="D401" s="81"/>
      <c r="E401" s="81"/>
      <c r="F401" s="81"/>
    </row>
    <row r="402">
      <c r="D402" s="81"/>
      <c r="E402" s="81"/>
      <c r="F402" s="81"/>
    </row>
    <row r="403">
      <c r="D403" s="81"/>
      <c r="E403" s="81"/>
      <c r="F403" s="81"/>
    </row>
    <row r="404">
      <c r="D404" s="81"/>
      <c r="E404" s="81"/>
      <c r="F404" s="81"/>
    </row>
    <row r="405">
      <c r="D405" s="81"/>
      <c r="E405" s="81"/>
      <c r="F405" s="81"/>
    </row>
    <row r="406">
      <c r="D406" s="81"/>
      <c r="E406" s="81"/>
      <c r="F406" s="81"/>
    </row>
    <row r="407">
      <c r="D407" s="81"/>
      <c r="E407" s="81"/>
      <c r="F407" s="81"/>
    </row>
    <row r="408">
      <c r="D408" s="81"/>
      <c r="E408" s="81"/>
      <c r="F408" s="81"/>
    </row>
    <row r="409">
      <c r="D409" s="81"/>
      <c r="E409" s="81"/>
      <c r="F409" s="81"/>
    </row>
    <row r="410">
      <c r="D410" s="81"/>
      <c r="E410" s="81"/>
      <c r="F410" s="81"/>
    </row>
    <row r="411">
      <c r="D411" s="81"/>
      <c r="E411" s="81"/>
      <c r="F411" s="81"/>
    </row>
    <row r="412">
      <c r="D412" s="81"/>
      <c r="E412" s="81"/>
      <c r="F412" s="81"/>
    </row>
    <row r="413">
      <c r="D413" s="81"/>
      <c r="E413" s="81"/>
      <c r="F413" s="81"/>
    </row>
    <row r="414">
      <c r="D414" s="81"/>
      <c r="E414" s="81"/>
      <c r="F414" s="81"/>
    </row>
    <row r="415">
      <c r="D415" s="81"/>
      <c r="E415" s="81"/>
      <c r="F415" s="81"/>
    </row>
    <row r="416">
      <c r="D416" s="81"/>
      <c r="E416" s="81"/>
      <c r="F416" s="81"/>
    </row>
    <row r="417">
      <c r="D417" s="81"/>
      <c r="E417" s="81"/>
      <c r="F417" s="81"/>
    </row>
    <row r="418">
      <c r="D418" s="81"/>
      <c r="E418" s="81"/>
      <c r="F418" s="81"/>
    </row>
    <row r="419">
      <c r="D419" s="81"/>
      <c r="E419" s="81"/>
      <c r="F419" s="81"/>
    </row>
    <row r="420">
      <c r="D420" s="81"/>
      <c r="E420" s="81"/>
      <c r="F420" s="81"/>
    </row>
    <row r="421">
      <c r="D421" s="81"/>
      <c r="E421" s="81"/>
      <c r="F421" s="81"/>
    </row>
    <row r="422">
      <c r="D422" s="81"/>
      <c r="E422" s="81"/>
      <c r="F422" s="81"/>
    </row>
    <row r="423">
      <c r="D423" s="81"/>
      <c r="E423" s="81"/>
      <c r="F423" s="81"/>
    </row>
    <row r="424">
      <c r="D424" s="81"/>
      <c r="E424" s="81"/>
      <c r="F424" s="81"/>
    </row>
    <row r="425">
      <c r="D425" s="81"/>
      <c r="E425" s="81"/>
      <c r="F425" s="81"/>
    </row>
    <row r="426">
      <c r="D426" s="81"/>
      <c r="E426" s="81"/>
      <c r="F426" s="81"/>
    </row>
    <row r="427">
      <c r="D427" s="81"/>
      <c r="E427" s="81"/>
      <c r="F427" s="81"/>
    </row>
    <row r="428">
      <c r="D428" s="81"/>
      <c r="E428" s="81"/>
      <c r="F428" s="81"/>
    </row>
    <row r="429">
      <c r="D429" s="81"/>
      <c r="E429" s="81"/>
      <c r="F429" s="81"/>
    </row>
    <row r="430">
      <c r="D430" s="81"/>
      <c r="E430" s="81"/>
      <c r="F430" s="81"/>
    </row>
    <row r="431">
      <c r="D431" s="81"/>
      <c r="E431" s="81"/>
      <c r="F431" s="81"/>
    </row>
    <row r="432">
      <c r="D432" s="81"/>
      <c r="E432" s="81"/>
      <c r="F432" s="81"/>
    </row>
    <row r="433">
      <c r="D433" s="81"/>
      <c r="E433" s="81"/>
      <c r="F433" s="81"/>
    </row>
    <row r="434">
      <c r="D434" s="81"/>
      <c r="E434" s="81"/>
      <c r="F434" s="81"/>
    </row>
    <row r="435">
      <c r="D435" s="81"/>
      <c r="E435" s="81"/>
      <c r="F435" s="81"/>
    </row>
    <row r="436">
      <c r="D436" s="81"/>
      <c r="E436" s="81"/>
      <c r="F436" s="81"/>
    </row>
    <row r="437">
      <c r="D437" s="81"/>
      <c r="E437" s="81"/>
      <c r="F437" s="81"/>
    </row>
    <row r="438">
      <c r="D438" s="81"/>
      <c r="E438" s="81"/>
      <c r="F438" s="81"/>
    </row>
    <row r="439">
      <c r="D439" s="81"/>
      <c r="E439" s="81"/>
      <c r="F439" s="81"/>
    </row>
    <row r="440">
      <c r="D440" s="81"/>
      <c r="E440" s="81"/>
      <c r="F440" s="81"/>
    </row>
    <row r="441">
      <c r="D441" s="81"/>
      <c r="E441" s="81"/>
      <c r="F441" s="81"/>
    </row>
    <row r="442">
      <c r="D442" s="81"/>
      <c r="E442" s="81"/>
      <c r="F442" s="81"/>
    </row>
    <row r="443">
      <c r="D443" s="81"/>
      <c r="E443" s="81"/>
      <c r="F443" s="81"/>
    </row>
    <row r="444">
      <c r="D444" s="81"/>
      <c r="E444" s="81"/>
      <c r="F444" s="81"/>
    </row>
    <row r="445">
      <c r="D445" s="81"/>
      <c r="E445" s="81"/>
      <c r="F445" s="81"/>
    </row>
    <row r="446">
      <c r="D446" s="81"/>
      <c r="E446" s="81"/>
      <c r="F446" s="81"/>
    </row>
    <row r="447">
      <c r="D447" s="81"/>
      <c r="E447" s="81"/>
      <c r="F447" s="81"/>
    </row>
    <row r="448">
      <c r="D448" s="81"/>
      <c r="E448" s="81"/>
      <c r="F448" s="81"/>
    </row>
    <row r="449">
      <c r="D449" s="81"/>
      <c r="E449" s="81"/>
      <c r="F449" s="81"/>
    </row>
    <row r="450">
      <c r="D450" s="81"/>
      <c r="E450" s="81"/>
      <c r="F450" s="81"/>
    </row>
    <row r="451">
      <c r="D451" s="81"/>
      <c r="E451" s="81"/>
      <c r="F451" s="81"/>
    </row>
    <row r="452">
      <c r="D452" s="81"/>
      <c r="E452" s="81"/>
      <c r="F452" s="81"/>
    </row>
    <row r="453">
      <c r="D453" s="81"/>
      <c r="E453" s="81"/>
      <c r="F453" s="81"/>
    </row>
    <row r="454">
      <c r="D454" s="81"/>
      <c r="E454" s="81"/>
      <c r="F454" s="81"/>
    </row>
    <row r="455">
      <c r="D455" s="81"/>
      <c r="E455" s="81"/>
      <c r="F455" s="81"/>
    </row>
    <row r="456">
      <c r="D456" s="81"/>
      <c r="E456" s="81"/>
      <c r="F456" s="81"/>
    </row>
    <row r="457">
      <c r="D457" s="81"/>
      <c r="E457" s="81"/>
      <c r="F457" s="81"/>
    </row>
    <row r="458">
      <c r="D458" s="81"/>
      <c r="E458" s="81"/>
      <c r="F458" s="81"/>
    </row>
    <row r="459">
      <c r="D459" s="81"/>
      <c r="E459" s="81"/>
      <c r="F459" s="81"/>
    </row>
    <row r="460">
      <c r="D460" s="81"/>
      <c r="E460" s="81"/>
      <c r="F460" s="81"/>
    </row>
    <row r="461">
      <c r="D461" s="81"/>
      <c r="E461" s="81"/>
      <c r="F461" s="81"/>
    </row>
    <row r="462">
      <c r="D462" s="81"/>
      <c r="E462" s="81"/>
      <c r="F462" s="81"/>
    </row>
    <row r="463">
      <c r="D463" s="81"/>
      <c r="E463" s="81"/>
      <c r="F463" s="81"/>
    </row>
    <row r="464">
      <c r="D464" s="81"/>
      <c r="E464" s="81"/>
      <c r="F464" s="81"/>
    </row>
    <row r="465">
      <c r="D465" s="81"/>
      <c r="E465" s="81"/>
      <c r="F465" s="81"/>
    </row>
    <row r="466">
      <c r="D466" s="81"/>
      <c r="E466" s="81"/>
      <c r="F466" s="81"/>
    </row>
    <row r="467">
      <c r="D467" s="81"/>
      <c r="E467" s="81"/>
      <c r="F467" s="81"/>
    </row>
    <row r="468">
      <c r="D468" s="81"/>
      <c r="E468" s="81"/>
      <c r="F468" s="81"/>
    </row>
    <row r="469">
      <c r="D469" s="81"/>
      <c r="E469" s="81"/>
      <c r="F469" s="81"/>
    </row>
    <row r="470">
      <c r="D470" s="81"/>
      <c r="E470" s="81"/>
      <c r="F470" s="81"/>
    </row>
    <row r="471">
      <c r="D471" s="81"/>
      <c r="E471" s="81"/>
      <c r="F471" s="81"/>
    </row>
    <row r="472">
      <c r="D472" s="81"/>
      <c r="E472" s="81"/>
      <c r="F472" s="81"/>
    </row>
    <row r="473">
      <c r="D473" s="81"/>
      <c r="E473" s="81"/>
      <c r="F473" s="81"/>
    </row>
    <row r="474">
      <c r="D474" s="81"/>
      <c r="E474" s="81"/>
      <c r="F474" s="81"/>
    </row>
    <row r="475">
      <c r="D475" s="81"/>
      <c r="E475" s="81"/>
      <c r="F475" s="81"/>
    </row>
    <row r="476">
      <c r="D476" s="81"/>
      <c r="E476" s="81"/>
      <c r="F476" s="81"/>
    </row>
    <row r="477">
      <c r="D477" s="81"/>
      <c r="E477" s="81"/>
      <c r="F477" s="81"/>
    </row>
    <row r="478">
      <c r="D478" s="81"/>
      <c r="E478" s="81"/>
      <c r="F478" s="81"/>
    </row>
    <row r="479">
      <c r="D479" s="81"/>
      <c r="E479" s="81"/>
      <c r="F479" s="81"/>
    </row>
    <row r="480">
      <c r="D480" s="81"/>
      <c r="E480" s="81"/>
      <c r="F480" s="81"/>
    </row>
    <row r="481">
      <c r="D481" s="81"/>
      <c r="E481" s="81"/>
      <c r="F481" s="81"/>
    </row>
    <row r="482">
      <c r="D482" s="81"/>
      <c r="E482" s="81"/>
      <c r="F482" s="81"/>
    </row>
    <row r="483">
      <c r="D483" s="81"/>
      <c r="E483" s="81"/>
      <c r="F483" s="81"/>
    </row>
    <row r="484">
      <c r="D484" s="81"/>
      <c r="E484" s="81"/>
      <c r="F484" s="81"/>
    </row>
    <row r="485">
      <c r="D485" s="81"/>
      <c r="E485" s="81"/>
      <c r="F485" s="81"/>
    </row>
    <row r="486">
      <c r="D486" s="81"/>
      <c r="E486" s="81"/>
      <c r="F486" s="81"/>
    </row>
    <row r="487">
      <c r="D487" s="81"/>
      <c r="E487" s="81"/>
      <c r="F487" s="81"/>
    </row>
    <row r="488">
      <c r="D488" s="81"/>
      <c r="E488" s="81"/>
      <c r="F488" s="81"/>
    </row>
    <row r="489">
      <c r="D489" s="81"/>
      <c r="E489" s="81"/>
      <c r="F489" s="81"/>
    </row>
    <row r="490">
      <c r="D490" s="81"/>
      <c r="E490" s="81"/>
      <c r="F490" s="81"/>
    </row>
    <row r="491">
      <c r="D491" s="81"/>
      <c r="E491" s="81"/>
      <c r="F491" s="81"/>
    </row>
    <row r="492">
      <c r="D492" s="81"/>
      <c r="E492" s="81"/>
      <c r="F492" s="81"/>
    </row>
    <row r="493">
      <c r="D493" s="81"/>
      <c r="E493" s="81"/>
      <c r="F493" s="81"/>
    </row>
    <row r="494">
      <c r="D494" s="81"/>
      <c r="E494" s="81"/>
      <c r="F494" s="81"/>
    </row>
    <row r="495">
      <c r="D495" s="81"/>
      <c r="E495" s="81"/>
      <c r="F495" s="81"/>
    </row>
    <row r="496">
      <c r="D496" s="81"/>
      <c r="E496" s="81"/>
      <c r="F496" s="81"/>
    </row>
    <row r="497">
      <c r="D497" s="81"/>
      <c r="E497" s="81"/>
      <c r="F497" s="81"/>
    </row>
    <row r="498">
      <c r="D498" s="81"/>
      <c r="E498" s="81"/>
      <c r="F498" s="81"/>
    </row>
    <row r="499">
      <c r="D499" s="81"/>
      <c r="E499" s="81"/>
      <c r="F499" s="81"/>
    </row>
    <row r="500">
      <c r="D500" s="81"/>
      <c r="E500" s="81"/>
      <c r="F500" s="81"/>
    </row>
    <row r="501">
      <c r="D501" s="81"/>
      <c r="E501" s="81"/>
      <c r="F501" s="81"/>
    </row>
    <row r="502">
      <c r="D502" s="81"/>
      <c r="E502" s="81"/>
      <c r="F502" s="81"/>
    </row>
    <row r="503">
      <c r="D503" s="81"/>
      <c r="E503" s="81"/>
      <c r="F503" s="81"/>
    </row>
    <row r="504">
      <c r="D504" s="81"/>
      <c r="E504" s="81"/>
      <c r="F504" s="81"/>
    </row>
    <row r="505">
      <c r="D505" s="81"/>
      <c r="E505" s="81"/>
      <c r="F505" s="81"/>
    </row>
    <row r="506">
      <c r="D506" s="81"/>
      <c r="E506" s="81"/>
      <c r="F506" s="81"/>
    </row>
    <row r="507">
      <c r="D507" s="81"/>
      <c r="E507" s="81"/>
      <c r="F507" s="81"/>
    </row>
    <row r="508">
      <c r="D508" s="81"/>
      <c r="E508" s="81"/>
      <c r="F508" s="81"/>
    </row>
    <row r="509">
      <c r="D509" s="81"/>
      <c r="E509" s="81"/>
      <c r="F509" s="81"/>
    </row>
    <row r="510">
      <c r="D510" s="81"/>
      <c r="E510" s="81"/>
      <c r="F510" s="81"/>
    </row>
    <row r="511">
      <c r="D511" s="81"/>
      <c r="E511" s="81"/>
      <c r="F511" s="81"/>
    </row>
    <row r="512">
      <c r="D512" s="81"/>
      <c r="E512" s="81"/>
      <c r="F512" s="81"/>
    </row>
    <row r="513">
      <c r="D513" s="81"/>
      <c r="E513" s="81"/>
      <c r="F513" s="81"/>
    </row>
    <row r="514">
      <c r="D514" s="81"/>
      <c r="E514" s="81"/>
      <c r="F514" s="81"/>
    </row>
    <row r="515">
      <c r="D515" s="81"/>
      <c r="E515" s="81"/>
      <c r="F515" s="81"/>
    </row>
    <row r="516">
      <c r="D516" s="81"/>
      <c r="E516" s="81"/>
      <c r="F516" s="81"/>
    </row>
    <row r="517">
      <c r="D517" s="81"/>
      <c r="E517" s="81"/>
      <c r="F517" s="81"/>
    </row>
    <row r="518">
      <c r="D518" s="81"/>
      <c r="E518" s="81"/>
      <c r="F518" s="81"/>
    </row>
    <row r="519">
      <c r="D519" s="81"/>
      <c r="E519" s="81"/>
      <c r="F519" s="81"/>
    </row>
    <row r="520">
      <c r="D520" s="81"/>
      <c r="E520" s="81"/>
      <c r="F520" s="81"/>
    </row>
    <row r="521">
      <c r="D521" s="81"/>
      <c r="E521" s="81"/>
      <c r="F521" s="81"/>
    </row>
    <row r="522">
      <c r="D522" s="81"/>
      <c r="E522" s="81"/>
      <c r="F522" s="81"/>
    </row>
    <row r="523">
      <c r="D523" s="81"/>
      <c r="E523" s="81"/>
      <c r="F523" s="81"/>
    </row>
    <row r="524">
      <c r="D524" s="81"/>
      <c r="E524" s="81"/>
      <c r="F524" s="81"/>
    </row>
    <row r="525">
      <c r="D525" s="81"/>
      <c r="E525" s="81"/>
      <c r="F525" s="81"/>
    </row>
    <row r="526">
      <c r="D526" s="81"/>
      <c r="E526" s="81"/>
      <c r="F526" s="81"/>
    </row>
    <row r="527">
      <c r="D527" s="81"/>
      <c r="E527" s="81"/>
      <c r="F527" s="81"/>
    </row>
    <row r="528">
      <c r="D528" s="81"/>
      <c r="E528" s="81"/>
      <c r="F528" s="81"/>
    </row>
    <row r="529">
      <c r="D529" s="81"/>
      <c r="E529" s="81"/>
      <c r="F529" s="81"/>
    </row>
    <row r="530">
      <c r="D530" s="81"/>
      <c r="E530" s="81"/>
      <c r="F530" s="81"/>
    </row>
    <row r="531">
      <c r="D531" s="81"/>
      <c r="E531" s="81"/>
      <c r="F531" s="81"/>
    </row>
    <row r="532">
      <c r="D532" s="81"/>
      <c r="E532" s="81"/>
      <c r="F532" s="81"/>
    </row>
    <row r="533">
      <c r="D533" s="81"/>
      <c r="E533" s="81"/>
      <c r="F533" s="81"/>
    </row>
    <row r="534">
      <c r="D534" s="81"/>
      <c r="E534" s="81"/>
      <c r="F534" s="81"/>
    </row>
    <row r="535">
      <c r="D535" s="81"/>
      <c r="E535" s="81"/>
      <c r="F535" s="81"/>
    </row>
    <row r="536">
      <c r="D536" s="81"/>
      <c r="E536" s="81"/>
      <c r="F536" s="81"/>
    </row>
    <row r="537">
      <c r="D537" s="81"/>
      <c r="E537" s="81"/>
      <c r="F537" s="81"/>
    </row>
    <row r="538">
      <c r="D538" s="81"/>
      <c r="E538" s="81"/>
      <c r="F538" s="81"/>
    </row>
    <row r="539">
      <c r="D539" s="81"/>
      <c r="E539" s="81"/>
      <c r="F539" s="81"/>
    </row>
    <row r="540">
      <c r="D540" s="81"/>
      <c r="E540" s="81"/>
      <c r="F540" s="81"/>
    </row>
    <row r="541">
      <c r="D541" s="81"/>
      <c r="E541" s="81"/>
      <c r="F541" s="81"/>
    </row>
    <row r="542">
      <c r="D542" s="81"/>
      <c r="E542" s="81"/>
      <c r="F542" s="81"/>
    </row>
    <row r="543">
      <c r="D543" s="81"/>
      <c r="E543" s="81"/>
      <c r="F543" s="81"/>
    </row>
    <row r="544">
      <c r="D544" s="81"/>
      <c r="E544" s="81"/>
      <c r="F544" s="81"/>
    </row>
    <row r="545">
      <c r="D545" s="81"/>
      <c r="E545" s="81"/>
      <c r="F545" s="81"/>
    </row>
    <row r="546">
      <c r="D546" s="81"/>
      <c r="E546" s="81"/>
      <c r="F546" s="81"/>
    </row>
    <row r="547">
      <c r="D547" s="81"/>
      <c r="E547" s="81"/>
      <c r="F547" s="81"/>
    </row>
    <row r="548">
      <c r="D548" s="81"/>
      <c r="E548" s="81"/>
      <c r="F548" s="81"/>
    </row>
    <row r="549">
      <c r="D549" s="81"/>
      <c r="E549" s="81"/>
      <c r="F549" s="81"/>
    </row>
    <row r="550">
      <c r="D550" s="81"/>
      <c r="E550" s="81"/>
      <c r="F550" s="81"/>
    </row>
    <row r="551">
      <c r="D551" s="81"/>
      <c r="E551" s="81"/>
      <c r="F551" s="81"/>
    </row>
    <row r="552">
      <c r="D552" s="81"/>
      <c r="E552" s="81"/>
      <c r="F552" s="81"/>
    </row>
    <row r="553">
      <c r="D553" s="81"/>
      <c r="E553" s="81"/>
      <c r="F553" s="81"/>
    </row>
    <row r="554">
      <c r="D554" s="81"/>
      <c r="E554" s="81"/>
      <c r="F554" s="81"/>
    </row>
    <row r="555">
      <c r="D555" s="81"/>
      <c r="E555" s="81"/>
      <c r="F555" s="81"/>
    </row>
    <row r="556">
      <c r="D556" s="81"/>
      <c r="E556" s="81"/>
      <c r="F556" s="81"/>
    </row>
    <row r="557">
      <c r="D557" s="81"/>
      <c r="E557" s="81"/>
      <c r="F557" s="81"/>
    </row>
    <row r="558">
      <c r="D558" s="81"/>
      <c r="E558" s="81"/>
      <c r="F558" s="81"/>
    </row>
    <row r="559">
      <c r="D559" s="81"/>
      <c r="E559" s="81"/>
      <c r="F559" s="81"/>
    </row>
    <row r="560">
      <c r="D560" s="81"/>
      <c r="E560" s="81"/>
      <c r="F560" s="81"/>
    </row>
    <row r="561">
      <c r="D561" s="81"/>
      <c r="E561" s="81"/>
      <c r="F561" s="81"/>
    </row>
    <row r="562">
      <c r="D562" s="81"/>
      <c r="E562" s="81"/>
      <c r="F562" s="81"/>
    </row>
    <row r="563">
      <c r="D563" s="81"/>
      <c r="E563" s="81"/>
      <c r="F563" s="81"/>
    </row>
    <row r="564">
      <c r="D564" s="81"/>
      <c r="E564" s="81"/>
      <c r="F564" s="81"/>
    </row>
    <row r="565">
      <c r="D565" s="81"/>
      <c r="E565" s="81"/>
      <c r="F565" s="81"/>
    </row>
    <row r="566">
      <c r="D566" s="81"/>
      <c r="E566" s="81"/>
      <c r="F566" s="81"/>
    </row>
    <row r="567">
      <c r="D567" s="81"/>
      <c r="E567" s="81"/>
      <c r="F567" s="81"/>
    </row>
    <row r="568">
      <c r="D568" s="81"/>
      <c r="E568" s="81"/>
      <c r="F568" s="81"/>
    </row>
    <row r="569">
      <c r="D569" s="81"/>
      <c r="E569" s="81"/>
      <c r="F569" s="81"/>
    </row>
    <row r="570">
      <c r="D570" s="81"/>
      <c r="E570" s="81"/>
      <c r="F570" s="81"/>
    </row>
    <row r="571">
      <c r="D571" s="81"/>
      <c r="E571" s="81"/>
      <c r="F571" s="81"/>
    </row>
    <row r="572">
      <c r="D572" s="81"/>
      <c r="E572" s="81"/>
      <c r="F572" s="81"/>
    </row>
    <row r="573">
      <c r="D573" s="81"/>
      <c r="E573" s="81"/>
      <c r="F573" s="81"/>
    </row>
    <row r="574">
      <c r="D574" s="81"/>
      <c r="E574" s="81"/>
      <c r="F574" s="81"/>
    </row>
    <row r="575">
      <c r="D575" s="81"/>
      <c r="E575" s="81"/>
      <c r="F575" s="81"/>
    </row>
    <row r="576">
      <c r="D576" s="81"/>
      <c r="E576" s="81"/>
      <c r="F576" s="81"/>
    </row>
    <row r="577">
      <c r="D577" s="81"/>
      <c r="E577" s="81"/>
      <c r="F577" s="81"/>
    </row>
    <row r="578">
      <c r="D578" s="81"/>
      <c r="E578" s="81"/>
      <c r="F578" s="81"/>
    </row>
    <row r="579">
      <c r="D579" s="81"/>
      <c r="E579" s="81"/>
      <c r="F579" s="81"/>
    </row>
    <row r="580">
      <c r="D580" s="81"/>
      <c r="E580" s="81"/>
      <c r="F580" s="81"/>
    </row>
    <row r="581">
      <c r="D581" s="81"/>
      <c r="E581" s="81"/>
      <c r="F581" s="81"/>
    </row>
    <row r="582">
      <c r="D582" s="81"/>
      <c r="E582" s="81"/>
      <c r="F582" s="81"/>
    </row>
    <row r="583">
      <c r="D583" s="81"/>
      <c r="E583" s="81"/>
      <c r="F583" s="81"/>
    </row>
    <row r="584">
      <c r="D584" s="81"/>
      <c r="E584" s="81"/>
      <c r="F584" s="81"/>
    </row>
    <row r="585">
      <c r="D585" s="81"/>
      <c r="E585" s="81"/>
      <c r="F585" s="81"/>
    </row>
    <row r="586">
      <c r="D586" s="81"/>
      <c r="E586" s="81"/>
      <c r="F586" s="81"/>
    </row>
    <row r="587">
      <c r="D587" s="81"/>
      <c r="E587" s="81"/>
      <c r="F587" s="81"/>
    </row>
    <row r="588">
      <c r="D588" s="81"/>
      <c r="E588" s="81"/>
      <c r="F588" s="81"/>
    </row>
    <row r="589">
      <c r="D589" s="81"/>
      <c r="E589" s="81"/>
      <c r="F589" s="81"/>
    </row>
    <row r="590">
      <c r="D590" s="81"/>
      <c r="E590" s="81"/>
      <c r="F590" s="81"/>
    </row>
    <row r="591">
      <c r="D591" s="81"/>
      <c r="E591" s="81"/>
      <c r="F591" s="81"/>
    </row>
    <row r="592">
      <c r="D592" s="81"/>
      <c r="E592" s="81"/>
      <c r="F592" s="81"/>
    </row>
    <row r="593">
      <c r="D593" s="81"/>
      <c r="E593" s="81"/>
      <c r="F593" s="81"/>
    </row>
    <row r="594">
      <c r="D594" s="81"/>
      <c r="E594" s="81"/>
      <c r="F594" s="81"/>
    </row>
    <row r="595">
      <c r="D595" s="81"/>
      <c r="E595" s="81"/>
      <c r="F595" s="81"/>
    </row>
    <row r="596">
      <c r="D596" s="81"/>
      <c r="E596" s="81"/>
      <c r="F596" s="81"/>
    </row>
    <row r="597">
      <c r="D597" s="81"/>
      <c r="E597" s="81"/>
      <c r="F597" s="81"/>
    </row>
    <row r="598">
      <c r="D598" s="81"/>
      <c r="E598" s="81"/>
      <c r="F598" s="81"/>
    </row>
    <row r="599">
      <c r="D599" s="81"/>
      <c r="E599" s="81"/>
      <c r="F599" s="81"/>
    </row>
    <row r="600">
      <c r="D600" s="81"/>
      <c r="E600" s="81"/>
      <c r="F600" s="81"/>
    </row>
    <row r="601">
      <c r="D601" s="81"/>
      <c r="E601" s="81"/>
      <c r="F601" s="81"/>
    </row>
    <row r="602">
      <c r="D602" s="81"/>
      <c r="E602" s="81"/>
      <c r="F602" s="81"/>
    </row>
    <row r="603">
      <c r="D603" s="81"/>
      <c r="E603" s="81"/>
      <c r="F603" s="81"/>
    </row>
    <row r="604">
      <c r="D604" s="81"/>
      <c r="E604" s="81"/>
      <c r="F604" s="81"/>
    </row>
    <row r="605">
      <c r="D605" s="81"/>
      <c r="E605" s="81"/>
      <c r="F605" s="81"/>
    </row>
    <row r="606">
      <c r="D606" s="81"/>
      <c r="E606" s="81"/>
      <c r="F606" s="81"/>
    </row>
    <row r="607">
      <c r="D607" s="81"/>
      <c r="E607" s="81"/>
      <c r="F607" s="81"/>
    </row>
    <row r="608">
      <c r="D608" s="81"/>
      <c r="E608" s="81"/>
      <c r="F608" s="81"/>
    </row>
    <row r="609">
      <c r="D609" s="81"/>
      <c r="E609" s="81"/>
      <c r="F609" s="81"/>
    </row>
    <row r="610">
      <c r="D610" s="81"/>
      <c r="E610" s="81"/>
      <c r="F610" s="81"/>
    </row>
    <row r="611">
      <c r="D611" s="81"/>
      <c r="E611" s="81"/>
      <c r="F611" s="81"/>
    </row>
    <row r="612">
      <c r="D612" s="81"/>
      <c r="E612" s="81"/>
      <c r="F612" s="81"/>
    </row>
    <row r="613">
      <c r="D613" s="81"/>
      <c r="E613" s="81"/>
      <c r="F613" s="81"/>
    </row>
    <row r="614">
      <c r="D614" s="81"/>
      <c r="E614" s="81"/>
      <c r="F614" s="81"/>
    </row>
    <row r="615">
      <c r="D615" s="81"/>
      <c r="E615" s="81"/>
      <c r="F615" s="81"/>
    </row>
    <row r="616">
      <c r="D616" s="81"/>
      <c r="E616" s="81"/>
      <c r="F616" s="81"/>
    </row>
    <row r="617">
      <c r="D617" s="81"/>
      <c r="E617" s="81"/>
      <c r="F617" s="81"/>
    </row>
    <row r="618">
      <c r="D618" s="81"/>
      <c r="E618" s="81"/>
      <c r="F618" s="81"/>
    </row>
    <row r="619">
      <c r="D619" s="81"/>
      <c r="E619" s="81"/>
      <c r="F619" s="81"/>
    </row>
    <row r="620">
      <c r="D620" s="81"/>
      <c r="E620" s="81"/>
      <c r="F620" s="81"/>
    </row>
    <row r="621">
      <c r="D621" s="81"/>
      <c r="E621" s="81"/>
      <c r="F621" s="81"/>
    </row>
    <row r="622">
      <c r="D622" s="81"/>
      <c r="E622" s="81"/>
      <c r="F622" s="81"/>
    </row>
    <row r="623">
      <c r="D623" s="81"/>
      <c r="E623" s="81"/>
      <c r="F623" s="81"/>
    </row>
    <row r="624">
      <c r="D624" s="81"/>
      <c r="E624" s="81"/>
      <c r="F624" s="81"/>
    </row>
    <row r="625">
      <c r="D625" s="81"/>
      <c r="E625" s="81"/>
      <c r="F625" s="81"/>
    </row>
    <row r="626">
      <c r="D626" s="81"/>
      <c r="E626" s="81"/>
      <c r="F626" s="81"/>
    </row>
    <row r="627">
      <c r="D627" s="81"/>
      <c r="E627" s="81"/>
      <c r="F627" s="81"/>
    </row>
    <row r="628">
      <c r="D628" s="81"/>
      <c r="E628" s="81"/>
      <c r="F628" s="81"/>
    </row>
    <row r="629">
      <c r="D629" s="81"/>
      <c r="E629" s="81"/>
      <c r="F629" s="81"/>
    </row>
    <row r="630">
      <c r="D630" s="81"/>
      <c r="E630" s="81"/>
      <c r="F630" s="81"/>
    </row>
    <row r="631">
      <c r="D631" s="81"/>
      <c r="E631" s="81"/>
      <c r="F631" s="81"/>
    </row>
    <row r="632">
      <c r="D632" s="81"/>
      <c r="E632" s="81"/>
      <c r="F632" s="81"/>
    </row>
    <row r="633">
      <c r="D633" s="81"/>
      <c r="E633" s="81"/>
      <c r="F633" s="81"/>
    </row>
    <row r="634">
      <c r="D634" s="81"/>
      <c r="E634" s="81"/>
      <c r="F634" s="81"/>
    </row>
    <row r="635">
      <c r="D635" s="81"/>
      <c r="E635" s="81"/>
      <c r="F635" s="81"/>
    </row>
    <row r="636">
      <c r="D636" s="81"/>
      <c r="E636" s="81"/>
      <c r="F636" s="81"/>
    </row>
    <row r="637">
      <c r="D637" s="81"/>
      <c r="E637" s="81"/>
      <c r="F637" s="81"/>
    </row>
    <row r="638">
      <c r="D638" s="81"/>
      <c r="E638" s="81"/>
      <c r="F638" s="81"/>
    </row>
    <row r="639">
      <c r="D639" s="81"/>
      <c r="E639" s="81"/>
      <c r="F639" s="81"/>
    </row>
    <row r="640">
      <c r="D640" s="81"/>
      <c r="E640" s="81"/>
      <c r="F640" s="81"/>
    </row>
    <row r="641">
      <c r="D641" s="81"/>
      <c r="E641" s="81"/>
      <c r="F641" s="81"/>
    </row>
    <row r="642">
      <c r="D642" s="81"/>
      <c r="E642" s="81"/>
      <c r="F642" s="81"/>
    </row>
    <row r="643">
      <c r="D643" s="81"/>
      <c r="E643" s="81"/>
      <c r="F643" s="81"/>
    </row>
    <row r="644">
      <c r="D644" s="81"/>
      <c r="E644" s="81"/>
      <c r="F644" s="81"/>
    </row>
    <row r="645">
      <c r="D645" s="81"/>
      <c r="E645" s="81"/>
      <c r="F645" s="81"/>
    </row>
    <row r="646">
      <c r="D646" s="81"/>
      <c r="E646" s="81"/>
      <c r="F646" s="81"/>
    </row>
    <row r="647">
      <c r="D647" s="81"/>
      <c r="E647" s="81"/>
      <c r="F647" s="81"/>
    </row>
    <row r="648">
      <c r="D648" s="81"/>
      <c r="E648" s="81"/>
      <c r="F648" s="81"/>
    </row>
    <row r="649">
      <c r="D649" s="81"/>
      <c r="E649" s="81"/>
      <c r="F649" s="81"/>
    </row>
    <row r="650">
      <c r="D650" s="81"/>
      <c r="E650" s="81"/>
      <c r="F650" s="81"/>
    </row>
    <row r="651">
      <c r="D651" s="81"/>
      <c r="E651" s="81"/>
      <c r="F651" s="81"/>
    </row>
    <row r="652">
      <c r="D652" s="81"/>
      <c r="E652" s="81"/>
      <c r="F652" s="81"/>
    </row>
    <row r="653">
      <c r="D653" s="81"/>
      <c r="E653" s="81"/>
      <c r="F653" s="81"/>
    </row>
    <row r="654">
      <c r="D654" s="81"/>
      <c r="E654" s="81"/>
      <c r="F654" s="81"/>
    </row>
    <row r="655">
      <c r="D655" s="81"/>
      <c r="E655" s="81"/>
      <c r="F655" s="81"/>
    </row>
    <row r="656">
      <c r="D656" s="81"/>
      <c r="E656" s="81"/>
      <c r="F656" s="81"/>
    </row>
    <row r="657">
      <c r="D657" s="81"/>
      <c r="E657" s="81"/>
      <c r="F657" s="81"/>
    </row>
    <row r="658">
      <c r="D658" s="81"/>
      <c r="E658" s="81"/>
      <c r="F658" s="81"/>
    </row>
    <row r="659">
      <c r="D659" s="81"/>
      <c r="E659" s="81"/>
      <c r="F659" s="81"/>
    </row>
    <row r="660">
      <c r="D660" s="81"/>
      <c r="E660" s="81"/>
      <c r="F660" s="81"/>
    </row>
    <row r="661">
      <c r="D661" s="81"/>
      <c r="E661" s="81"/>
      <c r="F661" s="81"/>
    </row>
    <row r="662">
      <c r="D662" s="81"/>
      <c r="E662" s="81"/>
      <c r="F662" s="81"/>
    </row>
    <row r="663">
      <c r="D663" s="81"/>
      <c r="E663" s="81"/>
      <c r="F663" s="81"/>
    </row>
    <row r="664">
      <c r="D664" s="81"/>
      <c r="E664" s="81"/>
      <c r="F664" s="81"/>
    </row>
    <row r="665">
      <c r="D665" s="81"/>
      <c r="E665" s="81"/>
      <c r="F665" s="81"/>
    </row>
    <row r="666">
      <c r="D666" s="81"/>
      <c r="E666" s="81"/>
      <c r="F666" s="81"/>
    </row>
    <row r="667">
      <c r="D667" s="81"/>
      <c r="E667" s="81"/>
      <c r="F667" s="81"/>
    </row>
    <row r="668">
      <c r="D668" s="81"/>
      <c r="E668" s="81"/>
      <c r="F668" s="81"/>
    </row>
    <row r="669">
      <c r="D669" s="81"/>
      <c r="E669" s="81"/>
      <c r="F669" s="81"/>
    </row>
    <row r="670">
      <c r="D670" s="81"/>
      <c r="E670" s="81"/>
      <c r="F670" s="81"/>
    </row>
    <row r="671">
      <c r="D671" s="81"/>
      <c r="E671" s="81"/>
      <c r="F671" s="81"/>
    </row>
    <row r="672">
      <c r="D672" s="81"/>
      <c r="E672" s="81"/>
      <c r="F672" s="81"/>
    </row>
    <row r="673">
      <c r="D673" s="81"/>
      <c r="E673" s="81"/>
      <c r="F673" s="81"/>
    </row>
    <row r="674">
      <c r="D674" s="81"/>
      <c r="E674" s="81"/>
      <c r="F674" s="81"/>
    </row>
    <row r="675">
      <c r="D675" s="81"/>
      <c r="E675" s="81"/>
      <c r="F675" s="81"/>
    </row>
    <row r="676">
      <c r="D676" s="81"/>
      <c r="E676" s="81"/>
      <c r="F676" s="81"/>
    </row>
    <row r="677">
      <c r="D677" s="81"/>
      <c r="E677" s="81"/>
      <c r="F677" s="81"/>
    </row>
    <row r="678">
      <c r="D678" s="81"/>
      <c r="E678" s="81"/>
      <c r="F678" s="81"/>
    </row>
    <row r="679">
      <c r="D679" s="81"/>
      <c r="E679" s="81"/>
      <c r="F679" s="81"/>
    </row>
    <row r="680">
      <c r="D680" s="81"/>
      <c r="E680" s="81"/>
      <c r="F680" s="81"/>
    </row>
    <row r="681">
      <c r="D681" s="81"/>
      <c r="E681" s="81"/>
      <c r="F681" s="81"/>
    </row>
    <row r="682">
      <c r="D682" s="81"/>
      <c r="E682" s="81"/>
      <c r="F682" s="81"/>
    </row>
    <row r="683">
      <c r="D683" s="81"/>
      <c r="E683" s="81"/>
      <c r="F683" s="81"/>
    </row>
    <row r="684">
      <c r="D684" s="81"/>
      <c r="E684" s="81"/>
      <c r="F684" s="81"/>
    </row>
    <row r="685">
      <c r="D685" s="81"/>
      <c r="E685" s="81"/>
      <c r="F685" s="81"/>
    </row>
    <row r="686">
      <c r="D686" s="81"/>
      <c r="E686" s="81"/>
      <c r="F686" s="81"/>
    </row>
    <row r="687">
      <c r="D687" s="81"/>
      <c r="E687" s="81"/>
      <c r="F687" s="81"/>
    </row>
    <row r="688">
      <c r="D688" s="81"/>
      <c r="E688" s="81"/>
      <c r="F688" s="81"/>
    </row>
    <row r="689">
      <c r="D689" s="81"/>
      <c r="E689" s="81"/>
      <c r="F689" s="81"/>
    </row>
    <row r="690">
      <c r="D690" s="81"/>
      <c r="E690" s="81"/>
      <c r="F690" s="81"/>
    </row>
    <row r="691">
      <c r="D691" s="81"/>
      <c r="E691" s="81"/>
      <c r="F691" s="81"/>
    </row>
    <row r="692">
      <c r="D692" s="81"/>
      <c r="E692" s="81"/>
      <c r="F692" s="81"/>
    </row>
    <row r="693">
      <c r="D693" s="81"/>
      <c r="E693" s="81"/>
      <c r="F693" s="81"/>
    </row>
    <row r="694">
      <c r="D694" s="81"/>
      <c r="E694" s="81"/>
      <c r="F694" s="81"/>
    </row>
    <row r="695">
      <c r="D695" s="81"/>
      <c r="E695" s="81"/>
      <c r="F695" s="81"/>
    </row>
    <row r="696">
      <c r="D696" s="81"/>
      <c r="E696" s="81"/>
      <c r="F696" s="81"/>
    </row>
    <row r="697">
      <c r="D697" s="81"/>
      <c r="E697" s="81"/>
      <c r="F697" s="81"/>
    </row>
    <row r="698">
      <c r="D698" s="81"/>
      <c r="E698" s="81"/>
      <c r="F698" s="81"/>
    </row>
    <row r="699">
      <c r="D699" s="81"/>
      <c r="E699" s="81"/>
      <c r="F699" s="81"/>
    </row>
    <row r="700">
      <c r="D700" s="81"/>
      <c r="E700" s="81"/>
      <c r="F700" s="81"/>
    </row>
    <row r="701">
      <c r="D701" s="81"/>
      <c r="E701" s="81"/>
      <c r="F701" s="81"/>
    </row>
    <row r="702">
      <c r="D702" s="81"/>
      <c r="E702" s="81"/>
      <c r="F702" s="81"/>
    </row>
    <row r="703">
      <c r="D703" s="81"/>
      <c r="E703" s="81"/>
      <c r="F703" s="81"/>
    </row>
    <row r="704">
      <c r="D704" s="81"/>
      <c r="E704" s="81"/>
      <c r="F704" s="81"/>
    </row>
    <row r="705">
      <c r="D705" s="81"/>
      <c r="E705" s="81"/>
      <c r="F705" s="81"/>
    </row>
    <row r="706">
      <c r="D706" s="81"/>
      <c r="E706" s="81"/>
      <c r="F706" s="81"/>
    </row>
    <row r="707">
      <c r="D707" s="81"/>
      <c r="E707" s="81"/>
      <c r="F707" s="81"/>
    </row>
    <row r="708">
      <c r="D708" s="81"/>
      <c r="E708" s="81"/>
      <c r="F708" s="81"/>
    </row>
    <row r="709">
      <c r="D709" s="81"/>
      <c r="E709" s="81"/>
      <c r="F709" s="81"/>
    </row>
    <row r="710">
      <c r="D710" s="81"/>
      <c r="E710" s="81"/>
      <c r="F710" s="81"/>
    </row>
    <row r="711">
      <c r="D711" s="81"/>
      <c r="E711" s="81"/>
      <c r="F711" s="81"/>
    </row>
    <row r="712">
      <c r="D712" s="81"/>
      <c r="E712" s="81"/>
      <c r="F712" s="81"/>
    </row>
    <row r="713">
      <c r="D713" s="81"/>
      <c r="E713" s="81"/>
      <c r="F713" s="81"/>
    </row>
    <row r="714">
      <c r="D714" s="81"/>
      <c r="E714" s="81"/>
      <c r="F714" s="81"/>
    </row>
    <row r="715">
      <c r="D715" s="81"/>
      <c r="E715" s="81"/>
      <c r="F715" s="81"/>
    </row>
    <row r="716">
      <c r="D716" s="81"/>
      <c r="E716" s="81"/>
      <c r="F716" s="81"/>
    </row>
    <row r="717">
      <c r="D717" s="81"/>
      <c r="E717" s="81"/>
      <c r="F717" s="81"/>
    </row>
    <row r="718">
      <c r="D718" s="81"/>
      <c r="E718" s="81"/>
      <c r="F718" s="81"/>
    </row>
    <row r="719">
      <c r="D719" s="81"/>
      <c r="E719" s="81"/>
      <c r="F719" s="81"/>
    </row>
    <row r="720">
      <c r="D720" s="81"/>
      <c r="E720" s="81"/>
      <c r="F720" s="81"/>
    </row>
    <row r="721">
      <c r="D721" s="81"/>
      <c r="E721" s="81"/>
      <c r="F721" s="81"/>
    </row>
    <row r="722">
      <c r="D722" s="81"/>
      <c r="E722" s="81"/>
      <c r="F722" s="81"/>
    </row>
    <row r="723">
      <c r="D723" s="81"/>
      <c r="E723" s="81"/>
      <c r="F723" s="81"/>
    </row>
    <row r="724">
      <c r="D724" s="81"/>
      <c r="E724" s="81"/>
      <c r="F724" s="81"/>
    </row>
    <row r="725">
      <c r="D725" s="81"/>
      <c r="E725" s="81"/>
      <c r="F725" s="81"/>
    </row>
    <row r="726">
      <c r="D726" s="81"/>
      <c r="E726" s="81"/>
      <c r="F726" s="81"/>
    </row>
    <row r="727">
      <c r="D727" s="81"/>
      <c r="E727" s="81"/>
      <c r="F727" s="81"/>
    </row>
    <row r="728">
      <c r="D728" s="81"/>
      <c r="E728" s="81"/>
      <c r="F728" s="81"/>
    </row>
    <row r="729">
      <c r="D729" s="81"/>
      <c r="E729" s="81"/>
      <c r="F729" s="81"/>
    </row>
    <row r="730">
      <c r="D730" s="81"/>
      <c r="E730" s="81"/>
      <c r="F730" s="81"/>
    </row>
    <row r="731">
      <c r="D731" s="81"/>
      <c r="E731" s="81"/>
      <c r="F731" s="81"/>
    </row>
    <row r="732">
      <c r="D732" s="81"/>
      <c r="E732" s="81"/>
      <c r="F732" s="81"/>
    </row>
    <row r="733">
      <c r="D733" s="81"/>
      <c r="E733" s="81"/>
      <c r="F733" s="81"/>
    </row>
    <row r="734">
      <c r="D734" s="81"/>
      <c r="E734" s="81"/>
      <c r="F734" s="81"/>
    </row>
    <row r="735">
      <c r="D735" s="81"/>
      <c r="E735" s="81"/>
      <c r="F735" s="81"/>
    </row>
    <row r="736">
      <c r="D736" s="81"/>
      <c r="E736" s="81"/>
      <c r="F736" s="81"/>
    </row>
    <row r="737">
      <c r="D737" s="81"/>
      <c r="E737" s="81"/>
      <c r="F737" s="81"/>
    </row>
    <row r="738">
      <c r="D738" s="81"/>
      <c r="E738" s="81"/>
      <c r="F738" s="81"/>
    </row>
    <row r="739">
      <c r="D739" s="81"/>
      <c r="E739" s="81"/>
      <c r="F739" s="81"/>
    </row>
    <row r="740">
      <c r="D740" s="81"/>
      <c r="E740" s="81"/>
      <c r="F740" s="81"/>
    </row>
    <row r="741">
      <c r="D741" s="81"/>
      <c r="E741" s="81"/>
      <c r="F741" s="81"/>
    </row>
    <row r="742">
      <c r="D742" s="81"/>
      <c r="E742" s="81"/>
      <c r="F742" s="81"/>
    </row>
    <row r="743">
      <c r="D743" s="81"/>
      <c r="E743" s="81"/>
      <c r="F743" s="81"/>
    </row>
    <row r="744">
      <c r="D744" s="81"/>
      <c r="E744" s="81"/>
      <c r="F744" s="81"/>
    </row>
    <row r="745">
      <c r="D745" s="81"/>
      <c r="E745" s="81"/>
      <c r="F745" s="81"/>
    </row>
    <row r="746">
      <c r="D746" s="81"/>
      <c r="E746" s="81"/>
      <c r="F746" s="81"/>
    </row>
    <row r="747">
      <c r="D747" s="81"/>
      <c r="E747" s="81"/>
      <c r="F747" s="81"/>
    </row>
    <row r="748">
      <c r="D748" s="81"/>
      <c r="E748" s="81"/>
      <c r="F748" s="81"/>
    </row>
    <row r="749">
      <c r="D749" s="81"/>
      <c r="E749" s="81"/>
      <c r="F749" s="81"/>
    </row>
    <row r="750">
      <c r="D750" s="81"/>
      <c r="E750" s="81"/>
      <c r="F750" s="81"/>
    </row>
    <row r="751">
      <c r="D751" s="81"/>
      <c r="E751" s="81"/>
      <c r="F751" s="81"/>
    </row>
    <row r="752">
      <c r="D752" s="81"/>
      <c r="E752" s="81"/>
      <c r="F752" s="81"/>
    </row>
    <row r="753">
      <c r="D753" s="81"/>
      <c r="E753" s="81"/>
      <c r="F753" s="81"/>
    </row>
    <row r="754">
      <c r="D754" s="81"/>
      <c r="E754" s="81"/>
      <c r="F754" s="81"/>
    </row>
    <row r="755">
      <c r="D755" s="81"/>
      <c r="E755" s="81"/>
      <c r="F755" s="81"/>
    </row>
    <row r="756">
      <c r="D756" s="81"/>
      <c r="E756" s="81"/>
      <c r="F756" s="81"/>
    </row>
    <row r="757">
      <c r="D757" s="81"/>
      <c r="E757" s="81"/>
      <c r="F757" s="81"/>
    </row>
    <row r="758">
      <c r="D758" s="81"/>
      <c r="E758" s="81"/>
      <c r="F758" s="81"/>
    </row>
    <row r="759">
      <c r="D759" s="81"/>
      <c r="E759" s="81"/>
      <c r="F759" s="81"/>
    </row>
    <row r="760">
      <c r="D760" s="81"/>
      <c r="E760" s="81"/>
      <c r="F760" s="81"/>
    </row>
    <row r="761">
      <c r="D761" s="81"/>
      <c r="E761" s="81"/>
      <c r="F761" s="81"/>
    </row>
    <row r="762">
      <c r="D762" s="81"/>
      <c r="E762" s="81"/>
      <c r="F762" s="81"/>
    </row>
    <row r="763">
      <c r="D763" s="81"/>
      <c r="E763" s="81"/>
      <c r="F763" s="81"/>
    </row>
    <row r="764">
      <c r="D764" s="81"/>
      <c r="E764" s="81"/>
      <c r="F764" s="81"/>
    </row>
    <row r="765">
      <c r="D765" s="81"/>
      <c r="E765" s="81"/>
      <c r="F765" s="81"/>
    </row>
    <row r="766">
      <c r="D766" s="81"/>
      <c r="E766" s="81"/>
      <c r="F766" s="81"/>
    </row>
    <row r="767">
      <c r="D767" s="81"/>
      <c r="E767" s="81"/>
      <c r="F767" s="81"/>
    </row>
    <row r="768">
      <c r="D768" s="81"/>
      <c r="E768" s="81"/>
      <c r="F768" s="81"/>
    </row>
    <row r="769">
      <c r="D769" s="81"/>
      <c r="E769" s="81"/>
      <c r="F769" s="81"/>
    </row>
    <row r="770">
      <c r="D770" s="81"/>
      <c r="E770" s="81"/>
      <c r="F770" s="81"/>
    </row>
    <row r="771">
      <c r="D771" s="81"/>
      <c r="E771" s="81"/>
      <c r="F771" s="81"/>
    </row>
    <row r="772">
      <c r="D772" s="81"/>
      <c r="E772" s="81"/>
      <c r="F772" s="81"/>
    </row>
    <row r="773">
      <c r="D773" s="81"/>
      <c r="E773" s="81"/>
      <c r="F773" s="81"/>
    </row>
    <row r="774">
      <c r="D774" s="81"/>
      <c r="E774" s="81"/>
      <c r="F774" s="81"/>
    </row>
    <row r="775">
      <c r="D775" s="81"/>
      <c r="E775" s="81"/>
      <c r="F775" s="81"/>
    </row>
    <row r="776">
      <c r="D776" s="81"/>
      <c r="E776" s="81"/>
      <c r="F776" s="81"/>
    </row>
    <row r="777">
      <c r="D777" s="81"/>
      <c r="E777" s="81"/>
      <c r="F777" s="81"/>
    </row>
    <row r="778">
      <c r="D778" s="81"/>
      <c r="E778" s="81"/>
      <c r="F778" s="81"/>
    </row>
    <row r="779">
      <c r="D779" s="81"/>
      <c r="E779" s="81"/>
      <c r="F779" s="81"/>
    </row>
    <row r="780">
      <c r="D780" s="81"/>
      <c r="E780" s="81"/>
      <c r="F780" s="81"/>
    </row>
    <row r="781">
      <c r="D781" s="81"/>
      <c r="E781" s="81"/>
      <c r="F781" s="81"/>
    </row>
    <row r="782">
      <c r="D782" s="81"/>
      <c r="E782" s="81"/>
      <c r="F782" s="81"/>
    </row>
    <row r="783">
      <c r="D783" s="81"/>
      <c r="E783" s="81"/>
      <c r="F783" s="81"/>
    </row>
    <row r="784">
      <c r="D784" s="81"/>
      <c r="E784" s="81"/>
      <c r="F784" s="81"/>
    </row>
    <row r="785">
      <c r="D785" s="81"/>
      <c r="E785" s="81"/>
      <c r="F785" s="81"/>
    </row>
    <row r="786">
      <c r="D786" s="81"/>
      <c r="E786" s="81"/>
      <c r="F786" s="81"/>
    </row>
    <row r="787">
      <c r="D787" s="81"/>
      <c r="E787" s="81"/>
      <c r="F787" s="81"/>
    </row>
    <row r="788">
      <c r="D788" s="81"/>
      <c r="E788" s="81"/>
      <c r="F788" s="81"/>
    </row>
    <row r="789">
      <c r="D789" s="81"/>
      <c r="E789" s="81"/>
      <c r="F789" s="81"/>
    </row>
    <row r="790">
      <c r="D790" s="81"/>
      <c r="E790" s="81"/>
      <c r="F790" s="81"/>
    </row>
    <row r="791">
      <c r="D791" s="81"/>
      <c r="E791" s="81"/>
      <c r="F791" s="81"/>
    </row>
    <row r="792">
      <c r="D792" s="81"/>
      <c r="E792" s="81"/>
      <c r="F792" s="81"/>
    </row>
    <row r="793">
      <c r="D793" s="81"/>
      <c r="E793" s="81"/>
      <c r="F793" s="81"/>
    </row>
    <row r="794">
      <c r="D794" s="81"/>
      <c r="E794" s="81"/>
      <c r="F794" s="81"/>
    </row>
    <row r="795">
      <c r="D795" s="81"/>
      <c r="E795" s="81"/>
      <c r="F795" s="81"/>
    </row>
    <row r="796">
      <c r="D796" s="81"/>
      <c r="E796" s="81"/>
      <c r="F796" s="81"/>
    </row>
    <row r="797">
      <c r="D797" s="81"/>
      <c r="E797" s="81"/>
      <c r="F797" s="81"/>
    </row>
    <row r="798">
      <c r="D798" s="81"/>
      <c r="E798" s="81"/>
      <c r="F798" s="81"/>
    </row>
    <row r="799">
      <c r="D799" s="81"/>
      <c r="E799" s="81"/>
      <c r="F799" s="81"/>
    </row>
    <row r="800">
      <c r="D800" s="81"/>
      <c r="E800" s="81"/>
      <c r="F800" s="81"/>
    </row>
    <row r="801">
      <c r="D801" s="81"/>
      <c r="E801" s="81"/>
      <c r="F801" s="81"/>
    </row>
    <row r="802">
      <c r="D802" s="81"/>
      <c r="E802" s="81"/>
      <c r="F802" s="81"/>
    </row>
    <row r="803">
      <c r="D803" s="81"/>
      <c r="E803" s="81"/>
      <c r="F803" s="81"/>
    </row>
    <row r="804">
      <c r="D804" s="81"/>
      <c r="E804" s="81"/>
      <c r="F804" s="81"/>
    </row>
    <row r="805">
      <c r="D805" s="81"/>
      <c r="E805" s="81"/>
      <c r="F805" s="81"/>
    </row>
    <row r="806">
      <c r="D806" s="81"/>
      <c r="E806" s="81"/>
      <c r="F806" s="81"/>
    </row>
    <row r="807">
      <c r="D807" s="81"/>
      <c r="E807" s="81"/>
      <c r="F807" s="81"/>
    </row>
    <row r="808">
      <c r="D808" s="81"/>
      <c r="E808" s="81"/>
      <c r="F808" s="81"/>
    </row>
    <row r="809">
      <c r="D809" s="81"/>
      <c r="E809" s="81"/>
      <c r="F809" s="81"/>
    </row>
    <row r="810">
      <c r="D810" s="81"/>
      <c r="E810" s="81"/>
      <c r="F810" s="81"/>
    </row>
    <row r="811">
      <c r="D811" s="81"/>
      <c r="E811" s="81"/>
      <c r="F811" s="81"/>
    </row>
    <row r="812">
      <c r="D812" s="81"/>
      <c r="E812" s="81"/>
      <c r="F812" s="81"/>
    </row>
    <row r="813">
      <c r="D813" s="81"/>
      <c r="E813" s="81"/>
      <c r="F813" s="81"/>
    </row>
    <row r="814">
      <c r="D814" s="81"/>
      <c r="E814" s="81"/>
      <c r="F814" s="81"/>
    </row>
    <row r="815">
      <c r="D815" s="81"/>
      <c r="E815" s="81"/>
      <c r="F815" s="81"/>
    </row>
    <row r="816">
      <c r="D816" s="81"/>
      <c r="E816" s="81"/>
      <c r="F816" s="81"/>
    </row>
    <row r="817">
      <c r="D817" s="81"/>
      <c r="E817" s="81"/>
      <c r="F817" s="81"/>
    </row>
    <row r="818">
      <c r="D818" s="81"/>
      <c r="E818" s="81"/>
      <c r="F818" s="81"/>
    </row>
    <row r="819">
      <c r="D819" s="81"/>
      <c r="E819" s="81"/>
      <c r="F819" s="81"/>
    </row>
    <row r="820">
      <c r="D820" s="81"/>
      <c r="E820" s="81"/>
      <c r="F820" s="81"/>
    </row>
    <row r="821">
      <c r="D821" s="81"/>
      <c r="E821" s="81"/>
      <c r="F821" s="81"/>
    </row>
    <row r="822">
      <c r="D822" s="81"/>
      <c r="E822" s="81"/>
      <c r="F822" s="81"/>
    </row>
    <row r="823">
      <c r="D823" s="81"/>
      <c r="E823" s="81"/>
      <c r="F823" s="81"/>
    </row>
    <row r="824">
      <c r="D824" s="81"/>
      <c r="E824" s="81"/>
      <c r="F824" s="81"/>
    </row>
    <row r="825">
      <c r="D825" s="81"/>
      <c r="E825" s="81"/>
      <c r="F825" s="81"/>
    </row>
    <row r="826">
      <c r="D826" s="81"/>
      <c r="E826" s="81"/>
      <c r="F826" s="81"/>
    </row>
    <row r="827">
      <c r="D827" s="81"/>
      <c r="E827" s="81"/>
      <c r="F827" s="81"/>
    </row>
    <row r="828">
      <c r="D828" s="81"/>
      <c r="E828" s="81"/>
      <c r="F828" s="81"/>
    </row>
    <row r="829">
      <c r="D829" s="81"/>
      <c r="E829" s="81"/>
      <c r="F829" s="81"/>
    </row>
    <row r="830">
      <c r="D830" s="81"/>
      <c r="E830" s="81"/>
      <c r="F830" s="81"/>
    </row>
    <row r="831">
      <c r="D831" s="81"/>
      <c r="E831" s="81"/>
      <c r="F831" s="81"/>
    </row>
    <row r="832">
      <c r="D832" s="81"/>
      <c r="E832" s="81"/>
      <c r="F832" s="81"/>
    </row>
    <row r="833">
      <c r="D833" s="81"/>
      <c r="E833" s="81"/>
      <c r="F833" s="81"/>
    </row>
    <row r="834">
      <c r="D834" s="81"/>
      <c r="E834" s="81"/>
      <c r="F834" s="81"/>
    </row>
    <row r="835">
      <c r="D835" s="81"/>
      <c r="E835" s="81"/>
      <c r="F835" s="81"/>
    </row>
    <row r="836">
      <c r="D836" s="81"/>
      <c r="E836" s="81"/>
      <c r="F836" s="81"/>
    </row>
    <row r="837">
      <c r="D837" s="81"/>
      <c r="E837" s="81"/>
      <c r="F837" s="81"/>
    </row>
    <row r="838">
      <c r="D838" s="81"/>
      <c r="E838" s="81"/>
      <c r="F838" s="81"/>
    </row>
    <row r="839">
      <c r="D839" s="81"/>
      <c r="E839" s="81"/>
      <c r="F839" s="81"/>
    </row>
    <row r="840">
      <c r="D840" s="81"/>
      <c r="E840" s="81"/>
      <c r="F840" s="81"/>
    </row>
    <row r="841">
      <c r="D841" s="81"/>
      <c r="E841" s="81"/>
      <c r="F841" s="81"/>
    </row>
    <row r="842">
      <c r="D842" s="81"/>
      <c r="E842" s="81"/>
      <c r="F842" s="81"/>
    </row>
    <row r="843">
      <c r="D843" s="81"/>
      <c r="E843" s="81"/>
      <c r="F843" s="81"/>
    </row>
    <row r="844">
      <c r="D844" s="81"/>
      <c r="E844" s="81"/>
      <c r="F844" s="81"/>
    </row>
    <row r="845">
      <c r="D845" s="81"/>
      <c r="E845" s="81"/>
      <c r="F845" s="81"/>
    </row>
    <row r="846">
      <c r="D846" s="81"/>
      <c r="E846" s="81"/>
      <c r="F846" s="81"/>
    </row>
    <row r="847">
      <c r="D847" s="81"/>
      <c r="E847" s="81"/>
      <c r="F847" s="81"/>
    </row>
    <row r="848">
      <c r="D848" s="81"/>
      <c r="E848" s="81"/>
      <c r="F848" s="81"/>
    </row>
    <row r="849">
      <c r="D849" s="81"/>
      <c r="E849" s="81"/>
      <c r="F849" s="81"/>
    </row>
    <row r="850">
      <c r="D850" s="81"/>
      <c r="E850" s="81"/>
      <c r="F850" s="81"/>
    </row>
    <row r="851">
      <c r="D851" s="81"/>
      <c r="E851" s="81"/>
      <c r="F851" s="81"/>
    </row>
    <row r="852">
      <c r="D852" s="81"/>
      <c r="E852" s="81"/>
      <c r="F852" s="81"/>
    </row>
    <row r="853">
      <c r="D853" s="81"/>
      <c r="E853" s="81"/>
      <c r="F853" s="81"/>
    </row>
    <row r="854">
      <c r="D854" s="81"/>
      <c r="E854" s="81"/>
      <c r="F854" s="81"/>
    </row>
    <row r="855">
      <c r="D855" s="81"/>
      <c r="E855" s="81"/>
      <c r="F855" s="81"/>
    </row>
    <row r="856">
      <c r="D856" s="81"/>
      <c r="E856" s="81"/>
      <c r="F856" s="81"/>
    </row>
    <row r="857">
      <c r="D857" s="81"/>
      <c r="E857" s="81"/>
      <c r="F857" s="81"/>
    </row>
    <row r="858">
      <c r="D858" s="81"/>
      <c r="E858" s="81"/>
      <c r="F858" s="81"/>
    </row>
    <row r="859">
      <c r="D859" s="81"/>
      <c r="E859" s="81"/>
      <c r="F859" s="81"/>
    </row>
    <row r="860">
      <c r="D860" s="81"/>
      <c r="E860" s="81"/>
      <c r="F860" s="81"/>
    </row>
    <row r="861">
      <c r="D861" s="81"/>
      <c r="E861" s="81"/>
      <c r="F861" s="81"/>
    </row>
    <row r="862">
      <c r="D862" s="81"/>
      <c r="E862" s="81"/>
      <c r="F862" s="81"/>
    </row>
    <row r="863">
      <c r="D863" s="81"/>
      <c r="E863" s="81"/>
      <c r="F863" s="81"/>
    </row>
    <row r="864">
      <c r="D864" s="81"/>
      <c r="E864" s="81"/>
      <c r="F864" s="81"/>
    </row>
    <row r="865">
      <c r="D865" s="81"/>
      <c r="E865" s="81"/>
      <c r="F865" s="81"/>
    </row>
    <row r="866">
      <c r="D866" s="81"/>
      <c r="E866" s="81"/>
      <c r="F866" s="81"/>
    </row>
    <row r="867">
      <c r="D867" s="81"/>
      <c r="E867" s="81"/>
      <c r="F867" s="81"/>
    </row>
    <row r="868">
      <c r="D868" s="81"/>
      <c r="E868" s="81"/>
      <c r="F868" s="81"/>
    </row>
    <row r="869">
      <c r="D869" s="81"/>
      <c r="E869" s="81"/>
      <c r="F869" s="81"/>
    </row>
    <row r="870">
      <c r="D870" s="81"/>
      <c r="E870" s="81"/>
      <c r="F870" s="81"/>
    </row>
    <row r="871">
      <c r="D871" s="81"/>
      <c r="E871" s="81"/>
      <c r="F871" s="81"/>
    </row>
    <row r="872">
      <c r="D872" s="81"/>
      <c r="E872" s="81"/>
      <c r="F872" s="81"/>
    </row>
    <row r="873">
      <c r="D873" s="81"/>
      <c r="E873" s="81"/>
      <c r="F873" s="81"/>
    </row>
    <row r="874">
      <c r="D874" s="81"/>
      <c r="E874" s="81"/>
      <c r="F874" s="81"/>
    </row>
    <row r="875">
      <c r="D875" s="81"/>
      <c r="E875" s="81"/>
      <c r="F875" s="81"/>
    </row>
    <row r="876">
      <c r="D876" s="81"/>
      <c r="E876" s="81"/>
      <c r="F876" s="81"/>
    </row>
    <row r="877">
      <c r="D877" s="81"/>
      <c r="E877" s="81"/>
      <c r="F877" s="81"/>
    </row>
    <row r="878">
      <c r="D878" s="81"/>
      <c r="E878" s="81"/>
      <c r="F878" s="81"/>
    </row>
    <row r="879">
      <c r="D879" s="81"/>
      <c r="E879" s="81"/>
      <c r="F879" s="81"/>
    </row>
    <row r="880">
      <c r="D880" s="81"/>
      <c r="E880" s="81"/>
      <c r="F880" s="81"/>
    </row>
    <row r="881">
      <c r="D881" s="81"/>
      <c r="E881" s="81"/>
      <c r="F881" s="81"/>
    </row>
    <row r="882">
      <c r="D882" s="81"/>
      <c r="E882" s="81"/>
      <c r="F882" s="81"/>
    </row>
    <row r="883">
      <c r="D883" s="81"/>
      <c r="E883" s="81"/>
      <c r="F883" s="81"/>
    </row>
    <row r="884">
      <c r="D884" s="81"/>
      <c r="E884" s="81"/>
      <c r="F884" s="81"/>
    </row>
    <row r="885">
      <c r="D885" s="81"/>
      <c r="E885" s="81"/>
      <c r="F885" s="81"/>
    </row>
    <row r="886">
      <c r="D886" s="81"/>
      <c r="E886" s="81"/>
      <c r="F886" s="81"/>
    </row>
    <row r="887">
      <c r="D887" s="81"/>
      <c r="E887" s="81"/>
      <c r="F887" s="81"/>
    </row>
    <row r="888">
      <c r="D888" s="81"/>
      <c r="E888" s="81"/>
      <c r="F888" s="81"/>
    </row>
    <row r="889">
      <c r="D889" s="81"/>
      <c r="E889" s="81"/>
      <c r="F889" s="81"/>
    </row>
    <row r="890">
      <c r="D890" s="81"/>
      <c r="E890" s="81"/>
      <c r="F890" s="81"/>
    </row>
    <row r="891">
      <c r="D891" s="81"/>
      <c r="E891" s="81"/>
      <c r="F891" s="81"/>
    </row>
    <row r="892">
      <c r="D892" s="81"/>
      <c r="E892" s="81"/>
      <c r="F892" s="81"/>
    </row>
    <row r="893">
      <c r="D893" s="81"/>
      <c r="E893" s="81"/>
      <c r="F893" s="81"/>
    </row>
    <row r="894">
      <c r="D894" s="81"/>
      <c r="E894" s="81"/>
      <c r="F894" s="81"/>
    </row>
    <row r="895">
      <c r="D895" s="81"/>
      <c r="E895" s="81"/>
      <c r="F895" s="81"/>
    </row>
    <row r="896">
      <c r="D896" s="81"/>
      <c r="E896" s="81"/>
      <c r="F896" s="81"/>
    </row>
    <row r="897">
      <c r="D897" s="81"/>
      <c r="E897" s="81"/>
      <c r="F897" s="81"/>
    </row>
    <row r="898">
      <c r="D898" s="81"/>
      <c r="E898" s="81"/>
      <c r="F898" s="81"/>
    </row>
    <row r="899">
      <c r="D899" s="81"/>
      <c r="E899" s="81"/>
      <c r="F899" s="81"/>
    </row>
    <row r="900">
      <c r="D900" s="81"/>
      <c r="E900" s="81"/>
      <c r="F900" s="81"/>
    </row>
    <row r="901">
      <c r="D901" s="81"/>
      <c r="E901" s="81"/>
      <c r="F901" s="81"/>
    </row>
    <row r="902">
      <c r="D902" s="81"/>
      <c r="E902" s="81"/>
      <c r="F902" s="81"/>
    </row>
    <row r="903">
      <c r="D903" s="81"/>
      <c r="E903" s="81"/>
      <c r="F903" s="81"/>
    </row>
    <row r="904">
      <c r="D904" s="81"/>
      <c r="E904" s="81"/>
      <c r="F904" s="81"/>
    </row>
    <row r="905">
      <c r="D905" s="81"/>
      <c r="E905" s="81"/>
      <c r="F905" s="81"/>
    </row>
    <row r="906">
      <c r="D906" s="81"/>
      <c r="E906" s="81"/>
      <c r="F906" s="81"/>
    </row>
    <row r="907">
      <c r="D907" s="81"/>
      <c r="E907" s="81"/>
      <c r="F907" s="81"/>
    </row>
    <row r="908">
      <c r="D908" s="81"/>
      <c r="E908" s="81"/>
      <c r="F908" s="81"/>
    </row>
    <row r="909">
      <c r="D909" s="81"/>
      <c r="E909" s="81"/>
      <c r="F909" s="81"/>
    </row>
    <row r="910">
      <c r="D910" s="81"/>
      <c r="E910" s="81"/>
      <c r="F910" s="81"/>
    </row>
    <row r="911">
      <c r="D911" s="81"/>
      <c r="E911" s="81"/>
      <c r="F911" s="81"/>
    </row>
    <row r="912">
      <c r="D912" s="81"/>
      <c r="E912" s="81"/>
      <c r="F912" s="81"/>
    </row>
    <row r="913">
      <c r="D913" s="81"/>
      <c r="E913" s="81"/>
      <c r="F913" s="81"/>
    </row>
    <row r="914">
      <c r="D914" s="81"/>
      <c r="E914" s="81"/>
      <c r="F914" s="81"/>
    </row>
    <row r="915">
      <c r="D915" s="81"/>
      <c r="E915" s="81"/>
      <c r="F915" s="81"/>
    </row>
    <row r="916">
      <c r="D916" s="81"/>
      <c r="E916" s="81"/>
      <c r="F916" s="81"/>
    </row>
    <row r="917">
      <c r="D917" s="81"/>
      <c r="E917" s="81"/>
      <c r="F917" s="81"/>
    </row>
    <row r="918">
      <c r="D918" s="81"/>
      <c r="E918" s="81"/>
      <c r="F918" s="81"/>
    </row>
    <row r="919">
      <c r="D919" s="81"/>
      <c r="E919" s="81"/>
      <c r="F919" s="81"/>
    </row>
    <row r="920">
      <c r="D920" s="81"/>
      <c r="E920" s="81"/>
      <c r="F920" s="81"/>
    </row>
    <row r="921">
      <c r="D921" s="81"/>
      <c r="E921" s="81"/>
      <c r="F921" s="81"/>
    </row>
    <row r="922">
      <c r="D922" s="81"/>
      <c r="E922" s="81"/>
      <c r="F922" s="81"/>
    </row>
    <row r="923">
      <c r="D923" s="81"/>
      <c r="E923" s="81"/>
      <c r="F923" s="81"/>
    </row>
    <row r="924">
      <c r="D924" s="81"/>
      <c r="E924" s="81"/>
      <c r="F924" s="81"/>
    </row>
    <row r="925">
      <c r="D925" s="81"/>
      <c r="E925" s="81"/>
      <c r="F925" s="81"/>
    </row>
    <row r="926">
      <c r="D926" s="81"/>
      <c r="E926" s="81"/>
      <c r="F926" s="81"/>
    </row>
    <row r="927">
      <c r="D927" s="81"/>
      <c r="E927" s="81"/>
      <c r="F927" s="81"/>
    </row>
    <row r="928">
      <c r="D928" s="81"/>
      <c r="E928" s="81"/>
      <c r="F928" s="81"/>
    </row>
    <row r="929">
      <c r="D929" s="81"/>
      <c r="E929" s="81"/>
      <c r="F929" s="81"/>
    </row>
    <row r="930">
      <c r="D930" s="81"/>
      <c r="E930" s="81"/>
      <c r="F930" s="81"/>
    </row>
    <row r="931">
      <c r="D931" s="81"/>
      <c r="E931" s="81"/>
      <c r="F931" s="81"/>
    </row>
    <row r="932">
      <c r="D932" s="81"/>
      <c r="E932" s="81"/>
      <c r="F932" s="81"/>
    </row>
    <row r="933">
      <c r="D933" s="81"/>
      <c r="E933" s="81"/>
      <c r="F933" s="81"/>
    </row>
    <row r="934">
      <c r="D934" s="81"/>
      <c r="E934" s="81"/>
      <c r="F934" s="81"/>
    </row>
    <row r="935">
      <c r="D935" s="81"/>
      <c r="E935" s="81"/>
      <c r="F935" s="81"/>
    </row>
    <row r="936">
      <c r="D936" s="81"/>
      <c r="E936" s="81"/>
      <c r="F936" s="81"/>
    </row>
    <row r="937">
      <c r="D937" s="81"/>
      <c r="E937" s="81"/>
      <c r="F937" s="81"/>
    </row>
    <row r="938">
      <c r="D938" s="81"/>
      <c r="E938" s="81"/>
      <c r="F938" s="81"/>
    </row>
    <row r="939">
      <c r="D939" s="81"/>
      <c r="E939" s="81"/>
      <c r="F939" s="81"/>
    </row>
    <row r="940">
      <c r="D940" s="81"/>
      <c r="E940" s="81"/>
      <c r="F940" s="81"/>
    </row>
    <row r="941">
      <c r="D941" s="81"/>
      <c r="E941" s="81"/>
      <c r="F941" s="81"/>
    </row>
    <row r="942">
      <c r="D942" s="81"/>
      <c r="E942" s="81"/>
      <c r="F942" s="81"/>
    </row>
    <row r="943">
      <c r="D943" s="81"/>
      <c r="E943" s="81"/>
      <c r="F943" s="81"/>
    </row>
    <row r="944">
      <c r="D944" s="81"/>
      <c r="E944" s="81"/>
      <c r="F944" s="81"/>
    </row>
    <row r="945">
      <c r="D945" s="81"/>
      <c r="E945" s="81"/>
      <c r="F945" s="81"/>
    </row>
    <row r="946">
      <c r="D946" s="81"/>
      <c r="E946" s="81"/>
      <c r="F946" s="81"/>
    </row>
    <row r="947">
      <c r="D947" s="81"/>
      <c r="E947" s="81"/>
      <c r="F947" s="81"/>
    </row>
    <row r="948">
      <c r="D948" s="81"/>
      <c r="E948" s="81"/>
      <c r="F948" s="81"/>
    </row>
    <row r="949">
      <c r="D949" s="81"/>
      <c r="E949" s="81"/>
      <c r="F949" s="81"/>
    </row>
    <row r="950">
      <c r="D950" s="81"/>
      <c r="E950" s="81"/>
      <c r="F950" s="81"/>
    </row>
    <row r="951">
      <c r="D951" s="81"/>
      <c r="E951" s="81"/>
      <c r="F951" s="81"/>
    </row>
    <row r="952">
      <c r="D952" s="81"/>
      <c r="E952" s="81"/>
      <c r="F952" s="81"/>
    </row>
    <row r="953">
      <c r="D953" s="81"/>
      <c r="E953" s="81"/>
      <c r="F953" s="81"/>
    </row>
    <row r="954">
      <c r="D954" s="81"/>
      <c r="E954" s="81"/>
      <c r="F954" s="81"/>
    </row>
    <row r="955">
      <c r="D955" s="81"/>
      <c r="E955" s="81"/>
      <c r="F955" s="81"/>
    </row>
    <row r="956">
      <c r="D956" s="81"/>
      <c r="E956" s="81"/>
      <c r="F956" s="81"/>
    </row>
    <row r="957">
      <c r="D957" s="81"/>
      <c r="E957" s="81"/>
      <c r="F957" s="81"/>
    </row>
    <row r="958">
      <c r="D958" s="81"/>
      <c r="E958" s="81"/>
      <c r="F958" s="81"/>
    </row>
    <row r="959">
      <c r="D959" s="81"/>
      <c r="E959" s="81"/>
      <c r="F959" s="81"/>
    </row>
    <row r="960">
      <c r="D960" s="81"/>
      <c r="E960" s="81"/>
      <c r="F960" s="81"/>
    </row>
    <row r="961">
      <c r="D961" s="81"/>
      <c r="E961" s="81"/>
      <c r="F961" s="81"/>
    </row>
    <row r="962">
      <c r="D962" s="81"/>
      <c r="E962" s="81"/>
      <c r="F962" s="81"/>
    </row>
    <row r="963">
      <c r="D963" s="81"/>
      <c r="E963" s="81"/>
      <c r="F963" s="81"/>
    </row>
    <row r="964">
      <c r="D964" s="81"/>
      <c r="E964" s="81"/>
      <c r="F964" s="81"/>
    </row>
    <row r="965">
      <c r="D965" s="81"/>
      <c r="E965" s="81"/>
      <c r="F965" s="81"/>
    </row>
    <row r="966">
      <c r="D966" s="81"/>
      <c r="E966" s="81"/>
      <c r="F966" s="81"/>
    </row>
    <row r="967">
      <c r="D967" s="81"/>
      <c r="E967" s="81"/>
      <c r="F967" s="81"/>
    </row>
    <row r="968">
      <c r="D968" s="81"/>
      <c r="E968" s="81"/>
      <c r="F968" s="81"/>
    </row>
    <row r="969">
      <c r="D969" s="81"/>
      <c r="E969" s="81"/>
      <c r="F969" s="81"/>
    </row>
    <row r="970">
      <c r="D970" s="81"/>
      <c r="E970" s="81"/>
      <c r="F970" s="81"/>
    </row>
    <row r="971">
      <c r="D971" s="81"/>
      <c r="E971" s="81"/>
      <c r="F971" s="81"/>
    </row>
    <row r="972">
      <c r="D972" s="81"/>
      <c r="E972" s="81"/>
      <c r="F972" s="81"/>
    </row>
    <row r="973">
      <c r="D973" s="81"/>
      <c r="E973" s="81"/>
      <c r="F973" s="81"/>
    </row>
    <row r="974">
      <c r="D974" s="81"/>
      <c r="E974" s="81"/>
      <c r="F974" s="81"/>
    </row>
    <row r="975">
      <c r="D975" s="81"/>
      <c r="E975" s="81"/>
      <c r="F975" s="81"/>
    </row>
    <row r="976">
      <c r="D976" s="81"/>
      <c r="E976" s="81"/>
      <c r="F976" s="81"/>
    </row>
    <row r="977">
      <c r="D977" s="81"/>
      <c r="E977" s="81"/>
      <c r="F977" s="81"/>
    </row>
    <row r="978">
      <c r="D978" s="81"/>
      <c r="E978" s="81"/>
      <c r="F978" s="81"/>
    </row>
    <row r="979">
      <c r="D979" s="81"/>
      <c r="E979" s="81"/>
      <c r="F979" s="81"/>
    </row>
    <row r="980">
      <c r="D980" s="81"/>
      <c r="E980" s="81"/>
      <c r="F980" s="81"/>
    </row>
    <row r="981">
      <c r="D981" s="81"/>
      <c r="E981" s="81"/>
      <c r="F981" s="81"/>
    </row>
    <row r="982">
      <c r="D982" s="81"/>
      <c r="E982" s="81"/>
      <c r="F982" s="81"/>
    </row>
    <row r="983">
      <c r="D983" s="81"/>
      <c r="E983" s="81"/>
      <c r="F983" s="81"/>
    </row>
    <row r="984">
      <c r="D984" s="81"/>
      <c r="E984" s="81"/>
      <c r="F984" s="81"/>
    </row>
    <row r="985">
      <c r="D985" s="81"/>
      <c r="E985" s="81"/>
      <c r="F985" s="81"/>
    </row>
    <row r="986">
      <c r="D986" s="81"/>
      <c r="E986" s="81"/>
      <c r="F986" s="81"/>
    </row>
    <row r="987">
      <c r="D987" s="81"/>
      <c r="E987" s="81"/>
      <c r="F987" s="81"/>
    </row>
    <row r="988">
      <c r="D988" s="81"/>
      <c r="E988" s="81"/>
      <c r="F988" s="81"/>
    </row>
    <row r="989">
      <c r="D989" s="81"/>
      <c r="E989" s="81"/>
      <c r="F989" s="81"/>
    </row>
    <row r="990">
      <c r="D990" s="81"/>
      <c r="E990" s="81"/>
      <c r="F990" s="81"/>
    </row>
    <row r="991">
      <c r="D991" s="81"/>
      <c r="E991" s="81"/>
      <c r="F991" s="81"/>
    </row>
    <row r="992">
      <c r="D992" s="81"/>
      <c r="E992" s="81"/>
      <c r="F992" s="81"/>
    </row>
    <row r="993">
      <c r="D993" s="81"/>
      <c r="E993" s="81"/>
      <c r="F993" s="81"/>
    </row>
    <row r="994">
      <c r="D994" s="81"/>
      <c r="E994" s="81"/>
      <c r="F994" s="81"/>
    </row>
    <row r="995">
      <c r="D995" s="81"/>
      <c r="E995" s="81"/>
      <c r="F995" s="81"/>
    </row>
    <row r="996">
      <c r="D996" s="81"/>
      <c r="E996" s="81"/>
      <c r="F996" s="81"/>
    </row>
    <row r="997">
      <c r="D997" s="81"/>
      <c r="E997" s="81"/>
      <c r="F997" s="81"/>
    </row>
    <row r="998">
      <c r="D998" s="81"/>
      <c r="E998" s="81"/>
      <c r="F998" s="81"/>
    </row>
    <row r="999">
      <c r="D999" s="81"/>
      <c r="E999" s="81"/>
      <c r="F999" s="81"/>
    </row>
    <row r="1000">
      <c r="D1000" s="81"/>
      <c r="E1000" s="81"/>
      <c r="F1000" s="81"/>
    </row>
  </sheetData>
  <mergeCells count="2">
    <mergeCell ref="B1:D1"/>
    <mergeCell ref="B7:D7"/>
  </mergeCells>
  <dataValidations>
    <dataValidation type="list" allowBlank="1" showErrorMessage="1" sqref="H10:H23 J10:J23">
      <formula1>"PENDING,PASS,FAIL,CANNOT CHECK"</formula1>
    </dataValidation>
  </dataValidations>
  <hyperlinks>
    <hyperlink r:id="rId1" ref="E11"/>
    <hyperlink r:id="rId2" ref="E1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J30"/>
  <sheetViews>
    <sheetView workbookViewId="0"/>
  </sheetViews>
  <sheetFormatPr customHeight="1" defaultColWidth="12.63" defaultRowHeight="15.75"/>
  <cols>
    <col min="1" max="1" customWidth="true" width="28.25"/>
    <col min="4" max="4" customWidth="true" width="20.25"/>
    <col min="5" max="5" customWidth="true" width="20.75"/>
    <col min="8" max="8" customWidth="true" width="22.38"/>
    <col min="10" max="10" customWidth="true" width="22.13"/>
  </cols>
  <sheetData>
    <row r="1">
      <c r="A1" s="43" t="s">
        <v>340</v>
      </c>
      <c r="B1" s="44"/>
      <c r="C1" s="4"/>
      <c r="D1" s="5"/>
      <c r="E1" s="46"/>
      <c r="F1" s="45"/>
      <c r="G1" s="45"/>
      <c r="H1" s="45"/>
      <c r="I1" s="45"/>
      <c r="J1" s="45"/>
    </row>
    <row r="2">
      <c r="A2" s="47"/>
      <c r="B2" s="48"/>
      <c r="C2" s="48"/>
      <c r="D2" s="48"/>
      <c r="E2" s="46"/>
      <c r="F2" s="49"/>
      <c r="G2" s="49"/>
      <c r="H2" s="49"/>
      <c r="I2" s="49"/>
      <c r="J2" s="49"/>
    </row>
    <row r="3">
      <c r="A3" s="50" t="s">
        <v>27</v>
      </c>
      <c r="B3" s="51" t="s">
        <v>28</v>
      </c>
      <c r="C3" s="50" t="s">
        <v>29</v>
      </c>
      <c r="D3" s="51" t="s">
        <v>239</v>
      </c>
      <c r="E3" s="46"/>
      <c r="F3" s="52"/>
      <c r="G3" s="52"/>
      <c r="H3" s="52"/>
      <c r="I3" s="52"/>
      <c r="J3" s="52"/>
    </row>
    <row r="4">
      <c r="A4" s="50" t="s">
        <v>31</v>
      </c>
      <c r="B4" s="51" t="s">
        <v>240</v>
      </c>
      <c r="C4" s="50" t="s">
        <v>33</v>
      </c>
      <c r="D4" s="53">
        <v>45071.0</v>
      </c>
      <c r="E4" s="46"/>
      <c r="F4" s="52"/>
      <c r="G4" s="52"/>
      <c r="H4" s="52"/>
      <c r="I4" s="52"/>
      <c r="J4" s="52"/>
    </row>
    <row r="5">
      <c r="A5" s="50" t="s">
        <v>34</v>
      </c>
      <c r="B5" s="75"/>
      <c r="C5" s="50" t="s">
        <v>35</v>
      </c>
      <c r="D5" s="51" t="s">
        <v>239</v>
      </c>
      <c r="E5" s="46"/>
      <c r="F5" s="52"/>
      <c r="G5" s="52"/>
      <c r="H5" s="52"/>
      <c r="I5" s="52"/>
      <c r="J5" s="52"/>
    </row>
    <row r="6">
      <c r="A6" s="50" t="s">
        <v>36</v>
      </c>
      <c r="B6" s="51" t="s">
        <v>241</v>
      </c>
      <c r="C6" s="50" t="s">
        <v>37</v>
      </c>
      <c r="D6" s="75"/>
      <c r="E6" s="46"/>
      <c r="F6" s="52"/>
      <c r="G6" s="52"/>
      <c r="H6" s="52"/>
      <c r="I6" s="52"/>
      <c r="J6" s="52"/>
    </row>
    <row r="7">
      <c r="A7" s="50" t="s">
        <v>38</v>
      </c>
      <c r="B7" s="54" t="s">
        <v>341</v>
      </c>
      <c r="C7" s="4"/>
      <c r="D7" s="5"/>
      <c r="E7" s="46"/>
      <c r="F7" s="52"/>
      <c r="G7" s="52"/>
      <c r="H7" s="52"/>
      <c r="I7" s="52"/>
      <c r="J7" s="52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5" t="s">
        <v>242</v>
      </c>
      <c r="H9" s="55" t="s">
        <v>47</v>
      </c>
      <c r="I9" s="55" t="s">
        <v>243</v>
      </c>
      <c r="J9" s="55" t="s">
        <v>48</v>
      </c>
    </row>
    <row r="10">
      <c r="A10" s="57">
        <v>3.0</v>
      </c>
      <c r="B10" s="58" t="s">
        <v>342</v>
      </c>
      <c r="C10" s="59" t="s">
        <v>343</v>
      </c>
      <c r="D10" s="59" t="s">
        <v>344</v>
      </c>
      <c r="E10" s="60" t="s">
        <v>52</v>
      </c>
      <c r="F10" s="59" t="s">
        <v>53</v>
      </c>
      <c r="G10" s="61" t="str">
        <f>IF(H10="PASS",F10,"")</f>
        <v/>
      </c>
      <c r="H10" s="62" t="s">
        <v>247</v>
      </c>
      <c r="I10" s="61" t="str">
        <f>IF(J10="PASS",F10,"")</f>
        <v/>
      </c>
      <c r="J10" s="62" t="s">
        <v>247</v>
      </c>
    </row>
    <row r="11">
      <c r="A11" s="76"/>
      <c r="B11" s="76"/>
      <c r="C11" s="76"/>
      <c r="D11" s="77" t="s">
        <v>248</v>
      </c>
      <c r="E11" s="78" t="s">
        <v>56</v>
      </c>
      <c r="F11" s="77" t="s">
        <v>249</v>
      </c>
      <c r="G11" s="76"/>
      <c r="H11" s="62" t="s">
        <v>247</v>
      </c>
      <c r="I11" s="76"/>
      <c r="J11" s="62" t="s">
        <v>247</v>
      </c>
    </row>
    <row r="12">
      <c r="A12" s="76"/>
      <c r="B12" s="76"/>
      <c r="C12" s="76"/>
      <c r="D12" s="77" t="s">
        <v>345</v>
      </c>
      <c r="E12" s="83"/>
      <c r="F12" s="77" t="s">
        <v>346</v>
      </c>
      <c r="G12" s="76"/>
      <c r="H12" s="62" t="s">
        <v>247</v>
      </c>
      <c r="I12" s="76"/>
      <c r="J12" s="62" t="s">
        <v>247</v>
      </c>
    </row>
    <row r="13">
      <c r="A13" s="82"/>
      <c r="B13" s="82"/>
      <c r="C13" s="82"/>
      <c r="D13" s="77" t="s">
        <v>347</v>
      </c>
      <c r="E13" s="82"/>
      <c r="F13" s="77" t="s">
        <v>348</v>
      </c>
      <c r="G13" s="82"/>
      <c r="H13" s="62" t="s">
        <v>247</v>
      </c>
      <c r="I13" s="82"/>
      <c r="J13" s="62" t="s">
        <v>247</v>
      </c>
    </row>
    <row r="14">
      <c r="A14" s="82"/>
      <c r="B14" s="82"/>
      <c r="C14" s="82"/>
      <c r="D14" s="77" t="s">
        <v>349</v>
      </c>
      <c r="E14" s="82"/>
      <c r="F14" s="77" t="s">
        <v>350</v>
      </c>
      <c r="G14" s="82"/>
      <c r="H14" s="62" t="s">
        <v>247</v>
      </c>
      <c r="I14" s="82"/>
      <c r="J14" s="62" t="s">
        <v>247</v>
      </c>
    </row>
    <row r="15">
      <c r="A15" s="82"/>
      <c r="B15" s="82"/>
      <c r="C15" s="82"/>
      <c r="D15" s="77" t="s">
        <v>351</v>
      </c>
      <c r="E15" s="82"/>
      <c r="F15" s="77" t="s">
        <v>352</v>
      </c>
      <c r="G15" s="82"/>
      <c r="H15" s="62" t="s">
        <v>247</v>
      </c>
      <c r="I15" s="82"/>
      <c r="J15" s="62" t="s">
        <v>247</v>
      </c>
    </row>
    <row r="16">
      <c r="A16" s="82"/>
      <c r="B16" s="82"/>
      <c r="C16" s="82"/>
      <c r="D16" s="77" t="s">
        <v>353</v>
      </c>
      <c r="E16" s="77" t="s">
        <v>354</v>
      </c>
      <c r="F16" s="77" t="s">
        <v>355</v>
      </c>
      <c r="G16" s="82"/>
      <c r="H16" s="62" t="s">
        <v>247</v>
      </c>
      <c r="I16" s="82"/>
      <c r="J16" s="62" t="s">
        <v>247</v>
      </c>
    </row>
    <row r="17">
      <c r="A17" s="82"/>
      <c r="B17" s="82"/>
      <c r="C17" s="82"/>
      <c r="D17" s="77" t="s">
        <v>356</v>
      </c>
      <c r="E17" s="77" t="s">
        <v>66</v>
      </c>
      <c r="F17" s="77" t="s">
        <v>357</v>
      </c>
      <c r="G17" s="82"/>
      <c r="H17" s="62" t="s">
        <v>247</v>
      </c>
      <c r="I17" s="82"/>
      <c r="J17" s="62" t="s">
        <v>247</v>
      </c>
    </row>
    <row r="18">
      <c r="A18" s="82"/>
      <c r="B18" s="82"/>
      <c r="C18" s="82"/>
      <c r="D18" s="77" t="s">
        <v>358</v>
      </c>
      <c r="E18" s="77" t="s">
        <v>359</v>
      </c>
      <c r="F18" s="77" t="s">
        <v>360</v>
      </c>
      <c r="G18" s="82"/>
      <c r="H18" s="62" t="s">
        <v>247</v>
      </c>
      <c r="I18" s="82"/>
      <c r="J18" s="62" t="s">
        <v>247</v>
      </c>
    </row>
    <row r="19">
      <c r="A19" s="82"/>
      <c r="B19" s="82"/>
      <c r="C19" s="82"/>
      <c r="D19" s="77" t="s">
        <v>361</v>
      </c>
      <c r="E19" s="84">
        <v>28249.0</v>
      </c>
      <c r="F19" s="77" t="s">
        <v>362</v>
      </c>
      <c r="G19" s="82"/>
      <c r="H19" s="62" t="s">
        <v>247</v>
      </c>
      <c r="I19" s="82"/>
      <c r="J19" s="62" t="s">
        <v>247</v>
      </c>
    </row>
    <row r="20">
      <c r="A20" s="82"/>
      <c r="B20" s="82"/>
      <c r="C20" s="82"/>
      <c r="D20" s="77" t="s">
        <v>363</v>
      </c>
      <c r="E20" s="82"/>
      <c r="F20" s="77" t="s">
        <v>364</v>
      </c>
      <c r="G20" s="82"/>
      <c r="H20" s="62" t="s">
        <v>247</v>
      </c>
      <c r="I20" s="82"/>
      <c r="J20" s="62" t="s">
        <v>247</v>
      </c>
    </row>
    <row r="21">
      <c r="A21" s="82"/>
      <c r="B21" s="82"/>
      <c r="C21" s="82"/>
      <c r="D21" s="77" t="s">
        <v>365</v>
      </c>
      <c r="E21" s="82"/>
      <c r="F21" s="77" t="s">
        <v>366</v>
      </c>
      <c r="G21" s="82"/>
      <c r="H21" s="62" t="s">
        <v>247</v>
      </c>
      <c r="I21" s="82"/>
      <c r="J21" s="62" t="s">
        <v>247</v>
      </c>
    </row>
    <row r="22">
      <c r="A22" s="82"/>
      <c r="B22" s="82"/>
      <c r="C22" s="82"/>
      <c r="D22" s="77" t="s">
        <v>367</v>
      </c>
      <c r="E22" s="77">
        <v>5.149876543E9</v>
      </c>
      <c r="F22" s="77" t="s">
        <v>368</v>
      </c>
      <c r="G22" s="82"/>
      <c r="H22" s="62" t="s">
        <v>247</v>
      </c>
      <c r="I22" s="82"/>
      <c r="J22" s="62" t="s">
        <v>247</v>
      </c>
    </row>
    <row r="23">
      <c r="A23" s="82"/>
      <c r="B23" s="82"/>
      <c r="C23" s="82"/>
      <c r="D23" s="77" t="s">
        <v>369</v>
      </c>
      <c r="E23" s="77" t="s">
        <v>370</v>
      </c>
      <c r="F23" s="77" t="s">
        <v>371</v>
      </c>
      <c r="G23" s="82"/>
      <c r="H23" s="62" t="s">
        <v>247</v>
      </c>
      <c r="I23" s="82"/>
      <c r="J23" s="62" t="s">
        <v>247</v>
      </c>
    </row>
    <row r="24">
      <c r="A24" s="82"/>
      <c r="B24" s="82"/>
      <c r="C24" s="82"/>
      <c r="D24" s="77" t="s">
        <v>372</v>
      </c>
      <c r="E24" s="82"/>
      <c r="F24" s="77" t="s">
        <v>373</v>
      </c>
      <c r="G24" s="82"/>
      <c r="H24" s="62" t="s">
        <v>247</v>
      </c>
      <c r="I24" s="82"/>
      <c r="J24" s="62" t="s">
        <v>247</v>
      </c>
    </row>
    <row r="25">
      <c r="A25" s="82"/>
      <c r="B25" s="82"/>
      <c r="C25" s="82"/>
      <c r="D25" s="77" t="s">
        <v>374</v>
      </c>
      <c r="E25" s="82"/>
      <c r="F25" s="77" t="s">
        <v>375</v>
      </c>
      <c r="G25" s="82"/>
      <c r="H25" s="62" t="s">
        <v>247</v>
      </c>
      <c r="I25" s="82"/>
      <c r="J25" s="62" t="s">
        <v>247</v>
      </c>
    </row>
    <row r="26">
      <c r="A26" s="82"/>
      <c r="B26" s="82"/>
      <c r="C26" s="82"/>
      <c r="D26" s="77" t="s">
        <v>376</v>
      </c>
      <c r="E26" s="82"/>
      <c r="F26" s="77" t="s">
        <v>377</v>
      </c>
      <c r="G26" s="82"/>
      <c r="H26" s="62" t="s">
        <v>247</v>
      </c>
      <c r="I26" s="82"/>
      <c r="J26" s="62" t="s">
        <v>247</v>
      </c>
    </row>
    <row r="27">
      <c r="A27" s="82"/>
      <c r="B27" s="82"/>
      <c r="C27" s="82"/>
      <c r="D27" s="77" t="s">
        <v>378</v>
      </c>
      <c r="E27" s="82"/>
      <c r="F27" s="77" t="s">
        <v>379</v>
      </c>
      <c r="G27" s="82"/>
      <c r="H27" s="62" t="s">
        <v>247</v>
      </c>
      <c r="I27" s="82"/>
      <c r="J27" s="62" t="s">
        <v>247</v>
      </c>
    </row>
    <row r="28">
      <c r="A28" s="82"/>
      <c r="B28" s="82"/>
      <c r="C28" s="82"/>
      <c r="D28" s="77" t="s">
        <v>380</v>
      </c>
      <c r="E28" s="82"/>
      <c r="F28" s="77" t="s">
        <v>381</v>
      </c>
      <c r="G28" s="82"/>
      <c r="H28" s="62" t="s">
        <v>247</v>
      </c>
      <c r="I28" s="82"/>
      <c r="J28" s="62" t="s">
        <v>247</v>
      </c>
    </row>
    <row r="29">
      <c r="A29" s="82"/>
      <c r="B29" s="82"/>
      <c r="C29" s="82"/>
      <c r="D29" s="77" t="s">
        <v>382</v>
      </c>
      <c r="E29" s="77">
        <v>1.23456789E9</v>
      </c>
      <c r="F29" s="85" t="s">
        <v>383</v>
      </c>
      <c r="G29" s="82"/>
      <c r="H29" s="62" t="s">
        <v>247</v>
      </c>
      <c r="I29" s="82"/>
      <c r="J29" s="62" t="s">
        <v>247</v>
      </c>
    </row>
    <row r="30">
      <c r="A30" s="82"/>
      <c r="B30" s="82"/>
      <c r="C30" s="82"/>
      <c r="D30" s="77" t="s">
        <v>384</v>
      </c>
      <c r="E30" s="82"/>
      <c r="F30" s="77" t="s">
        <v>385</v>
      </c>
      <c r="G30" s="82"/>
      <c r="H30" s="62" t="s">
        <v>247</v>
      </c>
      <c r="I30" s="82"/>
      <c r="J30" s="62" t="s">
        <v>247</v>
      </c>
    </row>
  </sheetData>
  <mergeCells count="2">
    <mergeCell ref="B1:D1"/>
    <mergeCell ref="B7:D7"/>
  </mergeCells>
  <dataValidations>
    <dataValidation type="list" allowBlank="1" showErrorMessage="1" sqref="H10:H30 J10:J30">
      <formula1>"PENDING,PASS,FAIL,CANNOT CHECK"</formula1>
    </dataValidation>
  </dataValidations>
  <hyperlinks>
    <hyperlink r:id="rId1" ref="E1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J57"/>
  <sheetViews>
    <sheetView workbookViewId="0"/>
  </sheetViews>
  <sheetFormatPr customHeight="1" defaultColWidth="12.63" defaultRowHeight="15.75"/>
  <cols>
    <col min="1" max="1" customWidth="true" width="37.63"/>
    <col min="2" max="2" customWidth="true" width="22.5"/>
    <col min="3" max="3" customWidth="true" width="23.88"/>
    <col min="4" max="4" customWidth="true" width="25.38"/>
    <col min="5" max="5" customWidth="true" width="29.63"/>
    <col min="6" max="6" customWidth="true" width="18.13"/>
    <col min="7" max="7" customWidth="true" width="26.0"/>
    <col min="8" max="8" customWidth="true" width="18.0"/>
    <col min="9" max="9" customWidth="true" width="25.25"/>
    <col min="10" max="10" customWidth="true" width="17.38"/>
  </cols>
  <sheetData>
    <row r="1">
      <c r="A1" s="43" t="s">
        <v>386</v>
      </c>
      <c r="B1" s="44"/>
      <c r="C1" s="4"/>
      <c r="D1" s="5"/>
      <c r="E1" s="46"/>
      <c r="F1" s="45"/>
      <c r="G1" s="45"/>
      <c r="H1" s="45"/>
      <c r="I1" s="45"/>
      <c r="J1" s="45"/>
    </row>
    <row r="2">
      <c r="A2" s="47"/>
      <c r="B2" s="48"/>
      <c r="C2" s="48"/>
      <c r="D2" s="48"/>
      <c r="E2" s="46"/>
      <c r="F2" s="49"/>
      <c r="G2" s="49"/>
      <c r="H2" s="49"/>
      <c r="I2" s="49"/>
      <c r="J2" s="49"/>
    </row>
    <row r="3">
      <c r="A3" s="50" t="s">
        <v>27</v>
      </c>
      <c r="B3" s="51" t="s">
        <v>28</v>
      </c>
      <c r="C3" s="50" t="s">
        <v>29</v>
      </c>
      <c r="D3" s="51" t="s">
        <v>239</v>
      </c>
      <c r="E3" s="46"/>
      <c r="F3" s="52"/>
      <c r="G3" s="52"/>
      <c r="H3" s="52"/>
      <c r="I3" s="52"/>
      <c r="J3" s="52"/>
    </row>
    <row r="4">
      <c r="A4" s="50" t="s">
        <v>31</v>
      </c>
      <c r="B4" s="51" t="s">
        <v>240</v>
      </c>
      <c r="C4" s="50" t="s">
        <v>33</v>
      </c>
      <c r="D4" s="53">
        <v>45071.0</v>
      </c>
      <c r="E4" s="46"/>
      <c r="F4" s="52"/>
      <c r="G4" s="52"/>
      <c r="H4" s="52"/>
      <c r="I4" s="52"/>
      <c r="J4" s="52"/>
    </row>
    <row r="5">
      <c r="A5" s="50" t="s">
        <v>34</v>
      </c>
      <c r="B5" s="75"/>
      <c r="C5" s="50" t="s">
        <v>35</v>
      </c>
      <c r="D5" s="51" t="s">
        <v>239</v>
      </c>
      <c r="E5" s="46"/>
      <c r="F5" s="52"/>
      <c r="G5" s="52"/>
      <c r="H5" s="52"/>
      <c r="I5" s="52"/>
      <c r="J5" s="52"/>
    </row>
    <row r="6">
      <c r="A6" s="50" t="s">
        <v>36</v>
      </c>
      <c r="B6" s="51" t="s">
        <v>241</v>
      </c>
      <c r="C6" s="50" t="s">
        <v>37</v>
      </c>
      <c r="D6" s="75"/>
      <c r="E6" s="46"/>
      <c r="F6" s="52"/>
      <c r="G6" s="52"/>
      <c r="H6" s="52"/>
      <c r="I6" s="52"/>
      <c r="J6" s="52"/>
    </row>
    <row r="7">
      <c r="A7" s="50" t="s">
        <v>38</v>
      </c>
      <c r="B7" s="54" t="s">
        <v>387</v>
      </c>
      <c r="C7" s="4"/>
      <c r="D7" s="5"/>
      <c r="E7" s="46"/>
      <c r="F7" s="52"/>
      <c r="G7" s="52"/>
      <c r="H7" s="52"/>
      <c r="I7" s="52"/>
      <c r="J7" s="52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</row>
    <row r="9">
      <c r="A9" s="86" t="s">
        <v>40</v>
      </c>
      <c r="B9" s="87" t="s">
        <v>41</v>
      </c>
      <c r="C9" s="87" t="s">
        <v>42</v>
      </c>
      <c r="D9" s="87" t="s">
        <v>43</v>
      </c>
      <c r="E9" s="87" t="s">
        <v>44</v>
      </c>
      <c r="F9" s="87" t="s">
        <v>45</v>
      </c>
      <c r="G9" s="86" t="s">
        <v>242</v>
      </c>
      <c r="H9" s="86" t="s">
        <v>47</v>
      </c>
      <c r="I9" s="86" t="s">
        <v>243</v>
      </c>
      <c r="J9" s="86" t="s">
        <v>48</v>
      </c>
    </row>
    <row r="10">
      <c r="A10" s="63">
        <v>4.0</v>
      </c>
      <c r="B10" s="88" t="s">
        <v>388</v>
      </c>
      <c r="C10" s="65" t="s">
        <v>389</v>
      </c>
      <c r="D10" s="65" t="s">
        <v>390</v>
      </c>
      <c r="E10" s="67" t="s">
        <v>52</v>
      </c>
      <c r="F10" s="65" t="s">
        <v>53</v>
      </c>
      <c r="G10" s="64" t="str">
        <f>IF(H10="PASS",F10,"")</f>
        <v/>
      </c>
      <c r="H10" s="89" t="s">
        <v>247</v>
      </c>
      <c r="I10" s="64" t="str">
        <f>IF(J10="PASS",F10,"")</f>
        <v/>
      </c>
      <c r="J10" s="89" t="s">
        <v>247</v>
      </c>
    </row>
    <row r="11">
      <c r="A11" s="82"/>
      <c r="B11" s="82"/>
      <c r="C11" s="82"/>
      <c r="D11" s="77" t="s">
        <v>248</v>
      </c>
      <c r="E11" s="78" t="s">
        <v>56</v>
      </c>
      <c r="F11" s="77" t="s">
        <v>249</v>
      </c>
      <c r="G11" s="82"/>
      <c r="H11" s="89" t="s">
        <v>247</v>
      </c>
      <c r="I11" s="82"/>
      <c r="J11" s="89" t="s">
        <v>247</v>
      </c>
    </row>
    <row r="12">
      <c r="A12" s="82"/>
      <c r="B12" s="82"/>
      <c r="C12" s="82"/>
      <c r="D12" s="77" t="s">
        <v>391</v>
      </c>
      <c r="E12" s="83"/>
      <c r="F12" s="77" t="s">
        <v>252</v>
      </c>
      <c r="G12" s="82"/>
      <c r="H12" s="89" t="s">
        <v>247</v>
      </c>
      <c r="I12" s="82"/>
      <c r="J12" s="89" t="s">
        <v>247</v>
      </c>
    </row>
    <row r="13">
      <c r="A13" s="82"/>
      <c r="B13" s="82"/>
      <c r="C13" s="82"/>
      <c r="D13" s="77" t="s">
        <v>392</v>
      </c>
      <c r="E13" s="82"/>
      <c r="F13" s="77" t="s">
        <v>272</v>
      </c>
      <c r="G13" s="82"/>
      <c r="H13" s="89" t="s">
        <v>247</v>
      </c>
      <c r="I13" s="82"/>
      <c r="J13" s="89" t="s">
        <v>247</v>
      </c>
    </row>
    <row r="14">
      <c r="A14" s="82"/>
      <c r="B14" s="82"/>
      <c r="C14" s="82"/>
      <c r="D14" s="77" t="s">
        <v>393</v>
      </c>
      <c r="E14" s="82"/>
      <c r="F14" s="79" t="s">
        <v>394</v>
      </c>
      <c r="G14" s="82"/>
      <c r="H14" s="89" t="s">
        <v>247</v>
      </c>
      <c r="I14" s="82"/>
      <c r="J14" s="89" t="s">
        <v>247</v>
      </c>
    </row>
    <row r="15">
      <c r="A15" s="82"/>
      <c r="B15" s="82"/>
      <c r="C15" s="82"/>
      <c r="D15" s="77" t="s">
        <v>395</v>
      </c>
      <c r="E15" s="82"/>
      <c r="F15" s="77" t="s">
        <v>396</v>
      </c>
      <c r="G15" s="82"/>
      <c r="H15" s="89" t="s">
        <v>247</v>
      </c>
      <c r="I15" s="82"/>
      <c r="J15" s="89" t="s">
        <v>247</v>
      </c>
    </row>
    <row r="16">
      <c r="A16" s="82"/>
      <c r="B16" s="82"/>
      <c r="C16" s="82"/>
      <c r="D16" s="77" t="s">
        <v>397</v>
      </c>
      <c r="E16" s="82"/>
      <c r="F16" s="77" t="s">
        <v>398</v>
      </c>
      <c r="G16" s="82"/>
      <c r="H16" s="89" t="s">
        <v>247</v>
      </c>
      <c r="I16" s="82"/>
      <c r="J16" s="89" t="s">
        <v>247</v>
      </c>
    </row>
    <row r="17">
      <c r="A17" s="82"/>
      <c r="B17" s="82"/>
      <c r="C17" s="82"/>
      <c r="D17" s="77" t="s">
        <v>399</v>
      </c>
      <c r="E17" s="82"/>
      <c r="F17" s="77" t="s">
        <v>400</v>
      </c>
      <c r="G17" s="82"/>
      <c r="H17" s="89" t="s">
        <v>247</v>
      </c>
      <c r="I17" s="82"/>
      <c r="J17" s="89" t="s">
        <v>247</v>
      </c>
    </row>
    <row r="18">
      <c r="A18" s="82"/>
      <c r="B18" s="82"/>
      <c r="C18" s="82"/>
      <c r="D18" s="77" t="s">
        <v>401</v>
      </c>
      <c r="E18" s="77" t="s">
        <v>402</v>
      </c>
      <c r="F18" s="77" t="s">
        <v>403</v>
      </c>
      <c r="G18" s="82"/>
      <c r="H18" s="89" t="s">
        <v>247</v>
      </c>
      <c r="I18" s="82"/>
      <c r="J18" s="89" t="s">
        <v>247</v>
      </c>
    </row>
    <row r="19">
      <c r="A19" s="82"/>
      <c r="B19" s="82"/>
      <c r="C19" s="82"/>
      <c r="D19" s="77" t="s">
        <v>404</v>
      </c>
      <c r="E19" s="77" t="s">
        <v>405</v>
      </c>
      <c r="F19" s="77" t="s">
        <v>406</v>
      </c>
      <c r="G19" s="82"/>
      <c r="H19" s="89" t="s">
        <v>247</v>
      </c>
      <c r="I19" s="82"/>
      <c r="J19" s="89" t="s">
        <v>247</v>
      </c>
    </row>
    <row r="20">
      <c r="A20" s="82"/>
      <c r="B20" s="82"/>
      <c r="C20" s="82"/>
      <c r="D20" s="77" t="s">
        <v>407</v>
      </c>
      <c r="E20" s="82"/>
      <c r="F20" s="77" t="s">
        <v>408</v>
      </c>
      <c r="G20" s="82"/>
      <c r="H20" s="89" t="s">
        <v>247</v>
      </c>
      <c r="I20" s="82"/>
      <c r="J20" s="89" t="s">
        <v>247</v>
      </c>
    </row>
    <row r="21">
      <c r="A21" s="82"/>
      <c r="B21" s="82"/>
      <c r="C21" s="82"/>
      <c r="D21" s="77" t="s">
        <v>409</v>
      </c>
      <c r="E21" s="82"/>
      <c r="F21" s="77" t="s">
        <v>310</v>
      </c>
      <c r="G21" s="82"/>
      <c r="H21" s="89" t="s">
        <v>247</v>
      </c>
      <c r="I21" s="82"/>
      <c r="J21" s="89" t="s">
        <v>247</v>
      </c>
    </row>
    <row r="22">
      <c r="A22" s="82"/>
      <c r="B22" s="82"/>
      <c r="C22" s="82"/>
      <c r="D22" s="77" t="s">
        <v>410</v>
      </c>
      <c r="E22" s="82"/>
      <c r="F22" s="77" t="s">
        <v>411</v>
      </c>
      <c r="G22" s="82"/>
      <c r="H22" s="89" t="s">
        <v>247</v>
      </c>
      <c r="I22" s="82"/>
      <c r="J22" s="89" t="s">
        <v>247</v>
      </c>
    </row>
    <row r="23">
      <c r="A23" s="82"/>
      <c r="B23" s="82"/>
      <c r="C23" s="82"/>
      <c r="D23" s="77" t="s">
        <v>412</v>
      </c>
      <c r="E23" s="82"/>
      <c r="F23" s="77" t="s">
        <v>312</v>
      </c>
      <c r="G23" s="82"/>
      <c r="H23" s="89" t="s">
        <v>247</v>
      </c>
      <c r="I23" s="82"/>
      <c r="J23" s="89" t="s">
        <v>247</v>
      </c>
    </row>
    <row r="24">
      <c r="A24" s="82"/>
      <c r="B24" s="82"/>
      <c r="C24" s="82"/>
      <c r="D24" s="77" t="s">
        <v>413</v>
      </c>
      <c r="E24" s="82"/>
      <c r="F24" s="77" t="s">
        <v>414</v>
      </c>
      <c r="G24" s="82"/>
      <c r="H24" s="89" t="s">
        <v>247</v>
      </c>
      <c r="I24" s="82"/>
      <c r="J24" s="89" t="s">
        <v>247</v>
      </c>
    </row>
    <row r="25">
      <c r="A25" s="82"/>
      <c r="B25" s="82"/>
      <c r="C25" s="82"/>
      <c r="D25" s="77" t="s">
        <v>415</v>
      </c>
      <c r="E25" s="90">
        <v>25.0</v>
      </c>
      <c r="F25" s="77" t="s">
        <v>416</v>
      </c>
      <c r="G25" s="82"/>
      <c r="H25" s="89" t="s">
        <v>247</v>
      </c>
      <c r="I25" s="82"/>
      <c r="J25" s="89" t="s">
        <v>247</v>
      </c>
    </row>
    <row r="26">
      <c r="A26" s="82"/>
      <c r="B26" s="82"/>
      <c r="C26" s="82"/>
      <c r="D26" s="77" t="s">
        <v>417</v>
      </c>
      <c r="E26" s="82"/>
      <c r="F26" s="77" t="s">
        <v>418</v>
      </c>
      <c r="G26" s="82"/>
      <c r="H26" s="89" t="s">
        <v>247</v>
      </c>
      <c r="I26" s="82"/>
      <c r="J26" s="89" t="s">
        <v>247</v>
      </c>
    </row>
    <row r="27">
      <c r="A27" s="81"/>
      <c r="B27" s="81"/>
      <c r="C27" s="81"/>
      <c r="D27" s="81"/>
      <c r="E27" s="81"/>
      <c r="F27" s="81"/>
      <c r="G27" s="81"/>
      <c r="H27" s="81"/>
      <c r="I27" s="81"/>
      <c r="J27" s="81"/>
    </row>
    <row r="28">
      <c r="A28" s="81"/>
      <c r="B28" s="81"/>
      <c r="C28" s="81"/>
      <c r="D28" s="81"/>
      <c r="E28" s="81"/>
      <c r="F28" s="81"/>
      <c r="G28" s="81"/>
      <c r="H28" s="81"/>
      <c r="I28" s="81"/>
      <c r="J28" s="81"/>
    </row>
    <row r="29">
      <c r="A29" s="81"/>
      <c r="B29" s="81"/>
      <c r="C29" s="81"/>
      <c r="D29" s="81"/>
      <c r="E29" s="81"/>
      <c r="F29" s="81"/>
      <c r="G29" s="81"/>
      <c r="H29" s="81"/>
      <c r="I29" s="81"/>
      <c r="J29" s="81"/>
    </row>
    <row r="30">
      <c r="A30" s="81"/>
      <c r="B30" s="81"/>
      <c r="C30" s="81"/>
      <c r="D30" s="81"/>
      <c r="E30" s="81"/>
      <c r="F30" s="81"/>
      <c r="G30" s="81"/>
      <c r="H30" s="81"/>
      <c r="I30" s="81"/>
      <c r="J30" s="81"/>
    </row>
    <row r="31">
      <c r="A31" s="81"/>
      <c r="B31" s="81"/>
      <c r="C31" s="81"/>
      <c r="D31" s="81"/>
      <c r="E31" s="81"/>
      <c r="F31" s="81"/>
      <c r="G31" s="81"/>
      <c r="H31" s="81"/>
      <c r="I31" s="81"/>
      <c r="J31" s="81"/>
    </row>
    <row r="32">
      <c r="A32" s="81"/>
      <c r="B32" s="81"/>
      <c r="C32" s="81"/>
      <c r="D32" s="81"/>
      <c r="E32" s="81"/>
      <c r="F32" s="81"/>
      <c r="G32" s="81"/>
      <c r="H32" s="81"/>
      <c r="I32" s="81"/>
      <c r="J32" s="81"/>
    </row>
    <row r="33">
      <c r="A33" s="81"/>
      <c r="B33" s="81"/>
      <c r="C33" s="81"/>
      <c r="D33" s="81"/>
      <c r="E33" s="81"/>
      <c r="F33" s="81"/>
      <c r="G33" s="81"/>
      <c r="H33" s="81"/>
      <c r="I33" s="81"/>
      <c r="J33" s="81"/>
    </row>
    <row r="34">
      <c r="A34" s="81"/>
      <c r="B34" s="81"/>
      <c r="C34" s="81"/>
      <c r="D34" s="81"/>
      <c r="E34" s="81"/>
      <c r="F34" s="81"/>
      <c r="G34" s="81"/>
      <c r="H34" s="81"/>
      <c r="I34" s="81"/>
      <c r="J34" s="81"/>
    </row>
    <row r="35">
      <c r="A35" s="81"/>
      <c r="B35" s="81"/>
      <c r="C35" s="81"/>
      <c r="D35" s="81"/>
      <c r="E35" s="81"/>
      <c r="F35" s="81"/>
      <c r="G35" s="81"/>
      <c r="H35" s="81"/>
      <c r="I35" s="81"/>
      <c r="J35" s="81"/>
    </row>
    <row r="36">
      <c r="A36" s="81"/>
      <c r="B36" s="81"/>
      <c r="C36" s="81"/>
      <c r="D36" s="81"/>
      <c r="E36" s="81"/>
      <c r="F36" s="81"/>
      <c r="G36" s="81"/>
      <c r="H36" s="81"/>
      <c r="I36" s="81"/>
      <c r="J36" s="81"/>
    </row>
    <row r="37">
      <c r="A37" s="81"/>
      <c r="B37" s="81"/>
      <c r="C37" s="81"/>
      <c r="D37" s="81"/>
      <c r="E37" s="81"/>
      <c r="F37" s="81"/>
      <c r="G37" s="81"/>
      <c r="H37" s="81"/>
      <c r="I37" s="81"/>
      <c r="J37" s="81"/>
    </row>
    <row r="38">
      <c r="A38" s="81"/>
      <c r="B38" s="81"/>
      <c r="C38" s="81"/>
      <c r="D38" s="81"/>
      <c r="E38" s="81"/>
      <c r="F38" s="81"/>
      <c r="G38" s="81"/>
      <c r="H38" s="81"/>
      <c r="I38" s="81"/>
      <c r="J38" s="81"/>
    </row>
    <row r="39">
      <c r="A39" s="81"/>
      <c r="B39" s="81"/>
      <c r="C39" s="81"/>
      <c r="D39" s="81"/>
      <c r="E39" s="81"/>
      <c r="F39" s="81"/>
      <c r="G39" s="81"/>
      <c r="H39" s="81"/>
      <c r="I39" s="81"/>
      <c r="J39" s="81"/>
    </row>
    <row r="40">
      <c r="A40" s="81"/>
      <c r="B40" s="81"/>
      <c r="C40" s="81"/>
      <c r="D40" s="81"/>
      <c r="E40" s="81"/>
      <c r="F40" s="81"/>
      <c r="G40" s="81"/>
      <c r="H40" s="81"/>
      <c r="I40" s="81"/>
      <c r="J40" s="81"/>
    </row>
    <row r="41">
      <c r="A41" s="81"/>
      <c r="B41" s="81"/>
      <c r="C41" s="81"/>
      <c r="D41" s="81"/>
      <c r="E41" s="81"/>
      <c r="F41" s="81"/>
      <c r="G41" s="81"/>
      <c r="H41" s="81"/>
      <c r="I41" s="81"/>
      <c r="J41" s="81"/>
    </row>
    <row r="42">
      <c r="A42" s="81"/>
      <c r="B42" s="81"/>
      <c r="C42" s="81"/>
      <c r="D42" s="81"/>
      <c r="E42" s="81"/>
      <c r="F42" s="81"/>
      <c r="G42" s="81"/>
      <c r="H42" s="81"/>
      <c r="I42" s="81"/>
      <c r="J42" s="81"/>
    </row>
    <row r="43">
      <c r="A43" s="81"/>
      <c r="B43" s="81"/>
      <c r="C43" s="81"/>
      <c r="D43" s="81"/>
      <c r="E43" s="81"/>
      <c r="F43" s="81"/>
      <c r="G43" s="81"/>
      <c r="H43" s="81"/>
      <c r="I43" s="81"/>
      <c r="J43" s="81"/>
    </row>
    <row r="44">
      <c r="A44" s="81"/>
      <c r="B44" s="81"/>
      <c r="C44" s="81"/>
      <c r="D44" s="81"/>
      <c r="E44" s="81"/>
      <c r="F44" s="81"/>
      <c r="G44" s="81"/>
      <c r="H44" s="81"/>
      <c r="I44" s="81"/>
      <c r="J44" s="81"/>
    </row>
    <row r="45">
      <c r="A45" s="81"/>
      <c r="B45" s="81"/>
      <c r="C45" s="81"/>
      <c r="D45" s="81"/>
      <c r="E45" s="81"/>
      <c r="F45" s="81"/>
      <c r="G45" s="81"/>
      <c r="H45" s="81"/>
      <c r="I45" s="81"/>
      <c r="J45" s="81"/>
    </row>
    <row r="46">
      <c r="A46" s="81"/>
      <c r="B46" s="81"/>
      <c r="C46" s="81"/>
      <c r="D46" s="81"/>
      <c r="E46" s="81"/>
      <c r="F46" s="81"/>
      <c r="G46" s="81"/>
      <c r="H46" s="81"/>
      <c r="I46" s="81"/>
      <c r="J46" s="81"/>
    </row>
    <row r="47">
      <c r="A47" s="81"/>
      <c r="B47" s="81"/>
      <c r="C47" s="81"/>
      <c r="D47" s="81"/>
      <c r="E47" s="81"/>
      <c r="F47" s="81"/>
      <c r="G47" s="81"/>
      <c r="H47" s="81"/>
      <c r="I47" s="81"/>
      <c r="J47" s="81"/>
    </row>
    <row r="48">
      <c r="A48" s="81"/>
      <c r="B48" s="81"/>
      <c r="C48" s="81"/>
      <c r="D48" s="81"/>
      <c r="E48" s="81"/>
      <c r="F48" s="81"/>
      <c r="G48" s="81"/>
      <c r="H48" s="81"/>
      <c r="I48" s="81"/>
      <c r="J48" s="81"/>
    </row>
    <row r="49">
      <c r="A49" s="81"/>
      <c r="B49" s="81"/>
      <c r="C49" s="81"/>
      <c r="D49" s="81"/>
      <c r="E49" s="81"/>
      <c r="F49" s="81"/>
      <c r="G49" s="81"/>
      <c r="H49" s="81"/>
      <c r="I49" s="81"/>
      <c r="J49" s="81"/>
    </row>
    <row r="50">
      <c r="A50" s="81"/>
      <c r="B50" s="81"/>
      <c r="C50" s="81"/>
      <c r="D50" s="81"/>
      <c r="E50" s="81"/>
      <c r="F50" s="81"/>
      <c r="G50" s="81"/>
      <c r="H50" s="81"/>
      <c r="I50" s="81"/>
      <c r="J50" s="81"/>
    </row>
    <row r="51">
      <c r="A51" s="81"/>
      <c r="B51" s="81"/>
      <c r="C51" s="81"/>
      <c r="D51" s="81"/>
      <c r="E51" s="81"/>
      <c r="F51" s="81"/>
      <c r="G51" s="81"/>
      <c r="H51" s="81"/>
      <c r="I51" s="81"/>
      <c r="J51" s="81"/>
    </row>
    <row r="52">
      <c r="A52" s="81"/>
      <c r="B52" s="81"/>
      <c r="C52" s="81"/>
      <c r="D52" s="81"/>
      <c r="E52" s="81"/>
      <c r="F52" s="81"/>
      <c r="G52" s="81"/>
      <c r="H52" s="81"/>
      <c r="I52" s="81"/>
      <c r="J52" s="81"/>
    </row>
    <row r="53">
      <c r="A53" s="81"/>
      <c r="B53" s="81"/>
      <c r="C53" s="81"/>
      <c r="D53" s="81"/>
      <c r="E53" s="81"/>
      <c r="F53" s="81"/>
      <c r="G53" s="81"/>
      <c r="H53" s="81"/>
      <c r="I53" s="81"/>
      <c r="J53" s="81"/>
    </row>
    <row r="54">
      <c r="A54" s="81"/>
      <c r="B54" s="81"/>
      <c r="C54" s="81"/>
      <c r="D54" s="81"/>
      <c r="E54" s="81"/>
      <c r="F54" s="81"/>
      <c r="G54" s="81"/>
      <c r="H54" s="81"/>
      <c r="I54" s="81"/>
      <c r="J54" s="81"/>
    </row>
    <row r="55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>
      <c r="A56" s="81"/>
      <c r="B56" s="81"/>
      <c r="C56" s="81"/>
      <c r="D56" s="81"/>
      <c r="E56" s="81"/>
      <c r="F56" s="81"/>
      <c r="G56" s="81"/>
      <c r="H56" s="81"/>
      <c r="I56" s="81"/>
      <c r="J56" s="81"/>
    </row>
    <row r="57">
      <c r="A57" s="81"/>
      <c r="B57" s="81"/>
      <c r="C57" s="81"/>
      <c r="D57" s="81"/>
      <c r="E57" s="81"/>
      <c r="F57" s="81"/>
      <c r="G57" s="81"/>
      <c r="H57" s="81"/>
      <c r="I57" s="81"/>
      <c r="J57" s="81"/>
    </row>
  </sheetData>
  <mergeCells count="2">
    <mergeCell ref="B1:D1"/>
    <mergeCell ref="B7:D7"/>
  </mergeCells>
  <dataValidations>
    <dataValidation type="list" allowBlank="1" showErrorMessage="1" sqref="H10:H26 J10:J26">
      <formula1>"PENDING,PASS,FAIL,CANNOT CHECK"</formula1>
    </dataValidation>
  </dataValidations>
  <hyperlinks>
    <hyperlink r:id="rId1" ref="E1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