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d0577da137b70e99/Área de Trabalho/MaterialAulaTOP/2do-bimestre/"/>
    </mc:Choice>
  </mc:AlternateContent>
  <xr:revisionPtr revIDLastSave="15" documentId="11_CBDE702DEC64A56D0BAFA581E63C0D298F79733B" xr6:coauthVersionLast="46" xr6:coauthVersionMax="46" xr10:uidLastSave="{679AE417-1C8C-42FA-B6BD-BD9133FB33DE}"/>
  <bookViews>
    <workbookView xWindow="-108" yWindow="-108" windowWidth="23256" windowHeight="12576" xr2:uid="{00000000-000D-0000-FFFF-FFFF00000000}"/>
  </bookViews>
  <sheets>
    <sheet name="Plan1" sheetId="1" r:id="rId1"/>
  </sheets>
  <definedNames>
    <definedName name="_xlnm._FilterDatabase" localSheetId="0" hidden="1">Plan1!$D$1:$D$325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2" i="1"/>
  <c r="C323" i="1"/>
  <c r="B323" i="1"/>
  <c r="C325" i="1" s="1"/>
</calcChain>
</file>

<file path=xl/sharedStrings.xml><?xml version="1.0" encoding="utf-8"?>
<sst xmlns="http://schemas.openxmlformats.org/spreadsheetml/2006/main" count="650" uniqueCount="348">
  <si>
    <t>Cliente</t>
  </si>
  <si>
    <t>Valor Contrato Anual</t>
  </si>
  <si>
    <t>Quantidade de Serviços</t>
  </si>
  <si>
    <t>Cargo Responsável</t>
  </si>
  <si>
    <t>CEP</t>
  </si>
  <si>
    <t>Nivel de Importancia</t>
  </si>
  <si>
    <t>Campos Ferreira</t>
  </si>
  <si>
    <t>De Freitas</t>
  </si>
  <si>
    <t>Gomes Machado</t>
  </si>
  <si>
    <t>Souza Santos</t>
  </si>
  <si>
    <t>De Macedo</t>
  </si>
  <si>
    <t>Teixeira Gonçalves</t>
  </si>
  <si>
    <t>Emídio Alves</t>
  </si>
  <si>
    <t>Santos Costa</t>
  </si>
  <si>
    <t>Do Monteiro</t>
  </si>
  <si>
    <t>Soares Lobo</t>
  </si>
  <si>
    <t>Maria Dantas</t>
  </si>
  <si>
    <t>Peres Koch</t>
  </si>
  <si>
    <t>Pacheco Guimaraes</t>
  </si>
  <si>
    <t>Felipe Sobanski</t>
  </si>
  <si>
    <t>Gonçalves Machado</t>
  </si>
  <si>
    <t>Augusto Oliva</t>
  </si>
  <si>
    <t>Vitorino Pallotta</t>
  </si>
  <si>
    <t>Silva Quintana</t>
  </si>
  <si>
    <t>Nogueira Wancelotti</t>
  </si>
  <si>
    <t>Antunes Amaro</t>
  </si>
  <si>
    <t>Alberto Martins</t>
  </si>
  <si>
    <t>Viana Blanquez</t>
  </si>
  <si>
    <t>Henrique Santos</t>
  </si>
  <si>
    <t>Braga Andrade</t>
  </si>
  <si>
    <t>Ambrósio Wassem</t>
  </si>
  <si>
    <t>Gonçalves Alves</t>
  </si>
  <si>
    <t>Elisa Cordeiro</t>
  </si>
  <si>
    <t>Batista Pretti</t>
  </si>
  <si>
    <t>Lopes Araújo</t>
  </si>
  <si>
    <t>Alves Cardozo</t>
  </si>
  <si>
    <t>Peres Magalhães</t>
  </si>
  <si>
    <t>Pontes Quintana</t>
  </si>
  <si>
    <t>Malacarne Condé</t>
  </si>
  <si>
    <t>Bugan Rodrigues</t>
  </si>
  <si>
    <t>Mahmoud Cotta</t>
  </si>
  <si>
    <t>Fernandes Silveira</t>
  </si>
  <si>
    <t>Dos Goncalves</t>
  </si>
  <si>
    <t>Hugo Grippe</t>
  </si>
  <si>
    <t>Do Therezo</t>
  </si>
  <si>
    <t>Luiza Andrade</t>
  </si>
  <si>
    <t>Kellen Porto</t>
  </si>
  <si>
    <t>Rodrigo Rossini</t>
  </si>
  <si>
    <t>Arruda Faccin</t>
  </si>
  <si>
    <t>Belmonte Pires</t>
  </si>
  <si>
    <t>Fernando Walter</t>
  </si>
  <si>
    <t>Bergamo Ferreira</t>
  </si>
  <si>
    <t>Vieira Feliciano</t>
  </si>
  <si>
    <t>Gomes Arruda</t>
  </si>
  <si>
    <t>Leal Favoretto</t>
  </si>
  <si>
    <t>Colaço Nohara</t>
  </si>
  <si>
    <t>Inês Simões</t>
  </si>
  <si>
    <t>Martins Barbosa</t>
  </si>
  <si>
    <t>Bonardo Lemos</t>
  </si>
  <si>
    <t>Freitas Oliveira</t>
  </si>
  <si>
    <t>Lopes Braun</t>
  </si>
  <si>
    <t>Santos Diniz</t>
  </si>
  <si>
    <t>Francisco Mayer</t>
  </si>
  <si>
    <t>Ferreira Ribeiro</t>
  </si>
  <si>
    <t>Nunes Wiener</t>
  </si>
  <si>
    <t>Gonzaga Oliva</t>
  </si>
  <si>
    <t>Vellado Fernandes</t>
  </si>
  <si>
    <t>Carbone Figueira</t>
  </si>
  <si>
    <t>Luis Junqueira</t>
  </si>
  <si>
    <t>Vellado Santana</t>
  </si>
  <si>
    <t>Batista Martins</t>
  </si>
  <si>
    <t>Pedro Gonçalves</t>
  </si>
  <si>
    <t>Stivanin Resende</t>
  </si>
  <si>
    <t>Vitor Junqueira</t>
  </si>
  <si>
    <t>Oliveira Grecco</t>
  </si>
  <si>
    <t>Pereira Mello</t>
  </si>
  <si>
    <t xml:space="preserve">Fernandes </t>
  </si>
  <si>
    <t>Silva Amaral</t>
  </si>
  <si>
    <t>De Valverde</t>
  </si>
  <si>
    <t>Barboza Gonçalves</t>
  </si>
  <si>
    <t>Pereira Araújo</t>
  </si>
  <si>
    <t>Jacinto Gonçalves</t>
  </si>
  <si>
    <t>Hugo Feliciano</t>
  </si>
  <si>
    <t>Serra Almeida</t>
  </si>
  <si>
    <t>Celeste Costa</t>
  </si>
  <si>
    <t>Maria Vanin</t>
  </si>
  <si>
    <t>Eduardo Resende</t>
  </si>
  <si>
    <t>Bugan Ribeiro</t>
  </si>
  <si>
    <t>Martins Vazquez</t>
  </si>
  <si>
    <t>Carvalho Santos</t>
  </si>
  <si>
    <t>Mendes Neves</t>
  </si>
  <si>
    <t>Emídio Peres</t>
  </si>
  <si>
    <t>Henrique Felipe</t>
  </si>
  <si>
    <t>Coval Ferreira</t>
  </si>
  <si>
    <t>Maria Battaglini</t>
  </si>
  <si>
    <t>Drummond Bueno</t>
  </si>
  <si>
    <t>Felipe Figueira</t>
  </si>
  <si>
    <t>Minhoto Granuzzi</t>
  </si>
  <si>
    <t>Roberto Gonçalves</t>
  </si>
  <si>
    <t>Vita Cordeiro</t>
  </si>
  <si>
    <t>Angelo Bettoni</t>
  </si>
  <si>
    <t>Manoel Soares</t>
  </si>
  <si>
    <t>Formaggini Lemos</t>
  </si>
  <si>
    <t>Miranda Wiener</t>
  </si>
  <si>
    <t>De Wille</t>
  </si>
  <si>
    <t>De Goncalves</t>
  </si>
  <si>
    <t>Lopes Lellis</t>
  </si>
  <si>
    <t>Figueira Neto</t>
  </si>
  <si>
    <t>Barbosa Moreira</t>
  </si>
  <si>
    <t>Rodrigues Mendes</t>
  </si>
  <si>
    <t>Lima Peres</t>
  </si>
  <si>
    <t>Fonseca Borges</t>
  </si>
  <si>
    <t>Terra Dias</t>
  </si>
  <si>
    <t>Silva Bragard</t>
  </si>
  <si>
    <t>Da Grecco</t>
  </si>
  <si>
    <t>Barbosa Noronha</t>
  </si>
  <si>
    <t>Marcos Schmidt</t>
  </si>
  <si>
    <t>Godoy Sberci</t>
  </si>
  <si>
    <t>Fernando Pereira</t>
  </si>
  <si>
    <t>De Lellis</t>
  </si>
  <si>
    <t>Inês Felipe</t>
  </si>
  <si>
    <t>De Dourado</t>
  </si>
  <si>
    <t>De Santos</t>
  </si>
  <si>
    <t>Souza Barbosa</t>
  </si>
  <si>
    <t>Sales Silva</t>
  </si>
  <si>
    <t>Flores Gonçalves</t>
  </si>
  <si>
    <t>Guimarães Walter</t>
  </si>
  <si>
    <t>Gomes Oliveira</t>
  </si>
  <si>
    <t>Oliveira Amaral</t>
  </si>
  <si>
    <t>Rebouças Canicali</t>
  </si>
  <si>
    <t>Emanuel Custódio</t>
  </si>
  <si>
    <t>Silva Gonçalves</t>
  </si>
  <si>
    <t>Fernandes Andrade</t>
  </si>
  <si>
    <t>De Machado</t>
  </si>
  <si>
    <t>Rheinheimer Mota</t>
  </si>
  <si>
    <t>De Mayer</t>
  </si>
  <si>
    <t>Luis Mello</t>
  </si>
  <si>
    <t>De Macau</t>
  </si>
  <si>
    <t>Brigagao Ferreira</t>
  </si>
  <si>
    <t>Malacarne Onishi</t>
  </si>
  <si>
    <t>Fernando Amaro</t>
  </si>
  <si>
    <t>De Andrade</t>
  </si>
  <si>
    <t>Da Braun</t>
  </si>
  <si>
    <t>Vinicius Sousa</t>
  </si>
  <si>
    <t>Almeida Magalhães</t>
  </si>
  <si>
    <t>Soares Lima</t>
  </si>
  <si>
    <t>Mendes Gonçalves</t>
  </si>
  <si>
    <t>Guilherme Arruda</t>
  </si>
  <si>
    <t>Megumi Iwai</t>
  </si>
  <si>
    <t>Félix Cotta</t>
  </si>
  <si>
    <t>Alexandre Favoretto</t>
  </si>
  <si>
    <t>Carolina Silva</t>
  </si>
  <si>
    <t>Araldi Mendes</t>
  </si>
  <si>
    <t>Krohling Vilela</t>
  </si>
  <si>
    <t>Dantas Pereira</t>
  </si>
  <si>
    <t>Marques Ifanger</t>
  </si>
  <si>
    <t>Dantas Nohara</t>
  </si>
  <si>
    <t>Caliman Peres</t>
  </si>
  <si>
    <t>Siqueira Santos</t>
  </si>
  <si>
    <t>Inês Grippe</t>
  </si>
  <si>
    <t>Vieira Lemos</t>
  </si>
  <si>
    <t>Monteiro Ling</t>
  </si>
  <si>
    <t>Lara Dias</t>
  </si>
  <si>
    <t>Geiger Sousa</t>
  </si>
  <si>
    <t>Barboza Yamashita</t>
  </si>
  <si>
    <t>Geiger Cardozo</t>
  </si>
  <si>
    <t>Umbelino Bueno</t>
  </si>
  <si>
    <t>Lustosa Capistrano</t>
  </si>
  <si>
    <t>Junior Gonçalves</t>
  </si>
  <si>
    <t>Paula Yamashita</t>
  </si>
  <si>
    <t>Pontes Kuroiwa</t>
  </si>
  <si>
    <t>Arruda Vieira</t>
  </si>
  <si>
    <t>Costa Santos</t>
  </si>
  <si>
    <t>Firmino Soares</t>
  </si>
  <si>
    <t>Barboza Peres</t>
  </si>
  <si>
    <t>Alves Cintra</t>
  </si>
  <si>
    <t>Oliveira Vilela</t>
  </si>
  <si>
    <t>Souza Castor</t>
  </si>
  <si>
    <t>Cavazzana Grippe</t>
  </si>
  <si>
    <t>Comparato Lima</t>
  </si>
  <si>
    <t>Fernandes Goncalves</t>
  </si>
  <si>
    <t>Belluci Rocha</t>
  </si>
  <si>
    <t>Fernandes Rossini</t>
  </si>
  <si>
    <t>Silveira Yamashita</t>
  </si>
  <si>
    <t>Vilhena Rossini</t>
  </si>
  <si>
    <t>Sanchez Favoretto</t>
  </si>
  <si>
    <t>Silva Capistrano</t>
  </si>
  <si>
    <t>Vilhena Lamoglia</t>
  </si>
  <si>
    <t>Mauricio Ferreira</t>
  </si>
  <si>
    <t>Prado Amaral</t>
  </si>
  <si>
    <t>Lobato Celestino</t>
  </si>
  <si>
    <t>Leite Rimes</t>
  </si>
  <si>
    <t>Grilanda Martins</t>
  </si>
  <si>
    <t>Luiz Gonçalves</t>
  </si>
  <si>
    <t>Ulisses Santos</t>
  </si>
  <si>
    <t>Bergamaschi Nawa</t>
  </si>
  <si>
    <t>César Pires</t>
  </si>
  <si>
    <t>Sasseron Bonazza</t>
  </si>
  <si>
    <t>Ferreira Pereira</t>
  </si>
  <si>
    <t>Lourenço Guimarães</t>
  </si>
  <si>
    <t>Rodrigues Bretas</t>
  </si>
  <si>
    <t>Akemi Goncalves</t>
  </si>
  <si>
    <t>Ricardo Onishi</t>
  </si>
  <si>
    <t>Paulo Vanin</t>
  </si>
  <si>
    <t>Krohling Onishi</t>
  </si>
  <si>
    <t>Nunes Sousa</t>
  </si>
  <si>
    <t>Temponi Soares</t>
  </si>
  <si>
    <t>Beiral Silveira</t>
  </si>
  <si>
    <t>Batista Pires</t>
  </si>
  <si>
    <t>Pimentel Isau</t>
  </si>
  <si>
    <t>Oliveira Mariano</t>
  </si>
  <si>
    <t>Julia Telles</t>
  </si>
  <si>
    <t>César Arruda</t>
  </si>
  <si>
    <t>Guimarães Magalhães</t>
  </si>
  <si>
    <t>Corrêa Vazquez</t>
  </si>
  <si>
    <t>Roncalle Wancelotti</t>
  </si>
  <si>
    <t>Aquer Gomide</t>
  </si>
  <si>
    <t>Dos Gonçalves</t>
  </si>
  <si>
    <t>Sasseron Minatel</t>
  </si>
  <si>
    <t>Thainá Rodrigues</t>
  </si>
  <si>
    <t>Luis Grippe</t>
  </si>
  <si>
    <t>Pereira Costa</t>
  </si>
  <si>
    <t>Luiza Silva</t>
  </si>
  <si>
    <t>Daniel Zolini</t>
  </si>
  <si>
    <t>Leal Zimerer</t>
  </si>
  <si>
    <t>Rodrigues Rasteira</t>
  </si>
  <si>
    <t>Pereira Klain</t>
  </si>
  <si>
    <t>Geiger Cassettari</t>
  </si>
  <si>
    <t>Antunes Moreira</t>
  </si>
  <si>
    <t>Augusto Favoretto</t>
  </si>
  <si>
    <t>Gonçalves Santos</t>
  </si>
  <si>
    <t>De Santana</t>
  </si>
  <si>
    <t>Roberto Alves</t>
  </si>
  <si>
    <t>Bitencourt Mayer</t>
  </si>
  <si>
    <t>Yi Silveira</t>
  </si>
  <si>
    <t>Pedrete Junqueira</t>
  </si>
  <si>
    <t>Jubelini Baldini</t>
  </si>
  <si>
    <t>Pereira Barbosa</t>
  </si>
  <si>
    <t>Junio Azuma</t>
  </si>
  <si>
    <t>Vitorino Turri</t>
  </si>
  <si>
    <t>Clara Bueno</t>
  </si>
  <si>
    <t>Lucas Dantas</t>
  </si>
  <si>
    <t>Regina Sousa</t>
  </si>
  <si>
    <t>Maria Vieira</t>
  </si>
  <si>
    <t>Athanasio Ivanaga</t>
  </si>
  <si>
    <t>Vinicius Monteiro</t>
  </si>
  <si>
    <t>De Perciavalle</t>
  </si>
  <si>
    <t>Táboas Sousa</t>
  </si>
  <si>
    <t>Barone Paschoarelli</t>
  </si>
  <si>
    <t>Macêdo Gaiotto</t>
  </si>
  <si>
    <t>Carlos Perciavalle</t>
  </si>
  <si>
    <t>De Martins</t>
  </si>
  <si>
    <t>Castello Neves</t>
  </si>
  <si>
    <t>Alves Falkenbach</t>
  </si>
  <si>
    <t>Lopes Gonçalves</t>
  </si>
  <si>
    <t>Souza Martins</t>
  </si>
  <si>
    <t>Pereira Santos</t>
  </si>
  <si>
    <t>Corrêa Moreira</t>
  </si>
  <si>
    <t>Ávila Gaiotto</t>
  </si>
  <si>
    <t>De Favoretto</t>
  </si>
  <si>
    <t>Eduardo Silva</t>
  </si>
  <si>
    <t>De Amaro</t>
  </si>
  <si>
    <t>Alves Bretas</t>
  </si>
  <si>
    <t>Da Rodrigues</t>
  </si>
  <si>
    <t>Pacheco Peres</t>
  </si>
  <si>
    <t>Lopes Braga</t>
  </si>
  <si>
    <t>Naiara Borges</t>
  </si>
  <si>
    <t>De Vieira</t>
  </si>
  <si>
    <t>De Guimarães</t>
  </si>
  <si>
    <t>Cristina Tavares</t>
  </si>
  <si>
    <t>Fernandes Neto</t>
  </si>
  <si>
    <t>Beatriz Martins</t>
  </si>
  <si>
    <t>Guilmar Oliva</t>
  </si>
  <si>
    <t>Kellen Tavares</t>
  </si>
  <si>
    <t>Emídio Simões</t>
  </si>
  <si>
    <t>Minhoto Araújo</t>
  </si>
  <si>
    <t>Augusto Martins</t>
  </si>
  <si>
    <t>Santos Minatel</t>
  </si>
  <si>
    <t>Gomes Wancelotti</t>
  </si>
  <si>
    <t>Alves Costa</t>
  </si>
  <si>
    <t>Azeredo Mayer</t>
  </si>
  <si>
    <t>Thiemy Alves</t>
  </si>
  <si>
    <t>Silva Marinho</t>
  </si>
  <si>
    <t>Guimarães Isau</t>
  </si>
  <si>
    <t>Alexandre Accorsi</t>
  </si>
  <si>
    <t>Feliciano Falkenbach</t>
  </si>
  <si>
    <t>De Rasteira</t>
  </si>
  <si>
    <t>Filgueiras Rossini</t>
  </si>
  <si>
    <t>Keiji Cunha</t>
  </si>
  <si>
    <t>Gambirazio Onishi</t>
  </si>
  <si>
    <t>Lauria Nawa</t>
  </si>
  <si>
    <t>Terra Aurélio</t>
  </si>
  <si>
    <t>Campos Sousa</t>
  </si>
  <si>
    <t>Augusto Bonazza</t>
  </si>
  <si>
    <t>Fernanda Gonçalves</t>
  </si>
  <si>
    <t>Carvalho Noronha</t>
  </si>
  <si>
    <t>Antunes Wassem</t>
  </si>
  <si>
    <t>Arruda Sousa</t>
  </si>
  <si>
    <t>Da Lima</t>
  </si>
  <si>
    <t>De Ribeiro</t>
  </si>
  <si>
    <t>Emídio Guimarães</t>
  </si>
  <si>
    <t>Félix Vieira</t>
  </si>
  <si>
    <t>Barreto Martins</t>
  </si>
  <si>
    <t>Augusto Coral</t>
  </si>
  <si>
    <t>Amorim Ribeiro</t>
  </si>
  <si>
    <t>Fernandes Cotta</t>
  </si>
  <si>
    <t>Lorena Costa</t>
  </si>
  <si>
    <t>Malacarne Barbosa</t>
  </si>
  <si>
    <t>Pereira Noronha</t>
  </si>
  <si>
    <t>Ricardo Ling</t>
  </si>
  <si>
    <t>Da Oliveira</t>
  </si>
  <si>
    <t>Celeste Silva</t>
  </si>
  <si>
    <t>Colaço Lellis</t>
  </si>
  <si>
    <t>Félix Vazquez</t>
  </si>
  <si>
    <t>Manoel Rimes</t>
  </si>
  <si>
    <t>Arlindo Amorim</t>
  </si>
  <si>
    <t>Kenji Espinha</t>
  </si>
  <si>
    <t>Fadel Capistrano</t>
  </si>
  <si>
    <t>Luiza Therezo</t>
  </si>
  <si>
    <t>Nunes Cintra</t>
  </si>
  <si>
    <t>Iauch Hack</t>
  </si>
  <si>
    <t>Americo Bomfim</t>
  </si>
  <si>
    <t>Manoel Costa</t>
  </si>
  <si>
    <t>Alkindar Cardozo</t>
  </si>
  <si>
    <t>Pereira Fazenda</t>
  </si>
  <si>
    <t>Americo Damasceno</t>
  </si>
  <si>
    <t>OPV</t>
  </si>
  <si>
    <t>ADII</t>
  </si>
  <si>
    <t>OPII</t>
  </si>
  <si>
    <t>FIV</t>
  </si>
  <si>
    <t>FIII</t>
  </si>
  <si>
    <t>ADIII</t>
  </si>
  <si>
    <t>LOIV</t>
  </si>
  <si>
    <t>LOIII</t>
  </si>
  <si>
    <t>COIII</t>
  </si>
  <si>
    <t>COIV</t>
  </si>
  <si>
    <t>ADV</t>
  </si>
  <si>
    <t>FIIII</t>
  </si>
  <si>
    <t>LOII</t>
  </si>
  <si>
    <t>OPIV</t>
  </si>
  <si>
    <t>COII</t>
  </si>
  <si>
    <t>OPIII</t>
  </si>
  <si>
    <t>ADIV</t>
  </si>
  <si>
    <t>FIIV</t>
  </si>
  <si>
    <t>LOV</t>
  </si>
  <si>
    <t>COV</t>
  </si>
  <si>
    <t>Data Início Contrato</t>
  </si>
  <si>
    <t>VLmédioServ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</si>
</sst>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26"/>
  <sheetViews>
    <sheetView tabSelected="1" workbookViewId="0">
      <selection activeCell="H327" sqref="H327"/>
    </sheetView>
  </sheetViews>
  <sheetFormatPr defaultRowHeight="14.4" x14ac:dyDescent="0.3"/>
  <cols>
    <col min="1" max="1" width="20.5546875" bestFit="1" customWidth="1"/>
    <col min="2" max="2" width="19.6640625" bestFit="1" customWidth="1"/>
    <col min="3" max="3" width="22.33203125" bestFit="1" customWidth="1"/>
    <col min="4" max="4" width="17.88671875" bestFit="1" customWidth="1"/>
    <col min="5" max="5" width="10" bestFit="1" customWidth="1"/>
    <col min="6" max="6" width="16" bestFit="1" customWidth="1"/>
    <col min="7" max="7" width="21.5546875" bestFit="1" customWidth="1"/>
    <col min="8" max="8" width="10.6640625" bestFit="1" customWidth="1"/>
    <col min="12" max="12" width="10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346</v>
      </c>
      <c r="G1" t="s">
        <v>5</v>
      </c>
      <c r="H1" t="s">
        <v>347</v>
      </c>
      <c r="L1" s="2"/>
    </row>
    <row r="2" spans="1:12" hidden="1" x14ac:dyDescent="0.3">
      <c r="A2" t="s">
        <v>11</v>
      </c>
      <c r="B2">
        <v>54000</v>
      </c>
      <c r="C2" s="1">
        <v>37</v>
      </c>
      <c r="D2" t="s">
        <v>331</v>
      </c>
      <c r="E2">
        <v>743419711</v>
      </c>
      <c r="F2" s="2">
        <v>43539</v>
      </c>
      <c r="G2">
        <v>3</v>
      </c>
      <c r="H2" s="3">
        <f>B2/C2</f>
        <v>1459.4594594594594</v>
      </c>
      <c r="L2" s="2"/>
    </row>
    <row r="3" spans="1:12" hidden="1" x14ac:dyDescent="0.3">
      <c r="A3" t="s">
        <v>9</v>
      </c>
      <c r="B3">
        <v>126000</v>
      </c>
      <c r="C3" s="1">
        <v>12</v>
      </c>
      <c r="D3" t="s">
        <v>343</v>
      </c>
      <c r="E3">
        <v>882467283</v>
      </c>
      <c r="F3" s="2">
        <v>43563</v>
      </c>
      <c r="G3">
        <v>1</v>
      </c>
      <c r="H3" s="3">
        <f t="shared" ref="H3:H66" si="0">B3/C3</f>
        <v>10500</v>
      </c>
    </row>
    <row r="4" spans="1:12" x14ac:dyDescent="0.3">
      <c r="A4" t="s">
        <v>12</v>
      </c>
      <c r="B4">
        <v>319500</v>
      </c>
      <c r="C4" s="1">
        <v>23</v>
      </c>
      <c r="D4" t="s">
        <v>327</v>
      </c>
      <c r="E4">
        <v>295150983</v>
      </c>
      <c r="F4" s="2">
        <v>43505</v>
      </c>
      <c r="G4">
        <v>3</v>
      </c>
      <c r="H4" s="3">
        <f t="shared" si="0"/>
        <v>13891.304347826086</v>
      </c>
    </row>
    <row r="5" spans="1:12" hidden="1" x14ac:dyDescent="0.3">
      <c r="A5" t="s">
        <v>13</v>
      </c>
      <c r="B5">
        <v>252000</v>
      </c>
      <c r="C5" s="1">
        <v>64</v>
      </c>
      <c r="D5" t="s">
        <v>343</v>
      </c>
      <c r="E5">
        <v>430169311</v>
      </c>
      <c r="F5" s="2">
        <v>43534</v>
      </c>
      <c r="G5">
        <v>2</v>
      </c>
      <c r="H5" s="3">
        <f t="shared" si="0"/>
        <v>3937.5</v>
      </c>
    </row>
    <row r="6" spans="1:12" hidden="1" x14ac:dyDescent="0.3">
      <c r="A6" t="s">
        <v>14</v>
      </c>
      <c r="B6">
        <v>351000</v>
      </c>
      <c r="C6" s="1">
        <v>19</v>
      </c>
      <c r="D6" t="s">
        <v>326</v>
      </c>
      <c r="E6">
        <v>839424894</v>
      </c>
      <c r="F6" s="2">
        <v>43496</v>
      </c>
      <c r="G6">
        <v>3</v>
      </c>
      <c r="H6" s="3">
        <f t="shared" si="0"/>
        <v>18473.684210526317</v>
      </c>
    </row>
    <row r="7" spans="1:12" hidden="1" x14ac:dyDescent="0.3">
      <c r="A7" t="s">
        <v>15</v>
      </c>
      <c r="B7">
        <v>234000</v>
      </c>
      <c r="C7" s="1">
        <v>47</v>
      </c>
      <c r="D7" t="s">
        <v>341</v>
      </c>
      <c r="E7">
        <v>349268744</v>
      </c>
      <c r="F7" s="2">
        <v>43540</v>
      </c>
      <c r="G7">
        <v>3</v>
      </c>
      <c r="H7" s="3">
        <f t="shared" si="0"/>
        <v>4978.7234042553191</v>
      </c>
    </row>
    <row r="8" spans="1:12" hidden="1" x14ac:dyDescent="0.3">
      <c r="A8" t="s">
        <v>16</v>
      </c>
      <c r="B8">
        <v>135000</v>
      </c>
      <c r="C8" s="1">
        <v>61</v>
      </c>
      <c r="D8" t="s">
        <v>326</v>
      </c>
      <c r="E8">
        <v>615313104</v>
      </c>
      <c r="F8" s="2">
        <v>43560</v>
      </c>
      <c r="G8">
        <v>1</v>
      </c>
      <c r="H8" s="3">
        <f t="shared" si="0"/>
        <v>2213.1147540983607</v>
      </c>
    </row>
    <row r="9" spans="1:12" hidden="1" x14ac:dyDescent="0.3">
      <c r="A9" t="s">
        <v>17</v>
      </c>
      <c r="B9">
        <v>306000</v>
      </c>
      <c r="C9" s="1">
        <v>35</v>
      </c>
      <c r="D9" t="s">
        <v>344</v>
      </c>
      <c r="E9">
        <v>395907462</v>
      </c>
      <c r="F9" s="2">
        <v>43448</v>
      </c>
      <c r="G9">
        <v>3</v>
      </c>
      <c r="H9" s="3">
        <f t="shared" si="0"/>
        <v>8742.8571428571431</v>
      </c>
    </row>
    <row r="10" spans="1:12" hidden="1" x14ac:dyDescent="0.3">
      <c r="A10" t="s">
        <v>18</v>
      </c>
      <c r="B10">
        <v>112500</v>
      </c>
      <c r="C10" s="1">
        <v>75</v>
      </c>
      <c r="D10" t="s">
        <v>340</v>
      </c>
      <c r="E10">
        <v>669105848</v>
      </c>
      <c r="F10" s="2">
        <v>43492</v>
      </c>
      <c r="G10">
        <v>4</v>
      </c>
      <c r="H10" s="3">
        <f t="shared" si="0"/>
        <v>1500</v>
      </c>
    </row>
    <row r="11" spans="1:12" hidden="1" x14ac:dyDescent="0.3">
      <c r="A11" t="s">
        <v>19</v>
      </c>
      <c r="B11">
        <v>328500</v>
      </c>
      <c r="C11" s="1">
        <v>61</v>
      </c>
      <c r="D11" t="s">
        <v>337</v>
      </c>
      <c r="E11">
        <v>529553697</v>
      </c>
      <c r="F11" s="2">
        <v>43449</v>
      </c>
      <c r="G11">
        <v>3</v>
      </c>
      <c r="H11" s="3">
        <f t="shared" si="0"/>
        <v>5385.2459016393441</v>
      </c>
    </row>
    <row r="12" spans="1:12" hidden="1" x14ac:dyDescent="0.3">
      <c r="A12" t="s">
        <v>20</v>
      </c>
      <c r="B12">
        <v>436500</v>
      </c>
      <c r="C12" s="1">
        <v>55</v>
      </c>
      <c r="D12" t="s">
        <v>326</v>
      </c>
      <c r="E12">
        <v>231533733</v>
      </c>
      <c r="F12" s="2">
        <v>43517</v>
      </c>
      <c r="G12">
        <v>2</v>
      </c>
      <c r="H12" s="3">
        <f t="shared" si="0"/>
        <v>7936.363636363636</v>
      </c>
    </row>
    <row r="13" spans="1:12" hidden="1" x14ac:dyDescent="0.3">
      <c r="A13" t="s">
        <v>21</v>
      </c>
      <c r="B13">
        <v>418500</v>
      </c>
      <c r="C13" s="1">
        <v>21</v>
      </c>
      <c r="D13" t="s">
        <v>338</v>
      </c>
      <c r="E13">
        <v>578301571</v>
      </c>
      <c r="F13" s="2">
        <v>43517</v>
      </c>
      <c r="G13">
        <v>4</v>
      </c>
      <c r="H13" s="3">
        <f t="shared" si="0"/>
        <v>19928.571428571428</v>
      </c>
    </row>
    <row r="14" spans="1:12" hidden="1" x14ac:dyDescent="0.3">
      <c r="A14" t="s">
        <v>22</v>
      </c>
      <c r="B14">
        <v>184500</v>
      </c>
      <c r="C14" s="1">
        <v>100</v>
      </c>
      <c r="D14" t="s">
        <v>335</v>
      </c>
      <c r="E14">
        <v>175976864</v>
      </c>
      <c r="F14" s="2">
        <v>43522</v>
      </c>
      <c r="G14">
        <v>1</v>
      </c>
      <c r="H14" s="3">
        <f t="shared" si="0"/>
        <v>1845</v>
      </c>
    </row>
    <row r="15" spans="1:12" hidden="1" x14ac:dyDescent="0.3">
      <c r="A15" t="s">
        <v>23</v>
      </c>
      <c r="B15">
        <v>450000</v>
      </c>
      <c r="C15" s="1">
        <v>33</v>
      </c>
      <c r="D15" t="s">
        <v>344</v>
      </c>
      <c r="E15">
        <v>736840846</v>
      </c>
      <c r="F15" s="2">
        <v>43548</v>
      </c>
      <c r="G15">
        <v>4</v>
      </c>
      <c r="H15" s="3">
        <f t="shared" si="0"/>
        <v>13636.363636363636</v>
      </c>
    </row>
    <row r="16" spans="1:12" hidden="1" x14ac:dyDescent="0.3">
      <c r="A16" t="s">
        <v>24</v>
      </c>
      <c r="B16">
        <v>54000</v>
      </c>
      <c r="C16" s="1">
        <v>51</v>
      </c>
      <c r="D16" t="s">
        <v>334</v>
      </c>
      <c r="E16">
        <v>747526380</v>
      </c>
      <c r="F16" s="2">
        <v>43552</v>
      </c>
      <c r="G16">
        <v>4</v>
      </c>
      <c r="H16" s="3">
        <f t="shared" si="0"/>
        <v>1058.8235294117646</v>
      </c>
    </row>
    <row r="17" spans="1:8" hidden="1" x14ac:dyDescent="0.3">
      <c r="A17" t="s">
        <v>25</v>
      </c>
      <c r="B17">
        <v>180000</v>
      </c>
      <c r="C17" s="1">
        <v>17</v>
      </c>
      <c r="D17" t="s">
        <v>326</v>
      </c>
      <c r="E17">
        <v>586684475</v>
      </c>
      <c r="F17" s="2">
        <v>43422</v>
      </c>
      <c r="G17">
        <v>1</v>
      </c>
      <c r="H17" s="3">
        <f t="shared" si="0"/>
        <v>10588.235294117647</v>
      </c>
    </row>
    <row r="18" spans="1:8" hidden="1" x14ac:dyDescent="0.3">
      <c r="A18" t="s">
        <v>26</v>
      </c>
      <c r="B18">
        <v>378000</v>
      </c>
      <c r="C18" s="1">
        <v>48</v>
      </c>
      <c r="D18" t="s">
        <v>343</v>
      </c>
      <c r="E18">
        <v>233148761</v>
      </c>
      <c r="F18" s="2">
        <v>43512</v>
      </c>
      <c r="G18">
        <v>2</v>
      </c>
      <c r="H18" s="3">
        <f t="shared" si="0"/>
        <v>7875</v>
      </c>
    </row>
    <row r="19" spans="1:8" hidden="1" x14ac:dyDescent="0.3">
      <c r="A19" t="s">
        <v>27</v>
      </c>
      <c r="B19">
        <v>85500</v>
      </c>
      <c r="C19" s="1">
        <v>42</v>
      </c>
      <c r="D19" t="s">
        <v>341</v>
      </c>
      <c r="E19">
        <v>755947892</v>
      </c>
      <c r="F19" s="2">
        <v>43477</v>
      </c>
      <c r="G19">
        <v>3</v>
      </c>
      <c r="H19" s="3">
        <f t="shared" si="0"/>
        <v>2035.7142857142858</v>
      </c>
    </row>
    <row r="20" spans="1:8" hidden="1" x14ac:dyDescent="0.3">
      <c r="A20" t="s">
        <v>28</v>
      </c>
      <c r="B20">
        <v>45000</v>
      </c>
      <c r="C20" s="1">
        <v>81</v>
      </c>
      <c r="D20" t="s">
        <v>341</v>
      </c>
      <c r="E20">
        <v>102602928</v>
      </c>
      <c r="F20" s="2">
        <v>43406</v>
      </c>
      <c r="G20">
        <v>3</v>
      </c>
      <c r="H20" s="3">
        <f t="shared" si="0"/>
        <v>555.55555555555554</v>
      </c>
    </row>
    <row r="21" spans="1:8" hidden="1" x14ac:dyDescent="0.3">
      <c r="A21" t="s">
        <v>29</v>
      </c>
      <c r="B21">
        <v>211500</v>
      </c>
      <c r="C21" s="1">
        <v>72</v>
      </c>
      <c r="D21" t="s">
        <v>336</v>
      </c>
      <c r="E21">
        <v>889539255</v>
      </c>
      <c r="F21" s="2">
        <v>43427</v>
      </c>
      <c r="G21">
        <v>1</v>
      </c>
      <c r="H21" s="3">
        <f t="shared" si="0"/>
        <v>2937.5</v>
      </c>
    </row>
    <row r="22" spans="1:8" hidden="1" x14ac:dyDescent="0.3">
      <c r="A22" t="s">
        <v>30</v>
      </c>
      <c r="B22">
        <v>414000</v>
      </c>
      <c r="C22" s="1">
        <v>50</v>
      </c>
      <c r="D22" t="s">
        <v>336</v>
      </c>
      <c r="E22">
        <v>425170177</v>
      </c>
      <c r="F22" s="2">
        <v>43422</v>
      </c>
      <c r="G22">
        <v>1</v>
      </c>
      <c r="H22" s="3">
        <f t="shared" si="0"/>
        <v>8280</v>
      </c>
    </row>
    <row r="23" spans="1:8" hidden="1" x14ac:dyDescent="0.3">
      <c r="A23" t="s">
        <v>31</v>
      </c>
      <c r="B23">
        <v>207000</v>
      </c>
      <c r="C23" s="1">
        <v>26</v>
      </c>
      <c r="D23" t="s">
        <v>343</v>
      </c>
      <c r="E23">
        <v>148112796</v>
      </c>
      <c r="F23" s="2">
        <v>43480</v>
      </c>
      <c r="G23">
        <v>4</v>
      </c>
      <c r="H23" s="3">
        <f t="shared" si="0"/>
        <v>7961.5384615384619</v>
      </c>
    </row>
    <row r="24" spans="1:8" hidden="1" x14ac:dyDescent="0.3">
      <c r="A24" t="s">
        <v>32</v>
      </c>
      <c r="B24">
        <v>378000</v>
      </c>
      <c r="C24" s="1">
        <v>53</v>
      </c>
      <c r="D24" t="s">
        <v>328</v>
      </c>
      <c r="E24">
        <v>169948298</v>
      </c>
      <c r="F24" s="2">
        <v>43483</v>
      </c>
      <c r="G24">
        <v>2</v>
      </c>
      <c r="H24" s="3">
        <f t="shared" si="0"/>
        <v>7132.0754716981128</v>
      </c>
    </row>
    <row r="25" spans="1:8" hidden="1" x14ac:dyDescent="0.3">
      <c r="A25" t="s">
        <v>33</v>
      </c>
      <c r="B25">
        <v>315000</v>
      </c>
      <c r="C25" s="1">
        <v>37</v>
      </c>
      <c r="D25" t="s">
        <v>329</v>
      </c>
      <c r="E25">
        <v>333713800</v>
      </c>
      <c r="F25" s="2">
        <v>43509</v>
      </c>
      <c r="G25">
        <v>4</v>
      </c>
      <c r="H25" s="3">
        <f t="shared" si="0"/>
        <v>8513.5135135135133</v>
      </c>
    </row>
    <row r="26" spans="1:8" hidden="1" x14ac:dyDescent="0.3">
      <c r="A26" t="s">
        <v>34</v>
      </c>
      <c r="B26">
        <v>364500</v>
      </c>
      <c r="C26" s="1">
        <v>10</v>
      </c>
      <c r="D26" t="s">
        <v>343</v>
      </c>
      <c r="E26">
        <v>983834266</v>
      </c>
      <c r="F26" s="2">
        <v>43396</v>
      </c>
      <c r="G26">
        <v>4</v>
      </c>
      <c r="H26" s="3">
        <f t="shared" si="0"/>
        <v>36450</v>
      </c>
    </row>
    <row r="27" spans="1:8" hidden="1" x14ac:dyDescent="0.3">
      <c r="A27" t="s">
        <v>35</v>
      </c>
      <c r="B27">
        <v>445500</v>
      </c>
      <c r="C27" s="1">
        <v>83</v>
      </c>
      <c r="D27" t="s">
        <v>343</v>
      </c>
      <c r="E27">
        <v>266855819</v>
      </c>
      <c r="F27" s="2">
        <v>43495</v>
      </c>
      <c r="G27">
        <v>3</v>
      </c>
      <c r="H27" s="3">
        <f t="shared" si="0"/>
        <v>5367.469879518072</v>
      </c>
    </row>
    <row r="28" spans="1:8" hidden="1" x14ac:dyDescent="0.3">
      <c r="A28" t="s">
        <v>36</v>
      </c>
      <c r="B28">
        <v>364500</v>
      </c>
      <c r="C28" s="1">
        <v>89</v>
      </c>
      <c r="D28" t="s">
        <v>335</v>
      </c>
      <c r="E28">
        <v>464622381</v>
      </c>
      <c r="F28" s="2">
        <v>43500</v>
      </c>
      <c r="G28">
        <v>2</v>
      </c>
      <c r="H28" s="3">
        <f t="shared" si="0"/>
        <v>4095.5056179775279</v>
      </c>
    </row>
    <row r="29" spans="1:8" hidden="1" x14ac:dyDescent="0.3">
      <c r="A29" t="s">
        <v>37</v>
      </c>
      <c r="B29">
        <v>400500</v>
      </c>
      <c r="C29" s="1">
        <v>62</v>
      </c>
      <c r="D29" t="s">
        <v>341</v>
      </c>
      <c r="E29">
        <v>680108898</v>
      </c>
      <c r="F29" s="2">
        <v>43398</v>
      </c>
      <c r="G29">
        <v>3</v>
      </c>
      <c r="H29" s="3">
        <f t="shared" si="0"/>
        <v>6459.677419354839</v>
      </c>
    </row>
    <row r="30" spans="1:8" hidden="1" x14ac:dyDescent="0.3">
      <c r="A30" t="s">
        <v>38</v>
      </c>
      <c r="B30">
        <v>103500</v>
      </c>
      <c r="C30" s="1">
        <v>72</v>
      </c>
      <c r="D30" t="s">
        <v>343</v>
      </c>
      <c r="E30">
        <v>109519527</v>
      </c>
      <c r="F30" s="2">
        <v>43561</v>
      </c>
      <c r="G30">
        <v>1</v>
      </c>
      <c r="H30" s="3">
        <f t="shared" si="0"/>
        <v>1437.5</v>
      </c>
    </row>
    <row r="31" spans="1:8" hidden="1" x14ac:dyDescent="0.3">
      <c r="A31" t="s">
        <v>39</v>
      </c>
      <c r="B31">
        <v>328500</v>
      </c>
      <c r="C31" s="1">
        <v>62</v>
      </c>
      <c r="D31" t="s">
        <v>335</v>
      </c>
      <c r="E31">
        <v>242946538</v>
      </c>
      <c r="F31" s="2">
        <v>43488</v>
      </c>
      <c r="G31">
        <v>3</v>
      </c>
      <c r="H31" s="3">
        <f t="shared" si="0"/>
        <v>5298.3870967741932</v>
      </c>
    </row>
    <row r="32" spans="1:8" hidden="1" x14ac:dyDescent="0.3">
      <c r="A32" t="s">
        <v>40</v>
      </c>
      <c r="B32">
        <v>355500</v>
      </c>
      <c r="C32" s="1">
        <v>74</v>
      </c>
      <c r="D32" t="s">
        <v>330</v>
      </c>
      <c r="E32">
        <v>466538771</v>
      </c>
      <c r="F32" s="2">
        <v>43426</v>
      </c>
      <c r="G32">
        <v>3</v>
      </c>
      <c r="H32" s="3">
        <f t="shared" si="0"/>
        <v>4804.0540540540542</v>
      </c>
    </row>
    <row r="33" spans="1:8" hidden="1" x14ac:dyDescent="0.3">
      <c r="A33" t="s">
        <v>41</v>
      </c>
      <c r="B33">
        <v>207000</v>
      </c>
      <c r="C33" s="1">
        <v>73</v>
      </c>
      <c r="D33" t="s">
        <v>337</v>
      </c>
      <c r="E33">
        <v>209101725</v>
      </c>
      <c r="F33" s="2">
        <v>43528</v>
      </c>
      <c r="G33">
        <v>4</v>
      </c>
      <c r="H33" s="3">
        <f t="shared" si="0"/>
        <v>2835.6164383561645</v>
      </c>
    </row>
    <row r="34" spans="1:8" hidden="1" x14ac:dyDescent="0.3">
      <c r="A34" t="s">
        <v>42</v>
      </c>
      <c r="B34">
        <v>382500</v>
      </c>
      <c r="C34" s="1">
        <v>78</v>
      </c>
      <c r="D34" t="s">
        <v>329</v>
      </c>
      <c r="E34">
        <v>802167118</v>
      </c>
      <c r="F34" s="2">
        <v>43558</v>
      </c>
      <c r="G34">
        <v>4</v>
      </c>
      <c r="H34" s="3">
        <f t="shared" si="0"/>
        <v>4903.8461538461543</v>
      </c>
    </row>
    <row r="35" spans="1:8" hidden="1" x14ac:dyDescent="0.3">
      <c r="A35" t="s">
        <v>43</v>
      </c>
      <c r="B35">
        <v>189000</v>
      </c>
      <c r="C35" s="1">
        <v>38</v>
      </c>
      <c r="D35" t="s">
        <v>341</v>
      </c>
      <c r="E35">
        <v>943115124</v>
      </c>
      <c r="F35" s="2">
        <v>43427</v>
      </c>
      <c r="G35">
        <v>4</v>
      </c>
      <c r="H35" s="3">
        <f t="shared" si="0"/>
        <v>4973.6842105263158</v>
      </c>
    </row>
    <row r="36" spans="1:8" hidden="1" x14ac:dyDescent="0.3">
      <c r="A36" t="s">
        <v>44</v>
      </c>
      <c r="B36">
        <v>256500</v>
      </c>
      <c r="C36" s="1">
        <v>61</v>
      </c>
      <c r="D36" t="s">
        <v>331</v>
      </c>
      <c r="E36">
        <v>67525170</v>
      </c>
      <c r="F36" s="2">
        <v>43458</v>
      </c>
      <c r="G36">
        <v>4</v>
      </c>
      <c r="H36" s="3">
        <f t="shared" si="0"/>
        <v>4204.9180327868853</v>
      </c>
    </row>
    <row r="37" spans="1:8" hidden="1" x14ac:dyDescent="0.3">
      <c r="A37" t="s">
        <v>45</v>
      </c>
      <c r="B37">
        <v>369000</v>
      </c>
      <c r="C37" s="1">
        <v>45</v>
      </c>
      <c r="D37" t="s">
        <v>326</v>
      </c>
      <c r="E37">
        <v>955330032</v>
      </c>
      <c r="F37" s="2">
        <v>43553</v>
      </c>
      <c r="G37">
        <v>3</v>
      </c>
      <c r="H37" s="3">
        <f t="shared" si="0"/>
        <v>8200</v>
      </c>
    </row>
    <row r="38" spans="1:8" hidden="1" x14ac:dyDescent="0.3">
      <c r="A38" t="s">
        <v>46</v>
      </c>
      <c r="B38">
        <v>270000</v>
      </c>
      <c r="C38" s="1">
        <v>81</v>
      </c>
      <c r="D38" t="s">
        <v>340</v>
      </c>
      <c r="E38">
        <v>257058096</v>
      </c>
      <c r="F38" s="2">
        <v>43411</v>
      </c>
      <c r="G38">
        <v>2</v>
      </c>
      <c r="H38" s="3">
        <f t="shared" si="0"/>
        <v>3333.3333333333335</v>
      </c>
    </row>
    <row r="39" spans="1:8" hidden="1" x14ac:dyDescent="0.3">
      <c r="A39" t="s">
        <v>47</v>
      </c>
      <c r="B39">
        <v>283500</v>
      </c>
      <c r="C39" s="1">
        <v>97</v>
      </c>
      <c r="D39" t="s">
        <v>334</v>
      </c>
      <c r="E39">
        <v>588320044</v>
      </c>
      <c r="F39" s="2">
        <v>43485</v>
      </c>
      <c r="G39">
        <v>3</v>
      </c>
      <c r="H39" s="3">
        <f t="shared" si="0"/>
        <v>2922.680412371134</v>
      </c>
    </row>
    <row r="40" spans="1:8" hidden="1" x14ac:dyDescent="0.3">
      <c r="A40" t="s">
        <v>48</v>
      </c>
      <c r="B40">
        <v>238500</v>
      </c>
      <c r="C40" s="1">
        <v>11</v>
      </c>
      <c r="D40" t="s">
        <v>334</v>
      </c>
      <c r="E40">
        <v>334327120</v>
      </c>
      <c r="F40" s="2">
        <v>43544</v>
      </c>
      <c r="G40">
        <v>2</v>
      </c>
      <c r="H40" s="3">
        <f t="shared" si="0"/>
        <v>21681.81818181818</v>
      </c>
    </row>
    <row r="41" spans="1:8" hidden="1" x14ac:dyDescent="0.3">
      <c r="A41" t="s">
        <v>49</v>
      </c>
      <c r="B41">
        <v>283500</v>
      </c>
      <c r="C41" s="1">
        <v>62</v>
      </c>
      <c r="D41" t="s">
        <v>337</v>
      </c>
      <c r="E41">
        <v>85701142</v>
      </c>
      <c r="F41" s="2">
        <v>43475</v>
      </c>
      <c r="G41">
        <v>3</v>
      </c>
      <c r="H41" s="3">
        <f t="shared" si="0"/>
        <v>4572.5806451612907</v>
      </c>
    </row>
    <row r="42" spans="1:8" hidden="1" x14ac:dyDescent="0.3">
      <c r="A42" t="s">
        <v>50</v>
      </c>
      <c r="B42">
        <v>90000</v>
      </c>
      <c r="C42" s="1">
        <v>60</v>
      </c>
      <c r="D42" t="s">
        <v>330</v>
      </c>
      <c r="E42">
        <v>610086725</v>
      </c>
      <c r="F42" s="2">
        <v>43431</v>
      </c>
      <c r="G42">
        <v>1</v>
      </c>
      <c r="H42" s="3">
        <f t="shared" si="0"/>
        <v>1500</v>
      </c>
    </row>
    <row r="43" spans="1:8" hidden="1" x14ac:dyDescent="0.3">
      <c r="A43" t="s">
        <v>51</v>
      </c>
      <c r="B43">
        <v>234000</v>
      </c>
      <c r="C43" s="1">
        <v>22</v>
      </c>
      <c r="D43" t="s">
        <v>333</v>
      </c>
      <c r="E43">
        <v>292014447</v>
      </c>
      <c r="F43" s="2">
        <v>43515</v>
      </c>
      <c r="G43">
        <v>1</v>
      </c>
      <c r="H43" s="3">
        <f t="shared" si="0"/>
        <v>10636.363636363636</v>
      </c>
    </row>
    <row r="44" spans="1:8" hidden="1" x14ac:dyDescent="0.3">
      <c r="A44" t="s">
        <v>52</v>
      </c>
      <c r="B44">
        <v>148500</v>
      </c>
      <c r="C44" s="1">
        <v>41</v>
      </c>
      <c r="D44" t="s">
        <v>326</v>
      </c>
      <c r="E44">
        <v>196876791</v>
      </c>
      <c r="F44" s="2">
        <v>43392</v>
      </c>
      <c r="G44">
        <v>3</v>
      </c>
      <c r="H44" s="3">
        <f t="shared" si="0"/>
        <v>3621.9512195121952</v>
      </c>
    </row>
    <row r="45" spans="1:8" hidden="1" x14ac:dyDescent="0.3">
      <c r="A45" t="s">
        <v>53</v>
      </c>
      <c r="B45">
        <v>126000</v>
      </c>
      <c r="C45" s="1">
        <v>88</v>
      </c>
      <c r="D45" t="s">
        <v>343</v>
      </c>
      <c r="E45">
        <v>557996514</v>
      </c>
      <c r="F45" s="2">
        <v>43549</v>
      </c>
      <c r="G45">
        <v>1</v>
      </c>
      <c r="H45" s="3">
        <f t="shared" si="0"/>
        <v>1431.8181818181818</v>
      </c>
    </row>
    <row r="46" spans="1:8" hidden="1" x14ac:dyDescent="0.3">
      <c r="A46" t="s">
        <v>54</v>
      </c>
      <c r="B46">
        <v>342000</v>
      </c>
      <c r="C46" s="1">
        <v>37</v>
      </c>
      <c r="D46" t="s">
        <v>331</v>
      </c>
      <c r="E46">
        <v>154433139</v>
      </c>
      <c r="F46" s="2">
        <v>43530</v>
      </c>
      <c r="G46">
        <v>4</v>
      </c>
      <c r="H46" s="3">
        <f t="shared" si="0"/>
        <v>9243.2432432432433</v>
      </c>
    </row>
    <row r="47" spans="1:8" x14ac:dyDescent="0.3">
      <c r="A47" t="s">
        <v>55</v>
      </c>
      <c r="B47">
        <v>274500</v>
      </c>
      <c r="C47" s="1">
        <v>26</v>
      </c>
      <c r="D47" t="s">
        <v>327</v>
      </c>
      <c r="E47">
        <v>352268290</v>
      </c>
      <c r="F47" s="2">
        <v>43457</v>
      </c>
      <c r="G47">
        <v>3</v>
      </c>
      <c r="H47" s="3">
        <f t="shared" si="0"/>
        <v>10557.692307692309</v>
      </c>
    </row>
    <row r="48" spans="1:8" hidden="1" x14ac:dyDescent="0.3">
      <c r="A48" t="s">
        <v>56</v>
      </c>
      <c r="B48">
        <v>337500</v>
      </c>
      <c r="C48" s="1">
        <v>70</v>
      </c>
      <c r="D48" t="s">
        <v>336</v>
      </c>
      <c r="E48">
        <v>374458283</v>
      </c>
      <c r="F48" s="2">
        <v>43557</v>
      </c>
      <c r="G48">
        <v>4</v>
      </c>
      <c r="H48" s="3">
        <f t="shared" si="0"/>
        <v>4821.4285714285716</v>
      </c>
    </row>
    <row r="49" spans="1:8" hidden="1" x14ac:dyDescent="0.3">
      <c r="A49" t="s">
        <v>57</v>
      </c>
      <c r="B49">
        <v>387000</v>
      </c>
      <c r="C49" s="1">
        <v>61</v>
      </c>
      <c r="D49" t="s">
        <v>328</v>
      </c>
      <c r="E49">
        <v>310379900</v>
      </c>
      <c r="F49" s="2">
        <v>43535</v>
      </c>
      <c r="G49">
        <v>4</v>
      </c>
      <c r="H49" s="3">
        <f t="shared" si="0"/>
        <v>6344.2622950819668</v>
      </c>
    </row>
    <row r="50" spans="1:8" x14ac:dyDescent="0.3">
      <c r="A50" t="s">
        <v>58</v>
      </c>
      <c r="B50">
        <v>126000</v>
      </c>
      <c r="C50" s="1">
        <v>61</v>
      </c>
      <c r="D50" t="s">
        <v>327</v>
      </c>
      <c r="E50">
        <v>18052586</v>
      </c>
      <c r="F50" s="2">
        <v>43570</v>
      </c>
      <c r="G50">
        <v>3</v>
      </c>
      <c r="H50" s="3">
        <f t="shared" si="0"/>
        <v>2065.5737704918033</v>
      </c>
    </row>
    <row r="51" spans="1:8" hidden="1" x14ac:dyDescent="0.3">
      <c r="A51" t="s">
        <v>59</v>
      </c>
      <c r="B51">
        <v>301500</v>
      </c>
      <c r="C51" s="1">
        <v>71</v>
      </c>
      <c r="D51" t="s">
        <v>328</v>
      </c>
      <c r="E51">
        <v>370752945</v>
      </c>
      <c r="F51" s="2">
        <v>43484</v>
      </c>
      <c r="G51">
        <v>2</v>
      </c>
      <c r="H51" s="3">
        <f t="shared" si="0"/>
        <v>4246.4788732394363</v>
      </c>
    </row>
    <row r="52" spans="1:8" hidden="1" x14ac:dyDescent="0.3">
      <c r="A52" t="s">
        <v>60</v>
      </c>
      <c r="B52">
        <v>274500</v>
      </c>
      <c r="C52" s="1">
        <v>84</v>
      </c>
      <c r="D52" t="s">
        <v>331</v>
      </c>
      <c r="E52">
        <v>738061412</v>
      </c>
      <c r="F52" s="2">
        <v>43470</v>
      </c>
      <c r="G52">
        <v>1</v>
      </c>
      <c r="H52" s="3">
        <f t="shared" si="0"/>
        <v>3267.8571428571427</v>
      </c>
    </row>
    <row r="53" spans="1:8" hidden="1" x14ac:dyDescent="0.3">
      <c r="A53" t="s">
        <v>61</v>
      </c>
      <c r="B53">
        <v>189000</v>
      </c>
      <c r="C53" s="1">
        <v>63</v>
      </c>
      <c r="D53" t="s">
        <v>337</v>
      </c>
      <c r="E53">
        <v>719378265</v>
      </c>
      <c r="F53" s="2">
        <v>43489</v>
      </c>
      <c r="G53">
        <v>4</v>
      </c>
      <c r="H53" s="3">
        <f t="shared" si="0"/>
        <v>3000</v>
      </c>
    </row>
    <row r="54" spans="1:8" hidden="1" x14ac:dyDescent="0.3">
      <c r="A54" t="s">
        <v>62</v>
      </c>
      <c r="B54">
        <v>67500</v>
      </c>
      <c r="C54" s="1">
        <v>70</v>
      </c>
      <c r="D54" t="s">
        <v>338</v>
      </c>
      <c r="E54">
        <v>378113472</v>
      </c>
      <c r="F54" s="2">
        <v>43444</v>
      </c>
      <c r="G54">
        <v>3</v>
      </c>
      <c r="H54" s="3">
        <f t="shared" si="0"/>
        <v>964.28571428571433</v>
      </c>
    </row>
    <row r="55" spans="1:8" hidden="1" x14ac:dyDescent="0.3">
      <c r="A55" t="s">
        <v>63</v>
      </c>
      <c r="B55">
        <v>220500</v>
      </c>
      <c r="C55" s="1">
        <v>86</v>
      </c>
      <c r="D55" t="s">
        <v>326</v>
      </c>
      <c r="E55">
        <v>855985750</v>
      </c>
      <c r="F55" s="2">
        <v>43538</v>
      </c>
      <c r="G55">
        <v>3</v>
      </c>
      <c r="H55" s="3">
        <f t="shared" si="0"/>
        <v>2563.953488372093</v>
      </c>
    </row>
    <row r="56" spans="1:8" hidden="1" x14ac:dyDescent="0.3">
      <c r="A56" t="s">
        <v>64</v>
      </c>
      <c r="B56">
        <v>441000</v>
      </c>
      <c r="C56" s="1">
        <v>91</v>
      </c>
      <c r="D56" t="s">
        <v>342</v>
      </c>
      <c r="E56">
        <v>977370859</v>
      </c>
      <c r="F56" s="2">
        <v>43440</v>
      </c>
      <c r="G56">
        <v>3</v>
      </c>
      <c r="H56" s="3">
        <f t="shared" si="0"/>
        <v>4846.1538461538457</v>
      </c>
    </row>
    <row r="57" spans="1:8" hidden="1" x14ac:dyDescent="0.3">
      <c r="A57" t="s">
        <v>65</v>
      </c>
      <c r="B57">
        <v>283500</v>
      </c>
      <c r="C57" s="1">
        <v>26</v>
      </c>
      <c r="D57" t="s">
        <v>345</v>
      </c>
      <c r="E57">
        <v>529675881</v>
      </c>
      <c r="F57" s="2">
        <v>43538</v>
      </c>
      <c r="G57">
        <v>2</v>
      </c>
      <c r="H57" s="3">
        <f t="shared" si="0"/>
        <v>10903.846153846154</v>
      </c>
    </row>
    <row r="58" spans="1:8" hidden="1" x14ac:dyDescent="0.3">
      <c r="A58" t="s">
        <v>66</v>
      </c>
      <c r="B58">
        <v>436500</v>
      </c>
      <c r="C58" s="1">
        <v>11</v>
      </c>
      <c r="D58" t="s">
        <v>331</v>
      </c>
      <c r="E58">
        <v>952829336</v>
      </c>
      <c r="F58" s="2">
        <v>43490</v>
      </c>
      <c r="G58">
        <v>1</v>
      </c>
      <c r="H58" s="3">
        <f t="shared" si="0"/>
        <v>39681.818181818184</v>
      </c>
    </row>
    <row r="59" spans="1:8" hidden="1" x14ac:dyDescent="0.3">
      <c r="A59" t="s">
        <v>67</v>
      </c>
      <c r="B59">
        <v>256500</v>
      </c>
      <c r="C59" s="1">
        <v>73</v>
      </c>
      <c r="D59" t="s">
        <v>326</v>
      </c>
      <c r="E59">
        <v>107831393</v>
      </c>
      <c r="F59" s="2">
        <v>43526</v>
      </c>
      <c r="G59">
        <v>3</v>
      </c>
      <c r="H59" s="3">
        <f t="shared" si="0"/>
        <v>3513.6986301369861</v>
      </c>
    </row>
    <row r="60" spans="1:8" hidden="1" x14ac:dyDescent="0.3">
      <c r="A60" t="s">
        <v>68</v>
      </c>
      <c r="B60">
        <v>175500</v>
      </c>
      <c r="C60" s="1">
        <v>42</v>
      </c>
      <c r="D60" t="s">
        <v>339</v>
      </c>
      <c r="E60">
        <v>802623920</v>
      </c>
      <c r="F60" s="2">
        <v>43565</v>
      </c>
      <c r="G60">
        <v>3</v>
      </c>
      <c r="H60" s="3">
        <f t="shared" si="0"/>
        <v>4178.5714285714284</v>
      </c>
    </row>
    <row r="61" spans="1:8" hidden="1" x14ac:dyDescent="0.3">
      <c r="A61" t="s">
        <v>6</v>
      </c>
      <c r="B61">
        <v>436500</v>
      </c>
      <c r="C61" s="1">
        <v>62</v>
      </c>
      <c r="D61" t="s">
        <v>343</v>
      </c>
      <c r="E61">
        <v>141291867</v>
      </c>
      <c r="F61" s="2">
        <v>43441</v>
      </c>
      <c r="G61">
        <v>3</v>
      </c>
      <c r="H61" s="3">
        <f t="shared" si="0"/>
        <v>7040.322580645161</v>
      </c>
    </row>
    <row r="62" spans="1:8" hidden="1" x14ac:dyDescent="0.3">
      <c r="A62" t="s">
        <v>69</v>
      </c>
      <c r="B62">
        <v>400500</v>
      </c>
      <c r="C62" s="1">
        <v>25</v>
      </c>
      <c r="D62" t="s">
        <v>336</v>
      </c>
      <c r="E62">
        <v>417478779</v>
      </c>
      <c r="F62" s="2">
        <v>43483</v>
      </c>
      <c r="G62">
        <v>2</v>
      </c>
      <c r="H62" s="3">
        <f t="shared" si="0"/>
        <v>16020</v>
      </c>
    </row>
    <row r="63" spans="1:8" hidden="1" x14ac:dyDescent="0.3">
      <c r="A63" t="s">
        <v>70</v>
      </c>
      <c r="B63">
        <v>54000</v>
      </c>
      <c r="C63" s="1">
        <v>59</v>
      </c>
      <c r="D63" t="s">
        <v>339</v>
      </c>
      <c r="E63">
        <v>165892101</v>
      </c>
      <c r="F63" s="2">
        <v>43542</v>
      </c>
      <c r="G63">
        <v>1</v>
      </c>
      <c r="H63" s="3">
        <f t="shared" si="0"/>
        <v>915.25423728813564</v>
      </c>
    </row>
    <row r="64" spans="1:8" hidden="1" x14ac:dyDescent="0.3">
      <c r="A64" t="s">
        <v>71</v>
      </c>
      <c r="B64">
        <v>139500</v>
      </c>
      <c r="C64" s="1">
        <v>92</v>
      </c>
      <c r="D64" t="s">
        <v>326</v>
      </c>
      <c r="E64">
        <v>365618363</v>
      </c>
      <c r="F64" s="2">
        <v>43502</v>
      </c>
      <c r="G64">
        <v>4</v>
      </c>
      <c r="H64" s="3">
        <f t="shared" si="0"/>
        <v>1516.304347826087</v>
      </c>
    </row>
    <row r="65" spans="1:8" hidden="1" x14ac:dyDescent="0.3">
      <c r="A65" t="s">
        <v>72</v>
      </c>
      <c r="B65">
        <v>409500</v>
      </c>
      <c r="C65" s="1">
        <v>81</v>
      </c>
      <c r="D65" t="s">
        <v>343</v>
      </c>
      <c r="E65">
        <v>224248288</v>
      </c>
      <c r="F65" s="2">
        <v>43540</v>
      </c>
      <c r="G65">
        <v>3</v>
      </c>
      <c r="H65" s="3">
        <f t="shared" si="0"/>
        <v>5055.5555555555557</v>
      </c>
    </row>
    <row r="66" spans="1:8" hidden="1" x14ac:dyDescent="0.3">
      <c r="A66" t="s">
        <v>73</v>
      </c>
      <c r="B66">
        <v>103500</v>
      </c>
      <c r="C66" s="1">
        <v>28</v>
      </c>
      <c r="D66" t="s">
        <v>343</v>
      </c>
      <c r="E66">
        <v>192179668</v>
      </c>
      <c r="F66" s="2">
        <v>43419</v>
      </c>
      <c r="G66">
        <v>2</v>
      </c>
      <c r="H66" s="3">
        <f t="shared" si="0"/>
        <v>3696.4285714285716</v>
      </c>
    </row>
    <row r="67" spans="1:8" hidden="1" x14ac:dyDescent="0.3">
      <c r="A67" t="s">
        <v>74</v>
      </c>
      <c r="B67">
        <v>117000</v>
      </c>
      <c r="C67" s="1">
        <v>50</v>
      </c>
      <c r="D67" t="s">
        <v>331</v>
      </c>
      <c r="E67">
        <v>509515007</v>
      </c>
      <c r="F67" s="2">
        <v>43472</v>
      </c>
      <c r="G67">
        <v>4</v>
      </c>
      <c r="H67" s="3">
        <f t="shared" ref="H67:H130" si="1">B67/C67</f>
        <v>2340</v>
      </c>
    </row>
    <row r="68" spans="1:8" hidden="1" x14ac:dyDescent="0.3">
      <c r="A68" t="s">
        <v>75</v>
      </c>
      <c r="B68">
        <v>432000</v>
      </c>
      <c r="C68" s="1">
        <v>88</v>
      </c>
      <c r="D68" t="s">
        <v>338</v>
      </c>
      <c r="E68">
        <v>891592128</v>
      </c>
      <c r="F68" s="2">
        <v>43490</v>
      </c>
      <c r="G68">
        <v>4</v>
      </c>
      <c r="H68" s="3">
        <f t="shared" si="1"/>
        <v>4909.090909090909</v>
      </c>
    </row>
    <row r="69" spans="1:8" hidden="1" x14ac:dyDescent="0.3">
      <c r="A69" t="s">
        <v>76</v>
      </c>
      <c r="B69">
        <v>193500</v>
      </c>
      <c r="C69" s="1">
        <v>27</v>
      </c>
      <c r="D69" t="s">
        <v>332</v>
      </c>
      <c r="E69">
        <v>281478967</v>
      </c>
      <c r="F69" s="2">
        <v>43543</v>
      </c>
      <c r="G69">
        <v>4</v>
      </c>
      <c r="H69" s="3">
        <f t="shared" si="1"/>
        <v>7166.666666666667</v>
      </c>
    </row>
    <row r="70" spans="1:8" hidden="1" x14ac:dyDescent="0.3">
      <c r="A70" t="s">
        <v>77</v>
      </c>
      <c r="B70">
        <v>261000</v>
      </c>
      <c r="C70" s="1">
        <v>65</v>
      </c>
      <c r="D70" t="s">
        <v>345</v>
      </c>
      <c r="E70">
        <v>858723566</v>
      </c>
      <c r="F70" s="2">
        <v>43476</v>
      </c>
      <c r="G70">
        <v>3</v>
      </c>
      <c r="H70" s="3">
        <f t="shared" si="1"/>
        <v>4015.3846153846152</v>
      </c>
    </row>
    <row r="71" spans="1:8" hidden="1" x14ac:dyDescent="0.3">
      <c r="A71" t="s">
        <v>78</v>
      </c>
      <c r="B71">
        <v>310500</v>
      </c>
      <c r="C71" s="1">
        <v>88</v>
      </c>
      <c r="D71" t="s">
        <v>328</v>
      </c>
      <c r="E71">
        <v>11883169</v>
      </c>
      <c r="F71" s="2">
        <v>43542</v>
      </c>
      <c r="G71">
        <v>3</v>
      </c>
      <c r="H71" s="3">
        <f t="shared" si="1"/>
        <v>3528.409090909091</v>
      </c>
    </row>
    <row r="72" spans="1:8" hidden="1" x14ac:dyDescent="0.3">
      <c r="A72" t="s">
        <v>79</v>
      </c>
      <c r="B72">
        <v>391500</v>
      </c>
      <c r="C72" s="1">
        <v>71</v>
      </c>
      <c r="D72" t="s">
        <v>337</v>
      </c>
      <c r="E72">
        <v>90224811</v>
      </c>
      <c r="F72" s="2">
        <v>43563</v>
      </c>
      <c r="G72">
        <v>4</v>
      </c>
      <c r="H72" s="3">
        <f t="shared" si="1"/>
        <v>5514.0845070422538</v>
      </c>
    </row>
    <row r="73" spans="1:8" hidden="1" x14ac:dyDescent="0.3">
      <c r="A73" t="s">
        <v>80</v>
      </c>
      <c r="B73">
        <v>373500</v>
      </c>
      <c r="C73" s="1">
        <v>61</v>
      </c>
      <c r="D73" t="s">
        <v>334</v>
      </c>
      <c r="E73">
        <v>545901372</v>
      </c>
      <c r="F73" s="2">
        <v>43493</v>
      </c>
      <c r="G73">
        <v>1</v>
      </c>
      <c r="H73" s="3">
        <f t="shared" si="1"/>
        <v>6122.9508196721308</v>
      </c>
    </row>
    <row r="74" spans="1:8" hidden="1" x14ac:dyDescent="0.3">
      <c r="A74" t="s">
        <v>81</v>
      </c>
      <c r="B74">
        <v>45000</v>
      </c>
      <c r="C74" s="1">
        <v>24</v>
      </c>
      <c r="D74" t="s">
        <v>334</v>
      </c>
      <c r="E74">
        <v>234026803</v>
      </c>
      <c r="F74" s="2">
        <v>43490</v>
      </c>
      <c r="G74">
        <v>4</v>
      </c>
      <c r="H74" s="3">
        <f t="shared" si="1"/>
        <v>1875</v>
      </c>
    </row>
    <row r="75" spans="1:8" hidden="1" x14ac:dyDescent="0.3">
      <c r="A75" t="s">
        <v>82</v>
      </c>
      <c r="B75">
        <v>297000</v>
      </c>
      <c r="C75" s="1">
        <v>59</v>
      </c>
      <c r="D75" t="s">
        <v>329</v>
      </c>
      <c r="E75">
        <v>264232763</v>
      </c>
      <c r="F75" s="2">
        <v>43552</v>
      </c>
      <c r="G75">
        <v>4</v>
      </c>
      <c r="H75" s="3">
        <f t="shared" si="1"/>
        <v>5033.8983050847455</v>
      </c>
    </row>
    <row r="76" spans="1:8" hidden="1" x14ac:dyDescent="0.3">
      <c r="A76" t="s">
        <v>83</v>
      </c>
      <c r="B76">
        <v>189000</v>
      </c>
      <c r="C76" s="1">
        <v>23</v>
      </c>
      <c r="D76" t="s">
        <v>339</v>
      </c>
      <c r="E76">
        <v>834082025</v>
      </c>
      <c r="F76" s="2">
        <v>43502</v>
      </c>
      <c r="G76">
        <v>2</v>
      </c>
      <c r="H76" s="3">
        <f t="shared" si="1"/>
        <v>8217.391304347826</v>
      </c>
    </row>
    <row r="77" spans="1:8" hidden="1" x14ac:dyDescent="0.3">
      <c r="A77" t="s">
        <v>84</v>
      </c>
      <c r="B77">
        <v>436500</v>
      </c>
      <c r="C77" s="1">
        <v>37</v>
      </c>
      <c r="D77" t="s">
        <v>337</v>
      </c>
      <c r="E77">
        <v>88691292</v>
      </c>
      <c r="F77" s="2">
        <v>43567</v>
      </c>
      <c r="G77">
        <v>2</v>
      </c>
      <c r="H77" s="3">
        <f t="shared" si="1"/>
        <v>11797.297297297297</v>
      </c>
    </row>
    <row r="78" spans="1:8" hidden="1" x14ac:dyDescent="0.3">
      <c r="A78" t="s">
        <v>85</v>
      </c>
      <c r="B78">
        <v>283500</v>
      </c>
      <c r="C78" s="1">
        <v>39</v>
      </c>
      <c r="D78" t="s">
        <v>332</v>
      </c>
      <c r="E78">
        <v>194323003</v>
      </c>
      <c r="F78" s="2">
        <v>43567</v>
      </c>
      <c r="G78">
        <v>3</v>
      </c>
      <c r="H78" s="3">
        <f t="shared" si="1"/>
        <v>7269.2307692307695</v>
      </c>
    </row>
    <row r="79" spans="1:8" hidden="1" x14ac:dyDescent="0.3">
      <c r="A79" t="s">
        <v>86</v>
      </c>
      <c r="B79">
        <v>171000</v>
      </c>
      <c r="C79" s="1">
        <v>53</v>
      </c>
      <c r="D79" t="s">
        <v>338</v>
      </c>
      <c r="E79">
        <v>309726516</v>
      </c>
      <c r="F79" s="2">
        <v>43471</v>
      </c>
      <c r="G79">
        <v>3</v>
      </c>
      <c r="H79" s="3">
        <f t="shared" si="1"/>
        <v>3226.4150943396226</v>
      </c>
    </row>
    <row r="80" spans="1:8" x14ac:dyDescent="0.3">
      <c r="A80" t="s">
        <v>87</v>
      </c>
      <c r="B80">
        <v>121500</v>
      </c>
      <c r="C80" s="1">
        <v>29</v>
      </c>
      <c r="D80" t="s">
        <v>327</v>
      </c>
      <c r="E80">
        <v>782012245</v>
      </c>
      <c r="F80" s="2">
        <v>43502</v>
      </c>
      <c r="G80">
        <v>4</v>
      </c>
      <c r="H80" s="3">
        <f t="shared" si="1"/>
        <v>4189.6551724137935</v>
      </c>
    </row>
    <row r="81" spans="1:8" hidden="1" x14ac:dyDescent="0.3">
      <c r="A81" t="s">
        <v>88</v>
      </c>
      <c r="B81">
        <v>427500</v>
      </c>
      <c r="C81" s="1">
        <v>14</v>
      </c>
      <c r="D81" t="s">
        <v>339</v>
      </c>
      <c r="E81">
        <v>785729733</v>
      </c>
      <c r="F81" s="2">
        <v>43418</v>
      </c>
      <c r="G81">
        <v>4</v>
      </c>
      <c r="H81" s="3">
        <f t="shared" si="1"/>
        <v>30535.714285714286</v>
      </c>
    </row>
    <row r="82" spans="1:8" hidden="1" x14ac:dyDescent="0.3">
      <c r="A82" t="s">
        <v>89</v>
      </c>
      <c r="B82">
        <v>301500</v>
      </c>
      <c r="C82" s="1">
        <v>83</v>
      </c>
      <c r="D82" t="s">
        <v>329</v>
      </c>
      <c r="E82">
        <v>719254195</v>
      </c>
      <c r="F82" s="2">
        <v>43541</v>
      </c>
      <c r="G82">
        <v>1</v>
      </c>
      <c r="H82" s="3">
        <f t="shared" si="1"/>
        <v>3632.5301204819275</v>
      </c>
    </row>
    <row r="83" spans="1:8" hidden="1" x14ac:dyDescent="0.3">
      <c r="A83" t="s">
        <v>90</v>
      </c>
      <c r="B83">
        <v>144000</v>
      </c>
      <c r="C83" s="1">
        <v>68</v>
      </c>
      <c r="D83" t="s">
        <v>333</v>
      </c>
      <c r="E83">
        <v>911124913</v>
      </c>
      <c r="F83" s="2">
        <v>43425</v>
      </c>
      <c r="G83">
        <v>1</v>
      </c>
      <c r="H83" s="3">
        <f t="shared" si="1"/>
        <v>2117.6470588235293</v>
      </c>
    </row>
    <row r="84" spans="1:8" hidden="1" x14ac:dyDescent="0.3">
      <c r="A84" t="s">
        <v>91</v>
      </c>
      <c r="B84">
        <v>247500</v>
      </c>
      <c r="C84" s="1">
        <v>87</v>
      </c>
      <c r="D84" t="s">
        <v>332</v>
      </c>
      <c r="E84">
        <v>357169153</v>
      </c>
      <c r="F84" s="2">
        <v>43521</v>
      </c>
      <c r="G84">
        <v>4</v>
      </c>
      <c r="H84" s="3">
        <f t="shared" si="1"/>
        <v>2844.8275862068967</v>
      </c>
    </row>
    <row r="85" spans="1:8" hidden="1" x14ac:dyDescent="0.3">
      <c r="A85" t="s">
        <v>92</v>
      </c>
      <c r="B85">
        <v>405000</v>
      </c>
      <c r="C85" s="1">
        <v>86</v>
      </c>
      <c r="D85" t="s">
        <v>329</v>
      </c>
      <c r="E85">
        <v>936814787</v>
      </c>
      <c r="F85" s="2">
        <v>43442</v>
      </c>
      <c r="G85">
        <v>2</v>
      </c>
      <c r="H85" s="3">
        <f t="shared" si="1"/>
        <v>4709.3023255813951</v>
      </c>
    </row>
    <row r="86" spans="1:8" hidden="1" x14ac:dyDescent="0.3">
      <c r="A86" t="s">
        <v>93</v>
      </c>
      <c r="B86">
        <v>193500</v>
      </c>
      <c r="C86" s="1">
        <v>46</v>
      </c>
      <c r="D86" t="s">
        <v>342</v>
      </c>
      <c r="E86">
        <v>26097340</v>
      </c>
      <c r="F86" s="2">
        <v>43430</v>
      </c>
      <c r="G86">
        <v>3</v>
      </c>
      <c r="H86" s="3">
        <f t="shared" si="1"/>
        <v>4206.521739130435</v>
      </c>
    </row>
    <row r="87" spans="1:8" hidden="1" x14ac:dyDescent="0.3">
      <c r="A87" t="s">
        <v>94</v>
      </c>
      <c r="B87">
        <v>58500</v>
      </c>
      <c r="C87" s="1">
        <v>96</v>
      </c>
      <c r="D87" t="s">
        <v>332</v>
      </c>
      <c r="E87">
        <v>986909428</v>
      </c>
      <c r="F87" s="2">
        <v>43517</v>
      </c>
      <c r="G87">
        <v>4</v>
      </c>
      <c r="H87" s="3">
        <f t="shared" si="1"/>
        <v>609.375</v>
      </c>
    </row>
    <row r="88" spans="1:8" hidden="1" x14ac:dyDescent="0.3">
      <c r="A88" t="s">
        <v>95</v>
      </c>
      <c r="B88">
        <v>207000</v>
      </c>
      <c r="C88" s="1">
        <v>78</v>
      </c>
      <c r="D88" t="s">
        <v>344</v>
      </c>
      <c r="E88">
        <v>334504667</v>
      </c>
      <c r="F88" s="2">
        <v>43506</v>
      </c>
      <c r="G88">
        <v>4</v>
      </c>
      <c r="H88" s="3">
        <f t="shared" si="1"/>
        <v>2653.8461538461538</v>
      </c>
    </row>
    <row r="89" spans="1:8" hidden="1" x14ac:dyDescent="0.3">
      <c r="A89" t="s">
        <v>96</v>
      </c>
      <c r="B89">
        <v>319500</v>
      </c>
      <c r="C89" s="1">
        <v>12</v>
      </c>
      <c r="D89" t="s">
        <v>333</v>
      </c>
      <c r="E89">
        <v>370390658</v>
      </c>
      <c r="F89" s="2">
        <v>43449</v>
      </c>
      <c r="G89">
        <v>4</v>
      </c>
      <c r="H89" s="3">
        <f t="shared" si="1"/>
        <v>26625</v>
      </c>
    </row>
    <row r="90" spans="1:8" hidden="1" x14ac:dyDescent="0.3">
      <c r="A90" t="s">
        <v>97</v>
      </c>
      <c r="B90">
        <v>247500</v>
      </c>
      <c r="C90" s="1">
        <v>15</v>
      </c>
      <c r="D90" t="s">
        <v>333</v>
      </c>
      <c r="E90">
        <v>805239615</v>
      </c>
      <c r="F90" s="2">
        <v>43519</v>
      </c>
      <c r="G90">
        <v>2</v>
      </c>
      <c r="H90" s="3">
        <f t="shared" si="1"/>
        <v>16500</v>
      </c>
    </row>
    <row r="91" spans="1:8" hidden="1" x14ac:dyDescent="0.3">
      <c r="A91" t="s">
        <v>98</v>
      </c>
      <c r="B91">
        <v>144000</v>
      </c>
      <c r="C91" s="1">
        <v>34</v>
      </c>
      <c r="D91" t="s">
        <v>330</v>
      </c>
      <c r="E91">
        <v>422896816</v>
      </c>
      <c r="F91" s="2">
        <v>43503</v>
      </c>
      <c r="G91">
        <v>1</v>
      </c>
      <c r="H91" s="3">
        <f t="shared" si="1"/>
        <v>4235.2941176470586</v>
      </c>
    </row>
    <row r="92" spans="1:8" hidden="1" x14ac:dyDescent="0.3">
      <c r="A92" t="s">
        <v>99</v>
      </c>
      <c r="B92">
        <v>252000</v>
      </c>
      <c r="C92" s="1">
        <v>23</v>
      </c>
      <c r="D92" t="s">
        <v>336</v>
      </c>
      <c r="E92">
        <v>572564698</v>
      </c>
      <c r="F92" s="2">
        <v>43419</v>
      </c>
      <c r="G92">
        <v>3</v>
      </c>
      <c r="H92" s="3">
        <f t="shared" si="1"/>
        <v>10956.521739130434</v>
      </c>
    </row>
    <row r="93" spans="1:8" hidden="1" x14ac:dyDescent="0.3">
      <c r="A93" t="s">
        <v>100</v>
      </c>
      <c r="B93">
        <v>229500</v>
      </c>
      <c r="C93" s="1">
        <v>47</v>
      </c>
      <c r="D93" t="s">
        <v>343</v>
      </c>
      <c r="E93">
        <v>217492299</v>
      </c>
      <c r="F93" s="2">
        <v>43496</v>
      </c>
      <c r="G93">
        <v>3</v>
      </c>
      <c r="H93" s="3">
        <f t="shared" si="1"/>
        <v>4882.9787234042551</v>
      </c>
    </row>
    <row r="94" spans="1:8" hidden="1" x14ac:dyDescent="0.3">
      <c r="A94" t="s">
        <v>101</v>
      </c>
      <c r="B94">
        <v>279000</v>
      </c>
      <c r="C94" s="1">
        <v>49</v>
      </c>
      <c r="D94" t="s">
        <v>332</v>
      </c>
      <c r="E94">
        <v>296719546</v>
      </c>
      <c r="F94" s="2">
        <v>43478</v>
      </c>
      <c r="G94">
        <v>1</v>
      </c>
      <c r="H94" s="3">
        <f t="shared" si="1"/>
        <v>5693.8775510204077</v>
      </c>
    </row>
    <row r="95" spans="1:8" hidden="1" x14ac:dyDescent="0.3">
      <c r="A95" t="s">
        <v>102</v>
      </c>
      <c r="B95">
        <v>247500</v>
      </c>
      <c r="C95" s="1">
        <v>80</v>
      </c>
      <c r="D95" t="s">
        <v>334</v>
      </c>
      <c r="E95">
        <v>448696594</v>
      </c>
      <c r="F95" s="2">
        <v>43495</v>
      </c>
      <c r="G95">
        <v>4</v>
      </c>
      <c r="H95" s="3">
        <f t="shared" si="1"/>
        <v>3093.75</v>
      </c>
    </row>
    <row r="96" spans="1:8" hidden="1" x14ac:dyDescent="0.3">
      <c r="A96" t="s">
        <v>103</v>
      </c>
      <c r="B96">
        <v>382500</v>
      </c>
      <c r="C96" s="1">
        <v>88</v>
      </c>
      <c r="D96" t="s">
        <v>326</v>
      </c>
      <c r="E96">
        <v>907517262</v>
      </c>
      <c r="F96" s="2">
        <v>43542</v>
      </c>
      <c r="G96">
        <v>4</v>
      </c>
      <c r="H96" s="3">
        <f t="shared" si="1"/>
        <v>4346.590909090909</v>
      </c>
    </row>
    <row r="97" spans="1:8" hidden="1" x14ac:dyDescent="0.3">
      <c r="A97" t="s">
        <v>104</v>
      </c>
      <c r="B97">
        <v>346500</v>
      </c>
      <c r="C97" s="1">
        <v>70</v>
      </c>
      <c r="D97" t="s">
        <v>341</v>
      </c>
      <c r="E97">
        <v>819658979</v>
      </c>
      <c r="F97" s="2">
        <v>43501</v>
      </c>
      <c r="G97">
        <v>3</v>
      </c>
      <c r="H97" s="3">
        <f t="shared" si="1"/>
        <v>4950</v>
      </c>
    </row>
    <row r="98" spans="1:8" hidden="1" x14ac:dyDescent="0.3">
      <c r="A98" t="s">
        <v>105</v>
      </c>
      <c r="B98">
        <v>310500</v>
      </c>
      <c r="C98" s="1">
        <v>45</v>
      </c>
      <c r="D98" t="s">
        <v>336</v>
      </c>
      <c r="E98">
        <v>802883981</v>
      </c>
      <c r="F98" s="2">
        <v>43416</v>
      </c>
      <c r="G98">
        <v>3</v>
      </c>
      <c r="H98" s="3">
        <f t="shared" si="1"/>
        <v>6900</v>
      </c>
    </row>
    <row r="99" spans="1:8" hidden="1" x14ac:dyDescent="0.3">
      <c r="A99" t="s">
        <v>106</v>
      </c>
      <c r="B99">
        <v>81000</v>
      </c>
      <c r="C99" s="1">
        <v>34</v>
      </c>
      <c r="D99" t="s">
        <v>341</v>
      </c>
      <c r="E99">
        <v>893238889</v>
      </c>
      <c r="F99" s="2">
        <v>43558</v>
      </c>
      <c r="G99">
        <v>4</v>
      </c>
      <c r="H99" s="3">
        <f t="shared" si="1"/>
        <v>2382.3529411764707</v>
      </c>
    </row>
    <row r="100" spans="1:8" hidden="1" x14ac:dyDescent="0.3">
      <c r="A100" t="s">
        <v>107</v>
      </c>
      <c r="B100">
        <v>409500</v>
      </c>
      <c r="C100" s="1">
        <v>64</v>
      </c>
      <c r="D100" t="s">
        <v>326</v>
      </c>
      <c r="E100">
        <v>376270688</v>
      </c>
      <c r="F100" s="2">
        <v>43460</v>
      </c>
      <c r="G100">
        <v>4</v>
      </c>
      <c r="H100" s="3">
        <f t="shared" si="1"/>
        <v>6398.4375</v>
      </c>
    </row>
    <row r="101" spans="1:8" hidden="1" x14ac:dyDescent="0.3">
      <c r="A101" t="s">
        <v>108</v>
      </c>
      <c r="B101">
        <v>378000</v>
      </c>
      <c r="C101" s="1">
        <v>21</v>
      </c>
      <c r="D101" t="s">
        <v>333</v>
      </c>
      <c r="E101">
        <v>231118258</v>
      </c>
      <c r="F101" s="2">
        <v>43565</v>
      </c>
      <c r="G101">
        <v>2</v>
      </c>
      <c r="H101" s="3">
        <f t="shared" si="1"/>
        <v>18000</v>
      </c>
    </row>
    <row r="102" spans="1:8" hidden="1" x14ac:dyDescent="0.3">
      <c r="A102" t="s">
        <v>109</v>
      </c>
      <c r="B102">
        <v>436500</v>
      </c>
      <c r="C102" s="1">
        <v>22</v>
      </c>
      <c r="D102" t="s">
        <v>338</v>
      </c>
      <c r="E102">
        <v>358479779</v>
      </c>
      <c r="F102" s="2">
        <v>43501</v>
      </c>
      <c r="G102">
        <v>2</v>
      </c>
      <c r="H102" s="3">
        <f t="shared" si="1"/>
        <v>19840.909090909092</v>
      </c>
    </row>
    <row r="103" spans="1:8" hidden="1" x14ac:dyDescent="0.3">
      <c r="A103" t="s">
        <v>110</v>
      </c>
      <c r="B103">
        <v>292500</v>
      </c>
      <c r="C103" s="1">
        <v>99</v>
      </c>
      <c r="D103" t="s">
        <v>338</v>
      </c>
      <c r="E103">
        <v>69627525</v>
      </c>
      <c r="F103" s="2">
        <v>43444</v>
      </c>
      <c r="G103">
        <v>3</v>
      </c>
      <c r="H103" s="3">
        <f t="shared" si="1"/>
        <v>2954.5454545454545</v>
      </c>
    </row>
    <row r="104" spans="1:8" x14ac:dyDescent="0.3">
      <c r="A104" t="s">
        <v>111</v>
      </c>
      <c r="B104">
        <v>76500</v>
      </c>
      <c r="C104" s="1">
        <v>41</v>
      </c>
      <c r="D104" t="s">
        <v>327</v>
      </c>
      <c r="E104">
        <v>608774171</v>
      </c>
      <c r="F104" s="2">
        <v>43499</v>
      </c>
      <c r="G104">
        <v>4</v>
      </c>
      <c r="H104" s="3">
        <f t="shared" si="1"/>
        <v>1865.8536585365853</v>
      </c>
    </row>
    <row r="105" spans="1:8" hidden="1" x14ac:dyDescent="0.3">
      <c r="A105" t="s">
        <v>112</v>
      </c>
      <c r="B105">
        <v>369000</v>
      </c>
      <c r="C105" s="1">
        <v>75</v>
      </c>
      <c r="D105" t="s">
        <v>326</v>
      </c>
      <c r="E105">
        <v>665979597</v>
      </c>
      <c r="F105" s="2">
        <v>43499</v>
      </c>
      <c r="G105">
        <v>1</v>
      </c>
      <c r="H105" s="3">
        <f t="shared" si="1"/>
        <v>4920</v>
      </c>
    </row>
    <row r="106" spans="1:8" hidden="1" x14ac:dyDescent="0.3">
      <c r="A106" t="s">
        <v>113</v>
      </c>
      <c r="B106">
        <v>193500</v>
      </c>
      <c r="C106" s="1">
        <v>20</v>
      </c>
      <c r="D106" t="s">
        <v>340</v>
      </c>
      <c r="E106">
        <v>822437414</v>
      </c>
      <c r="F106" s="2">
        <v>43498</v>
      </c>
      <c r="G106">
        <v>3</v>
      </c>
      <c r="H106" s="3">
        <f t="shared" si="1"/>
        <v>9675</v>
      </c>
    </row>
    <row r="107" spans="1:8" hidden="1" x14ac:dyDescent="0.3">
      <c r="A107" t="s">
        <v>114</v>
      </c>
      <c r="B107">
        <v>297000</v>
      </c>
      <c r="C107" s="1">
        <v>63</v>
      </c>
      <c r="D107" t="s">
        <v>342</v>
      </c>
      <c r="E107">
        <v>448925114</v>
      </c>
      <c r="F107" s="2">
        <v>43460</v>
      </c>
      <c r="G107">
        <v>1</v>
      </c>
      <c r="H107" s="3">
        <f t="shared" si="1"/>
        <v>4714.2857142857147</v>
      </c>
    </row>
    <row r="108" spans="1:8" hidden="1" x14ac:dyDescent="0.3">
      <c r="A108" t="s">
        <v>115</v>
      </c>
      <c r="B108">
        <v>189000</v>
      </c>
      <c r="C108" s="1">
        <v>96</v>
      </c>
      <c r="D108" t="s">
        <v>339</v>
      </c>
      <c r="E108">
        <v>702214255</v>
      </c>
      <c r="F108" s="2">
        <v>43545</v>
      </c>
      <c r="G108">
        <v>4</v>
      </c>
      <c r="H108" s="3">
        <f t="shared" si="1"/>
        <v>1968.75</v>
      </c>
    </row>
    <row r="109" spans="1:8" hidden="1" x14ac:dyDescent="0.3">
      <c r="A109" t="s">
        <v>116</v>
      </c>
      <c r="B109">
        <v>229500</v>
      </c>
      <c r="C109" s="1">
        <v>81</v>
      </c>
      <c r="D109" t="s">
        <v>341</v>
      </c>
      <c r="E109">
        <v>425022997</v>
      </c>
      <c r="F109" s="2">
        <v>43427</v>
      </c>
      <c r="G109">
        <v>3</v>
      </c>
      <c r="H109" s="3">
        <f t="shared" si="1"/>
        <v>2833.3333333333335</v>
      </c>
    </row>
    <row r="110" spans="1:8" hidden="1" x14ac:dyDescent="0.3">
      <c r="A110" t="s">
        <v>117</v>
      </c>
      <c r="B110">
        <v>355500</v>
      </c>
      <c r="C110" s="1">
        <v>30</v>
      </c>
      <c r="D110" t="s">
        <v>342</v>
      </c>
      <c r="E110">
        <v>546276122</v>
      </c>
      <c r="F110" s="2">
        <v>43538</v>
      </c>
      <c r="G110">
        <v>4</v>
      </c>
      <c r="H110" s="3">
        <f t="shared" si="1"/>
        <v>11850</v>
      </c>
    </row>
    <row r="111" spans="1:8" hidden="1" x14ac:dyDescent="0.3">
      <c r="A111" t="s">
        <v>118</v>
      </c>
      <c r="B111">
        <v>58500</v>
      </c>
      <c r="C111" s="1">
        <v>82</v>
      </c>
      <c r="D111" t="s">
        <v>339</v>
      </c>
      <c r="E111">
        <v>429360515</v>
      </c>
      <c r="F111" s="2">
        <v>43516</v>
      </c>
      <c r="G111">
        <v>3</v>
      </c>
      <c r="H111" s="3">
        <f t="shared" si="1"/>
        <v>713.41463414634143</v>
      </c>
    </row>
    <row r="112" spans="1:8" hidden="1" x14ac:dyDescent="0.3">
      <c r="A112" t="s">
        <v>119</v>
      </c>
      <c r="B112">
        <v>126000</v>
      </c>
      <c r="C112" s="1">
        <v>90</v>
      </c>
      <c r="D112" t="s">
        <v>330</v>
      </c>
      <c r="E112">
        <v>495383404</v>
      </c>
      <c r="F112" s="2">
        <v>43536</v>
      </c>
      <c r="G112">
        <v>2</v>
      </c>
      <c r="H112" s="3">
        <f t="shared" si="1"/>
        <v>1400</v>
      </c>
    </row>
    <row r="113" spans="1:8" hidden="1" x14ac:dyDescent="0.3">
      <c r="A113" t="s">
        <v>120</v>
      </c>
      <c r="B113">
        <v>148500</v>
      </c>
      <c r="C113" s="1">
        <v>40</v>
      </c>
      <c r="D113" t="s">
        <v>329</v>
      </c>
      <c r="E113">
        <v>862900882</v>
      </c>
      <c r="F113" s="2">
        <v>43529</v>
      </c>
      <c r="G113">
        <v>4</v>
      </c>
      <c r="H113" s="3">
        <f t="shared" si="1"/>
        <v>3712.5</v>
      </c>
    </row>
    <row r="114" spans="1:8" hidden="1" x14ac:dyDescent="0.3">
      <c r="A114" t="s">
        <v>121</v>
      </c>
      <c r="B114">
        <v>189000</v>
      </c>
      <c r="C114" s="1">
        <v>23</v>
      </c>
      <c r="D114" t="s">
        <v>330</v>
      </c>
      <c r="E114">
        <v>672766640</v>
      </c>
      <c r="F114" s="2">
        <v>43471</v>
      </c>
      <c r="G114">
        <v>2</v>
      </c>
      <c r="H114" s="3">
        <f t="shared" si="1"/>
        <v>8217.391304347826</v>
      </c>
    </row>
    <row r="115" spans="1:8" hidden="1" x14ac:dyDescent="0.3">
      <c r="A115" t="s">
        <v>122</v>
      </c>
      <c r="B115">
        <v>279000</v>
      </c>
      <c r="C115" s="1">
        <v>18</v>
      </c>
      <c r="D115" t="s">
        <v>344</v>
      </c>
      <c r="E115">
        <v>18370689</v>
      </c>
      <c r="F115" s="2">
        <v>43416</v>
      </c>
      <c r="G115">
        <v>2</v>
      </c>
      <c r="H115" s="3">
        <f t="shared" si="1"/>
        <v>15500</v>
      </c>
    </row>
    <row r="116" spans="1:8" x14ac:dyDescent="0.3">
      <c r="A116" t="s">
        <v>123</v>
      </c>
      <c r="B116">
        <v>270000</v>
      </c>
      <c r="C116" s="1">
        <v>67</v>
      </c>
      <c r="D116" t="s">
        <v>327</v>
      </c>
      <c r="E116">
        <v>782048062</v>
      </c>
      <c r="F116" s="2">
        <v>43415</v>
      </c>
      <c r="G116">
        <v>3</v>
      </c>
      <c r="H116" s="3">
        <f t="shared" si="1"/>
        <v>4029.8507462686566</v>
      </c>
    </row>
    <row r="117" spans="1:8" hidden="1" x14ac:dyDescent="0.3">
      <c r="A117" t="s">
        <v>124</v>
      </c>
      <c r="B117">
        <v>342000</v>
      </c>
      <c r="C117" s="1">
        <v>83</v>
      </c>
      <c r="D117" t="s">
        <v>326</v>
      </c>
      <c r="E117">
        <v>192490348</v>
      </c>
      <c r="F117" s="2">
        <v>43505</v>
      </c>
      <c r="G117">
        <v>1</v>
      </c>
      <c r="H117" s="3">
        <f t="shared" si="1"/>
        <v>4120.4819277108436</v>
      </c>
    </row>
    <row r="118" spans="1:8" hidden="1" x14ac:dyDescent="0.3">
      <c r="A118" t="s">
        <v>125</v>
      </c>
      <c r="B118">
        <v>144000</v>
      </c>
      <c r="C118" s="1">
        <v>77</v>
      </c>
      <c r="D118" t="s">
        <v>326</v>
      </c>
      <c r="E118">
        <v>450653873</v>
      </c>
      <c r="F118" s="2">
        <v>43444</v>
      </c>
      <c r="G118">
        <v>1</v>
      </c>
      <c r="H118" s="3">
        <f t="shared" si="1"/>
        <v>1870.1298701298701</v>
      </c>
    </row>
    <row r="119" spans="1:8" hidden="1" x14ac:dyDescent="0.3">
      <c r="A119" t="s">
        <v>126</v>
      </c>
      <c r="B119">
        <v>270000</v>
      </c>
      <c r="C119" s="1">
        <v>85</v>
      </c>
      <c r="D119" t="s">
        <v>342</v>
      </c>
      <c r="E119">
        <v>531401705</v>
      </c>
      <c r="F119" s="2">
        <v>43555</v>
      </c>
      <c r="G119">
        <v>1</v>
      </c>
      <c r="H119" s="3">
        <f t="shared" si="1"/>
        <v>3176.4705882352941</v>
      </c>
    </row>
    <row r="120" spans="1:8" hidden="1" x14ac:dyDescent="0.3">
      <c r="A120" t="s">
        <v>127</v>
      </c>
      <c r="B120">
        <v>441000</v>
      </c>
      <c r="C120" s="1">
        <v>19</v>
      </c>
      <c r="D120" t="s">
        <v>340</v>
      </c>
      <c r="E120">
        <v>972182752</v>
      </c>
      <c r="F120" s="2">
        <v>43425</v>
      </c>
      <c r="G120">
        <v>2</v>
      </c>
      <c r="H120" s="3">
        <f t="shared" si="1"/>
        <v>23210.526315789473</v>
      </c>
    </row>
    <row r="121" spans="1:8" hidden="1" x14ac:dyDescent="0.3">
      <c r="A121" t="s">
        <v>128</v>
      </c>
      <c r="B121">
        <v>418500</v>
      </c>
      <c r="C121" s="1">
        <v>20</v>
      </c>
      <c r="D121" t="s">
        <v>334</v>
      </c>
      <c r="E121">
        <v>964738757</v>
      </c>
      <c r="F121" s="2">
        <v>43443</v>
      </c>
      <c r="G121">
        <v>4</v>
      </c>
      <c r="H121" s="3">
        <f t="shared" si="1"/>
        <v>20925</v>
      </c>
    </row>
    <row r="122" spans="1:8" hidden="1" x14ac:dyDescent="0.3">
      <c r="A122" t="s">
        <v>129</v>
      </c>
      <c r="B122">
        <v>130500</v>
      </c>
      <c r="C122" s="1">
        <v>67</v>
      </c>
      <c r="D122" t="s">
        <v>332</v>
      </c>
      <c r="E122">
        <v>645446875</v>
      </c>
      <c r="F122" s="2">
        <v>43536</v>
      </c>
      <c r="G122">
        <v>4</v>
      </c>
      <c r="H122" s="3">
        <f t="shared" si="1"/>
        <v>1947.7611940298507</v>
      </c>
    </row>
    <row r="123" spans="1:8" hidden="1" x14ac:dyDescent="0.3">
      <c r="A123" t="s">
        <v>130</v>
      </c>
      <c r="B123">
        <v>211500</v>
      </c>
      <c r="C123" s="1">
        <v>77</v>
      </c>
      <c r="D123" t="s">
        <v>330</v>
      </c>
      <c r="E123">
        <v>591413830</v>
      </c>
      <c r="F123" s="2">
        <v>43443</v>
      </c>
      <c r="G123">
        <v>4</v>
      </c>
      <c r="H123" s="3">
        <f t="shared" si="1"/>
        <v>2746.7532467532469</v>
      </c>
    </row>
    <row r="124" spans="1:8" x14ac:dyDescent="0.3">
      <c r="A124" t="s">
        <v>131</v>
      </c>
      <c r="B124">
        <v>58500</v>
      </c>
      <c r="C124" s="1">
        <v>48</v>
      </c>
      <c r="D124" t="s">
        <v>327</v>
      </c>
      <c r="E124">
        <v>249068563</v>
      </c>
      <c r="F124" s="2">
        <v>43409</v>
      </c>
      <c r="G124">
        <v>1</v>
      </c>
      <c r="H124" s="3">
        <f t="shared" si="1"/>
        <v>1218.75</v>
      </c>
    </row>
    <row r="125" spans="1:8" hidden="1" x14ac:dyDescent="0.3">
      <c r="A125" t="s">
        <v>132</v>
      </c>
      <c r="B125">
        <v>49500</v>
      </c>
      <c r="C125" s="1">
        <v>39</v>
      </c>
      <c r="D125" t="s">
        <v>338</v>
      </c>
      <c r="E125">
        <v>946780583</v>
      </c>
      <c r="F125" s="2">
        <v>43391</v>
      </c>
      <c r="G125">
        <v>1</v>
      </c>
      <c r="H125" s="3">
        <f t="shared" si="1"/>
        <v>1269.2307692307693</v>
      </c>
    </row>
    <row r="126" spans="1:8" hidden="1" x14ac:dyDescent="0.3">
      <c r="A126" t="s">
        <v>133</v>
      </c>
      <c r="B126">
        <v>171000</v>
      </c>
      <c r="C126" s="1">
        <v>38</v>
      </c>
      <c r="D126" t="s">
        <v>332</v>
      </c>
      <c r="E126">
        <v>427179239</v>
      </c>
      <c r="F126" s="2">
        <v>43398</v>
      </c>
      <c r="G126">
        <v>3</v>
      </c>
      <c r="H126" s="3">
        <f t="shared" si="1"/>
        <v>4500</v>
      </c>
    </row>
    <row r="127" spans="1:8" hidden="1" x14ac:dyDescent="0.3">
      <c r="A127" t="s">
        <v>134</v>
      </c>
      <c r="B127">
        <v>409500</v>
      </c>
      <c r="C127" s="1">
        <v>58</v>
      </c>
      <c r="D127" t="s">
        <v>342</v>
      </c>
      <c r="E127">
        <v>207521873</v>
      </c>
      <c r="F127" s="2">
        <v>43532</v>
      </c>
      <c r="G127">
        <v>3</v>
      </c>
      <c r="H127" s="3">
        <f t="shared" si="1"/>
        <v>7060.3448275862065</v>
      </c>
    </row>
    <row r="128" spans="1:8" hidden="1" x14ac:dyDescent="0.3">
      <c r="A128" t="s">
        <v>135</v>
      </c>
      <c r="B128">
        <v>441000</v>
      </c>
      <c r="C128" s="1">
        <v>43</v>
      </c>
      <c r="D128" t="s">
        <v>341</v>
      </c>
      <c r="E128">
        <v>350193632</v>
      </c>
      <c r="F128" s="2">
        <v>43523</v>
      </c>
      <c r="G128">
        <v>4</v>
      </c>
      <c r="H128" s="3">
        <f t="shared" si="1"/>
        <v>10255.813953488372</v>
      </c>
    </row>
    <row r="129" spans="1:8" hidden="1" x14ac:dyDescent="0.3">
      <c r="A129" t="s">
        <v>136</v>
      </c>
      <c r="B129">
        <v>409500</v>
      </c>
      <c r="C129" s="1">
        <v>15</v>
      </c>
      <c r="D129" t="s">
        <v>331</v>
      </c>
      <c r="E129">
        <v>331205388</v>
      </c>
      <c r="F129" s="2">
        <v>43411</v>
      </c>
      <c r="G129">
        <v>4</v>
      </c>
      <c r="H129" s="3">
        <f t="shared" si="1"/>
        <v>27300</v>
      </c>
    </row>
    <row r="130" spans="1:8" hidden="1" x14ac:dyDescent="0.3">
      <c r="A130" t="s">
        <v>137</v>
      </c>
      <c r="B130">
        <v>279000</v>
      </c>
      <c r="C130" s="1">
        <v>80</v>
      </c>
      <c r="D130" t="s">
        <v>333</v>
      </c>
      <c r="E130">
        <v>285558055</v>
      </c>
      <c r="F130" s="2">
        <v>43557</v>
      </c>
      <c r="G130">
        <v>2</v>
      </c>
      <c r="H130" s="3">
        <f t="shared" si="1"/>
        <v>3487.5</v>
      </c>
    </row>
    <row r="131" spans="1:8" hidden="1" x14ac:dyDescent="0.3">
      <c r="A131" t="s">
        <v>138</v>
      </c>
      <c r="B131">
        <v>247500</v>
      </c>
      <c r="C131" s="1">
        <v>32</v>
      </c>
      <c r="D131" t="s">
        <v>343</v>
      </c>
      <c r="E131">
        <v>936801060</v>
      </c>
      <c r="F131" s="2">
        <v>43565</v>
      </c>
      <c r="G131">
        <v>3</v>
      </c>
      <c r="H131" s="3">
        <f t="shared" ref="H131:H194" si="2">B131/C131</f>
        <v>7734.375</v>
      </c>
    </row>
    <row r="132" spans="1:8" hidden="1" x14ac:dyDescent="0.3">
      <c r="A132" t="s">
        <v>139</v>
      </c>
      <c r="B132">
        <v>94500</v>
      </c>
      <c r="C132" s="1">
        <v>90</v>
      </c>
      <c r="D132" t="s">
        <v>334</v>
      </c>
      <c r="E132">
        <v>354413748</v>
      </c>
      <c r="F132" s="2">
        <v>43535</v>
      </c>
      <c r="G132">
        <v>1</v>
      </c>
      <c r="H132" s="3">
        <f t="shared" si="2"/>
        <v>1050</v>
      </c>
    </row>
    <row r="133" spans="1:8" hidden="1" x14ac:dyDescent="0.3">
      <c r="A133" t="s">
        <v>140</v>
      </c>
      <c r="B133">
        <v>409500</v>
      </c>
      <c r="C133" s="1">
        <v>57</v>
      </c>
      <c r="D133" t="s">
        <v>330</v>
      </c>
      <c r="E133">
        <v>217520872</v>
      </c>
      <c r="F133" s="2">
        <v>43484</v>
      </c>
      <c r="G133">
        <v>3</v>
      </c>
      <c r="H133" s="3">
        <f t="shared" si="2"/>
        <v>7184.2105263157891</v>
      </c>
    </row>
    <row r="134" spans="1:8" hidden="1" x14ac:dyDescent="0.3">
      <c r="A134" t="s">
        <v>141</v>
      </c>
      <c r="B134">
        <v>342000</v>
      </c>
      <c r="C134" s="1">
        <v>80</v>
      </c>
      <c r="D134" t="s">
        <v>345</v>
      </c>
      <c r="E134">
        <v>472197362</v>
      </c>
      <c r="F134" s="2">
        <v>43460</v>
      </c>
      <c r="G134">
        <v>4</v>
      </c>
      <c r="H134" s="3">
        <f t="shared" si="2"/>
        <v>4275</v>
      </c>
    </row>
    <row r="135" spans="1:8" hidden="1" x14ac:dyDescent="0.3">
      <c r="A135" t="s">
        <v>142</v>
      </c>
      <c r="B135">
        <v>202500</v>
      </c>
      <c r="C135" s="1">
        <v>63</v>
      </c>
      <c r="D135" t="s">
        <v>331</v>
      </c>
      <c r="E135">
        <v>233895879</v>
      </c>
      <c r="F135" s="2">
        <v>43520</v>
      </c>
      <c r="G135">
        <v>1</v>
      </c>
      <c r="H135" s="3">
        <f t="shared" si="2"/>
        <v>3214.2857142857142</v>
      </c>
    </row>
    <row r="136" spans="1:8" hidden="1" x14ac:dyDescent="0.3">
      <c r="A136" t="s">
        <v>143</v>
      </c>
      <c r="B136">
        <v>346500</v>
      </c>
      <c r="C136" s="1">
        <v>19</v>
      </c>
      <c r="D136" t="s">
        <v>343</v>
      </c>
      <c r="E136">
        <v>839691064</v>
      </c>
      <c r="F136" s="2">
        <v>43552</v>
      </c>
      <c r="G136">
        <v>1</v>
      </c>
      <c r="H136" s="3">
        <f t="shared" si="2"/>
        <v>18236.842105263157</v>
      </c>
    </row>
    <row r="137" spans="1:8" hidden="1" x14ac:dyDescent="0.3">
      <c r="A137" t="s">
        <v>144</v>
      </c>
      <c r="B137">
        <v>90000</v>
      </c>
      <c r="C137" s="1">
        <v>70</v>
      </c>
      <c r="D137" t="s">
        <v>337</v>
      </c>
      <c r="E137">
        <v>971079768</v>
      </c>
      <c r="F137" s="2">
        <v>43434</v>
      </c>
      <c r="G137">
        <v>1</v>
      </c>
      <c r="H137" s="3">
        <f t="shared" si="2"/>
        <v>1285.7142857142858</v>
      </c>
    </row>
    <row r="138" spans="1:8" hidden="1" x14ac:dyDescent="0.3">
      <c r="A138" t="s">
        <v>145</v>
      </c>
      <c r="B138">
        <v>85500</v>
      </c>
      <c r="C138" s="1">
        <v>20</v>
      </c>
      <c r="D138" t="s">
        <v>344</v>
      </c>
      <c r="E138">
        <v>423638664</v>
      </c>
      <c r="F138" s="2">
        <v>43487</v>
      </c>
      <c r="G138">
        <v>2</v>
      </c>
      <c r="H138" s="3">
        <f t="shared" si="2"/>
        <v>4275</v>
      </c>
    </row>
    <row r="139" spans="1:8" hidden="1" x14ac:dyDescent="0.3">
      <c r="A139" t="s">
        <v>146</v>
      </c>
      <c r="B139">
        <v>337500</v>
      </c>
      <c r="C139" s="1">
        <v>88</v>
      </c>
      <c r="D139" t="s">
        <v>334</v>
      </c>
      <c r="E139">
        <v>618416426</v>
      </c>
      <c r="F139" s="2">
        <v>43415</v>
      </c>
      <c r="G139">
        <v>2</v>
      </c>
      <c r="H139" s="3">
        <f t="shared" si="2"/>
        <v>3835.2272727272725</v>
      </c>
    </row>
    <row r="140" spans="1:8" hidden="1" x14ac:dyDescent="0.3">
      <c r="A140" t="s">
        <v>147</v>
      </c>
      <c r="B140">
        <v>310500</v>
      </c>
      <c r="C140" s="1">
        <v>50</v>
      </c>
      <c r="D140" t="s">
        <v>335</v>
      </c>
      <c r="E140">
        <v>442861480</v>
      </c>
      <c r="F140" s="2">
        <v>43522</v>
      </c>
      <c r="G140">
        <v>1</v>
      </c>
      <c r="H140" s="3">
        <f t="shared" si="2"/>
        <v>6210</v>
      </c>
    </row>
    <row r="141" spans="1:8" hidden="1" x14ac:dyDescent="0.3">
      <c r="A141" t="s">
        <v>148</v>
      </c>
      <c r="B141">
        <v>274500</v>
      </c>
      <c r="C141" s="1">
        <v>23</v>
      </c>
      <c r="D141" t="s">
        <v>334</v>
      </c>
      <c r="E141">
        <v>419184791</v>
      </c>
      <c r="F141" s="2">
        <v>43518</v>
      </c>
      <c r="G141">
        <v>1</v>
      </c>
      <c r="H141" s="3">
        <f t="shared" si="2"/>
        <v>11934.782608695652</v>
      </c>
    </row>
    <row r="142" spans="1:8" hidden="1" x14ac:dyDescent="0.3">
      <c r="A142" t="s">
        <v>149</v>
      </c>
      <c r="B142">
        <v>315000</v>
      </c>
      <c r="C142" s="1">
        <v>71</v>
      </c>
      <c r="D142" t="s">
        <v>341</v>
      </c>
      <c r="E142">
        <v>932184979</v>
      </c>
      <c r="F142" s="2">
        <v>43495</v>
      </c>
      <c r="G142">
        <v>4</v>
      </c>
      <c r="H142" s="3">
        <f t="shared" si="2"/>
        <v>4436.6197183098593</v>
      </c>
    </row>
    <row r="143" spans="1:8" hidden="1" x14ac:dyDescent="0.3">
      <c r="A143" t="s">
        <v>150</v>
      </c>
      <c r="B143">
        <v>270000</v>
      </c>
      <c r="C143" s="1">
        <v>15</v>
      </c>
      <c r="D143" t="s">
        <v>326</v>
      </c>
      <c r="E143">
        <v>664350999</v>
      </c>
      <c r="F143" s="2">
        <v>43509</v>
      </c>
      <c r="G143">
        <v>4</v>
      </c>
      <c r="H143" s="3">
        <f t="shared" si="2"/>
        <v>18000</v>
      </c>
    </row>
    <row r="144" spans="1:8" hidden="1" x14ac:dyDescent="0.3">
      <c r="A144" t="s">
        <v>151</v>
      </c>
      <c r="B144">
        <v>108000</v>
      </c>
      <c r="C144" s="1">
        <v>33</v>
      </c>
      <c r="D144" t="s">
        <v>333</v>
      </c>
      <c r="E144">
        <v>759470812</v>
      </c>
      <c r="F144" s="2">
        <v>43479</v>
      </c>
      <c r="G144">
        <v>3</v>
      </c>
      <c r="H144" s="3">
        <f t="shared" si="2"/>
        <v>3272.7272727272725</v>
      </c>
    </row>
    <row r="145" spans="1:8" hidden="1" x14ac:dyDescent="0.3">
      <c r="A145" t="s">
        <v>152</v>
      </c>
      <c r="B145">
        <v>130500</v>
      </c>
      <c r="C145" s="1">
        <v>44</v>
      </c>
      <c r="D145" t="s">
        <v>345</v>
      </c>
      <c r="E145">
        <v>460247655</v>
      </c>
      <c r="F145" s="2">
        <v>43485</v>
      </c>
      <c r="G145">
        <v>3</v>
      </c>
      <c r="H145" s="3">
        <f t="shared" si="2"/>
        <v>2965.909090909091</v>
      </c>
    </row>
    <row r="146" spans="1:8" hidden="1" x14ac:dyDescent="0.3">
      <c r="A146" t="s">
        <v>153</v>
      </c>
      <c r="B146">
        <v>103500</v>
      </c>
      <c r="C146" s="1">
        <v>96</v>
      </c>
      <c r="D146" t="s">
        <v>334</v>
      </c>
      <c r="E146">
        <v>264247402</v>
      </c>
      <c r="F146" s="2">
        <v>43556</v>
      </c>
      <c r="G146">
        <v>4</v>
      </c>
      <c r="H146" s="3">
        <f t="shared" si="2"/>
        <v>1078.125</v>
      </c>
    </row>
    <row r="147" spans="1:8" hidden="1" x14ac:dyDescent="0.3">
      <c r="A147" t="s">
        <v>154</v>
      </c>
      <c r="B147">
        <v>198000</v>
      </c>
      <c r="C147" s="1">
        <v>58</v>
      </c>
      <c r="D147" t="s">
        <v>333</v>
      </c>
      <c r="E147">
        <v>643792696</v>
      </c>
      <c r="F147" s="2">
        <v>43567</v>
      </c>
      <c r="G147">
        <v>4</v>
      </c>
      <c r="H147" s="3">
        <f t="shared" si="2"/>
        <v>3413.7931034482758</v>
      </c>
    </row>
    <row r="148" spans="1:8" hidden="1" x14ac:dyDescent="0.3">
      <c r="A148" t="s">
        <v>155</v>
      </c>
      <c r="B148">
        <v>288000</v>
      </c>
      <c r="C148" s="1">
        <v>82</v>
      </c>
      <c r="D148" t="s">
        <v>340</v>
      </c>
      <c r="E148">
        <v>598774966</v>
      </c>
      <c r="F148" s="2">
        <v>43438</v>
      </c>
      <c r="G148">
        <v>3</v>
      </c>
      <c r="H148" s="3">
        <f t="shared" si="2"/>
        <v>3512.1951219512193</v>
      </c>
    </row>
    <row r="149" spans="1:8" hidden="1" x14ac:dyDescent="0.3">
      <c r="A149" t="s">
        <v>156</v>
      </c>
      <c r="B149">
        <v>243000</v>
      </c>
      <c r="C149" s="1">
        <v>57</v>
      </c>
      <c r="D149" t="s">
        <v>334</v>
      </c>
      <c r="E149">
        <v>691241659</v>
      </c>
      <c r="F149" s="2">
        <v>43425</v>
      </c>
      <c r="G149">
        <v>4</v>
      </c>
      <c r="H149" s="3">
        <f t="shared" si="2"/>
        <v>4263.1578947368425</v>
      </c>
    </row>
    <row r="150" spans="1:8" hidden="1" x14ac:dyDescent="0.3">
      <c r="A150" t="s">
        <v>157</v>
      </c>
      <c r="B150">
        <v>99000</v>
      </c>
      <c r="C150" s="1">
        <v>73</v>
      </c>
      <c r="D150" t="s">
        <v>335</v>
      </c>
      <c r="E150">
        <v>445688763</v>
      </c>
      <c r="F150" s="2">
        <v>43488</v>
      </c>
      <c r="G150">
        <v>1</v>
      </c>
      <c r="H150" s="3">
        <f t="shared" si="2"/>
        <v>1356.1643835616439</v>
      </c>
    </row>
    <row r="151" spans="1:8" hidden="1" x14ac:dyDescent="0.3">
      <c r="A151" t="s">
        <v>158</v>
      </c>
      <c r="B151">
        <v>360000</v>
      </c>
      <c r="C151" s="1">
        <v>86</v>
      </c>
      <c r="D151" t="s">
        <v>329</v>
      </c>
      <c r="E151">
        <v>314278286</v>
      </c>
      <c r="F151" s="2">
        <v>43473</v>
      </c>
      <c r="G151">
        <v>1</v>
      </c>
      <c r="H151" s="3">
        <f t="shared" si="2"/>
        <v>4186.0465116279074</v>
      </c>
    </row>
    <row r="152" spans="1:8" hidden="1" x14ac:dyDescent="0.3">
      <c r="A152" t="s">
        <v>159</v>
      </c>
      <c r="B152">
        <v>67500</v>
      </c>
      <c r="C152" s="1">
        <v>34</v>
      </c>
      <c r="D152" t="s">
        <v>338</v>
      </c>
      <c r="E152">
        <v>466412197</v>
      </c>
      <c r="F152" s="2">
        <v>43545</v>
      </c>
      <c r="G152">
        <v>1</v>
      </c>
      <c r="H152" s="3">
        <f t="shared" si="2"/>
        <v>1985.2941176470588</v>
      </c>
    </row>
    <row r="153" spans="1:8" hidden="1" x14ac:dyDescent="0.3">
      <c r="A153" t="s">
        <v>160</v>
      </c>
      <c r="B153">
        <v>328500</v>
      </c>
      <c r="C153" s="1">
        <v>52</v>
      </c>
      <c r="D153" t="s">
        <v>343</v>
      </c>
      <c r="E153">
        <v>869886268</v>
      </c>
      <c r="F153" s="2">
        <v>43508</v>
      </c>
      <c r="G153">
        <v>3</v>
      </c>
      <c r="H153" s="3">
        <f t="shared" si="2"/>
        <v>6317.3076923076924</v>
      </c>
    </row>
    <row r="154" spans="1:8" hidden="1" x14ac:dyDescent="0.3">
      <c r="A154" t="s">
        <v>161</v>
      </c>
      <c r="B154">
        <v>396000</v>
      </c>
      <c r="C154" s="1">
        <v>58</v>
      </c>
      <c r="D154" t="s">
        <v>343</v>
      </c>
      <c r="E154">
        <v>118018577</v>
      </c>
      <c r="F154" s="2">
        <v>43498</v>
      </c>
      <c r="G154">
        <v>2</v>
      </c>
      <c r="H154" s="3">
        <f t="shared" si="2"/>
        <v>6827.5862068965516</v>
      </c>
    </row>
    <row r="155" spans="1:8" hidden="1" x14ac:dyDescent="0.3">
      <c r="A155" t="s">
        <v>162</v>
      </c>
      <c r="B155">
        <v>265500</v>
      </c>
      <c r="C155" s="1">
        <v>30</v>
      </c>
      <c r="D155" t="s">
        <v>326</v>
      </c>
      <c r="E155">
        <v>298648378</v>
      </c>
      <c r="F155" s="2">
        <v>43476</v>
      </c>
      <c r="G155">
        <v>3</v>
      </c>
      <c r="H155" s="3">
        <f t="shared" si="2"/>
        <v>8850</v>
      </c>
    </row>
    <row r="156" spans="1:8" hidden="1" x14ac:dyDescent="0.3">
      <c r="A156" t="s">
        <v>163</v>
      </c>
      <c r="B156">
        <v>67500</v>
      </c>
      <c r="C156" s="1">
        <v>75</v>
      </c>
      <c r="D156" t="s">
        <v>345</v>
      </c>
      <c r="E156">
        <v>141491676</v>
      </c>
      <c r="F156" s="2">
        <v>43393</v>
      </c>
      <c r="G156">
        <v>1</v>
      </c>
      <c r="H156" s="3">
        <f t="shared" si="2"/>
        <v>900</v>
      </c>
    </row>
    <row r="157" spans="1:8" hidden="1" x14ac:dyDescent="0.3">
      <c r="A157" t="s">
        <v>164</v>
      </c>
      <c r="B157">
        <v>63000</v>
      </c>
      <c r="C157" s="1">
        <v>72</v>
      </c>
      <c r="D157" t="s">
        <v>338</v>
      </c>
      <c r="E157">
        <v>187051757</v>
      </c>
      <c r="F157" s="2">
        <v>43516</v>
      </c>
      <c r="G157">
        <v>3</v>
      </c>
      <c r="H157" s="3">
        <f t="shared" si="2"/>
        <v>875</v>
      </c>
    </row>
    <row r="158" spans="1:8" hidden="1" x14ac:dyDescent="0.3">
      <c r="A158" t="s">
        <v>165</v>
      </c>
      <c r="B158">
        <v>225000</v>
      </c>
      <c r="C158" s="1">
        <v>97</v>
      </c>
      <c r="D158" t="s">
        <v>333</v>
      </c>
      <c r="E158">
        <v>867795263</v>
      </c>
      <c r="F158" s="2">
        <v>43514</v>
      </c>
      <c r="G158">
        <v>1</v>
      </c>
      <c r="H158" s="3">
        <f t="shared" si="2"/>
        <v>2319.5876288659792</v>
      </c>
    </row>
    <row r="159" spans="1:8" hidden="1" x14ac:dyDescent="0.3">
      <c r="A159" t="s">
        <v>166</v>
      </c>
      <c r="B159">
        <v>81000</v>
      </c>
      <c r="C159" s="1">
        <v>17</v>
      </c>
      <c r="D159" t="s">
        <v>331</v>
      </c>
      <c r="E159">
        <v>207980171</v>
      </c>
      <c r="F159" s="2">
        <v>43511</v>
      </c>
      <c r="G159">
        <v>2</v>
      </c>
      <c r="H159" s="3">
        <f t="shared" si="2"/>
        <v>4764.7058823529414</v>
      </c>
    </row>
    <row r="160" spans="1:8" hidden="1" x14ac:dyDescent="0.3">
      <c r="A160" t="s">
        <v>167</v>
      </c>
      <c r="B160">
        <v>346500</v>
      </c>
      <c r="C160" s="1">
        <v>97</v>
      </c>
      <c r="D160" t="s">
        <v>333</v>
      </c>
      <c r="E160">
        <v>205252236</v>
      </c>
      <c r="F160" s="2">
        <v>43433</v>
      </c>
      <c r="G160">
        <v>3</v>
      </c>
      <c r="H160" s="3">
        <f t="shared" si="2"/>
        <v>3572.1649484536083</v>
      </c>
    </row>
    <row r="161" spans="1:8" hidden="1" x14ac:dyDescent="0.3">
      <c r="A161" t="s">
        <v>168</v>
      </c>
      <c r="B161">
        <v>400500</v>
      </c>
      <c r="C161" s="1">
        <v>42</v>
      </c>
      <c r="D161" t="s">
        <v>340</v>
      </c>
      <c r="E161">
        <v>807017045</v>
      </c>
      <c r="F161" s="2">
        <v>43470</v>
      </c>
      <c r="G161">
        <v>3</v>
      </c>
      <c r="H161" s="3">
        <f t="shared" si="2"/>
        <v>9535.7142857142862</v>
      </c>
    </row>
    <row r="162" spans="1:8" hidden="1" x14ac:dyDescent="0.3">
      <c r="A162" t="s">
        <v>169</v>
      </c>
      <c r="B162">
        <v>297000</v>
      </c>
      <c r="C162" s="1">
        <v>51</v>
      </c>
      <c r="D162" t="s">
        <v>326</v>
      </c>
      <c r="E162">
        <v>543365910</v>
      </c>
      <c r="F162" s="2">
        <v>43398</v>
      </c>
      <c r="G162">
        <v>4</v>
      </c>
      <c r="H162" s="3">
        <f t="shared" si="2"/>
        <v>5823.5294117647063</v>
      </c>
    </row>
    <row r="163" spans="1:8" hidden="1" x14ac:dyDescent="0.3">
      <c r="A163" t="s">
        <v>170</v>
      </c>
      <c r="B163">
        <v>166500</v>
      </c>
      <c r="C163" s="1">
        <v>28</v>
      </c>
      <c r="D163" t="s">
        <v>340</v>
      </c>
      <c r="E163">
        <v>760790985</v>
      </c>
      <c r="F163" s="2">
        <v>43513</v>
      </c>
      <c r="G163">
        <v>3</v>
      </c>
      <c r="H163" s="3">
        <f t="shared" si="2"/>
        <v>5946.4285714285716</v>
      </c>
    </row>
    <row r="164" spans="1:8" hidden="1" x14ac:dyDescent="0.3">
      <c r="A164" t="s">
        <v>171</v>
      </c>
      <c r="B164">
        <v>180000</v>
      </c>
      <c r="C164" s="1">
        <v>64</v>
      </c>
      <c r="D164" t="s">
        <v>342</v>
      </c>
      <c r="E164">
        <v>83493358</v>
      </c>
      <c r="F164" s="2">
        <v>43482</v>
      </c>
      <c r="G164">
        <v>3</v>
      </c>
      <c r="H164" s="3">
        <f t="shared" si="2"/>
        <v>2812.5</v>
      </c>
    </row>
    <row r="165" spans="1:8" hidden="1" x14ac:dyDescent="0.3">
      <c r="A165" t="s">
        <v>172</v>
      </c>
      <c r="B165">
        <v>387000</v>
      </c>
      <c r="C165" s="1">
        <v>100</v>
      </c>
      <c r="D165" t="s">
        <v>339</v>
      </c>
      <c r="E165">
        <v>359640008</v>
      </c>
      <c r="F165" s="2">
        <v>43565</v>
      </c>
      <c r="G165">
        <v>2</v>
      </c>
      <c r="H165" s="3">
        <f t="shared" si="2"/>
        <v>3870</v>
      </c>
    </row>
    <row r="166" spans="1:8" hidden="1" x14ac:dyDescent="0.3">
      <c r="A166" t="s">
        <v>173</v>
      </c>
      <c r="B166">
        <v>256500</v>
      </c>
      <c r="C166" s="1">
        <v>35</v>
      </c>
      <c r="D166" t="s">
        <v>335</v>
      </c>
      <c r="E166">
        <v>482417940</v>
      </c>
      <c r="F166" s="2">
        <v>43505</v>
      </c>
      <c r="G166">
        <v>4</v>
      </c>
      <c r="H166" s="3">
        <f t="shared" si="2"/>
        <v>7328.5714285714284</v>
      </c>
    </row>
    <row r="167" spans="1:8" hidden="1" x14ac:dyDescent="0.3">
      <c r="A167" t="s">
        <v>174</v>
      </c>
      <c r="B167">
        <v>117000</v>
      </c>
      <c r="C167" s="1">
        <v>74</v>
      </c>
      <c r="D167" t="s">
        <v>343</v>
      </c>
      <c r="E167">
        <v>876615094</v>
      </c>
      <c r="F167" s="2">
        <v>43399</v>
      </c>
      <c r="G167">
        <v>3</v>
      </c>
      <c r="H167" s="3">
        <f t="shared" si="2"/>
        <v>1581.081081081081</v>
      </c>
    </row>
    <row r="168" spans="1:8" hidden="1" x14ac:dyDescent="0.3">
      <c r="A168" t="s">
        <v>175</v>
      </c>
      <c r="B168">
        <v>211500</v>
      </c>
      <c r="C168" s="1">
        <v>88</v>
      </c>
      <c r="D168" t="s">
        <v>337</v>
      </c>
      <c r="E168">
        <v>844900357</v>
      </c>
      <c r="F168" s="2">
        <v>43509</v>
      </c>
      <c r="G168">
        <v>4</v>
      </c>
      <c r="H168" s="3">
        <f t="shared" si="2"/>
        <v>2403.409090909091</v>
      </c>
    </row>
    <row r="169" spans="1:8" hidden="1" x14ac:dyDescent="0.3">
      <c r="A169" t="s">
        <v>176</v>
      </c>
      <c r="B169">
        <v>301500</v>
      </c>
      <c r="C169" s="1">
        <v>23</v>
      </c>
      <c r="D169" t="s">
        <v>337</v>
      </c>
      <c r="E169">
        <v>354478680</v>
      </c>
      <c r="F169" s="2">
        <v>43499</v>
      </c>
      <c r="G169">
        <v>2</v>
      </c>
      <c r="H169" s="3">
        <f t="shared" si="2"/>
        <v>13108.695652173914</v>
      </c>
    </row>
    <row r="170" spans="1:8" hidden="1" x14ac:dyDescent="0.3">
      <c r="A170" t="s">
        <v>177</v>
      </c>
      <c r="B170">
        <v>117000</v>
      </c>
      <c r="C170" s="1">
        <v>90</v>
      </c>
      <c r="D170" t="s">
        <v>340</v>
      </c>
      <c r="E170">
        <v>452975767</v>
      </c>
      <c r="F170" s="2">
        <v>43413</v>
      </c>
      <c r="G170">
        <v>1</v>
      </c>
      <c r="H170" s="3">
        <f t="shared" si="2"/>
        <v>1300</v>
      </c>
    </row>
    <row r="171" spans="1:8" hidden="1" x14ac:dyDescent="0.3">
      <c r="A171" t="s">
        <v>178</v>
      </c>
      <c r="B171">
        <v>144000</v>
      </c>
      <c r="C171" s="1">
        <v>44</v>
      </c>
      <c r="D171" t="s">
        <v>344</v>
      </c>
      <c r="E171">
        <v>182154145</v>
      </c>
      <c r="F171" s="2">
        <v>43485</v>
      </c>
      <c r="G171">
        <v>1</v>
      </c>
      <c r="H171" s="3">
        <f t="shared" si="2"/>
        <v>3272.7272727272725</v>
      </c>
    </row>
    <row r="172" spans="1:8" hidden="1" x14ac:dyDescent="0.3">
      <c r="A172" t="s">
        <v>179</v>
      </c>
      <c r="B172">
        <v>445500</v>
      </c>
      <c r="C172" s="1">
        <v>35</v>
      </c>
      <c r="D172" t="s">
        <v>342</v>
      </c>
      <c r="E172">
        <v>204767661</v>
      </c>
      <c r="F172" s="2">
        <v>43527</v>
      </c>
      <c r="G172">
        <v>1</v>
      </c>
      <c r="H172" s="3">
        <f t="shared" si="2"/>
        <v>12728.571428571429</v>
      </c>
    </row>
    <row r="173" spans="1:8" hidden="1" x14ac:dyDescent="0.3">
      <c r="A173" t="s">
        <v>180</v>
      </c>
      <c r="B173">
        <v>112500</v>
      </c>
      <c r="C173" s="1">
        <v>70</v>
      </c>
      <c r="D173" t="s">
        <v>330</v>
      </c>
      <c r="E173">
        <v>113230264</v>
      </c>
      <c r="F173" s="2">
        <v>43559</v>
      </c>
      <c r="G173">
        <v>3</v>
      </c>
      <c r="H173" s="3">
        <f t="shared" si="2"/>
        <v>1607.1428571428571</v>
      </c>
    </row>
    <row r="174" spans="1:8" hidden="1" x14ac:dyDescent="0.3">
      <c r="A174" t="s">
        <v>181</v>
      </c>
      <c r="B174">
        <v>238500</v>
      </c>
      <c r="C174" s="1">
        <v>82</v>
      </c>
      <c r="D174" t="s">
        <v>341</v>
      </c>
      <c r="E174">
        <v>479157066</v>
      </c>
      <c r="F174" s="2">
        <v>43525</v>
      </c>
      <c r="G174">
        <v>4</v>
      </c>
      <c r="H174" s="3">
        <f t="shared" si="2"/>
        <v>2908.5365853658536</v>
      </c>
    </row>
    <row r="175" spans="1:8" x14ac:dyDescent="0.3">
      <c r="A175" t="s">
        <v>182</v>
      </c>
      <c r="B175">
        <v>184500</v>
      </c>
      <c r="C175" s="1">
        <v>78</v>
      </c>
      <c r="D175" t="s">
        <v>327</v>
      </c>
      <c r="E175">
        <v>892985537</v>
      </c>
      <c r="F175" s="2">
        <v>43493</v>
      </c>
      <c r="G175">
        <v>1</v>
      </c>
      <c r="H175" s="3">
        <f t="shared" si="2"/>
        <v>2365.3846153846152</v>
      </c>
    </row>
    <row r="176" spans="1:8" hidden="1" x14ac:dyDescent="0.3">
      <c r="A176" t="s">
        <v>183</v>
      </c>
      <c r="B176">
        <v>382500</v>
      </c>
      <c r="C176" s="1">
        <v>75</v>
      </c>
      <c r="D176" t="s">
        <v>330</v>
      </c>
      <c r="E176">
        <v>116288415</v>
      </c>
      <c r="F176" s="2">
        <v>43473</v>
      </c>
      <c r="G176">
        <v>2</v>
      </c>
      <c r="H176" s="3">
        <f t="shared" si="2"/>
        <v>5100</v>
      </c>
    </row>
    <row r="177" spans="1:8" hidden="1" x14ac:dyDescent="0.3">
      <c r="A177" t="s">
        <v>184</v>
      </c>
      <c r="B177">
        <v>94500</v>
      </c>
      <c r="C177" s="1">
        <v>56</v>
      </c>
      <c r="D177" t="s">
        <v>328</v>
      </c>
      <c r="E177">
        <v>842193216</v>
      </c>
      <c r="F177" s="2">
        <v>43513</v>
      </c>
      <c r="G177">
        <v>3</v>
      </c>
      <c r="H177" s="3">
        <f t="shared" si="2"/>
        <v>1687.5</v>
      </c>
    </row>
    <row r="178" spans="1:8" hidden="1" x14ac:dyDescent="0.3">
      <c r="A178" t="s">
        <v>185</v>
      </c>
      <c r="B178">
        <v>310500</v>
      </c>
      <c r="C178" s="1">
        <v>33</v>
      </c>
      <c r="D178" t="s">
        <v>341</v>
      </c>
      <c r="E178">
        <v>156384781</v>
      </c>
      <c r="F178" s="2">
        <v>43472</v>
      </c>
      <c r="G178">
        <v>3</v>
      </c>
      <c r="H178" s="3">
        <f t="shared" si="2"/>
        <v>9409.0909090909099</v>
      </c>
    </row>
    <row r="179" spans="1:8" hidden="1" x14ac:dyDescent="0.3">
      <c r="A179" t="s">
        <v>141</v>
      </c>
      <c r="B179">
        <v>234000</v>
      </c>
      <c r="C179" s="1">
        <v>65</v>
      </c>
      <c r="D179" t="s">
        <v>328</v>
      </c>
      <c r="E179">
        <v>48233958</v>
      </c>
      <c r="F179" s="2">
        <v>43442</v>
      </c>
      <c r="G179">
        <v>1</v>
      </c>
      <c r="H179" s="3">
        <f t="shared" si="2"/>
        <v>3600</v>
      </c>
    </row>
    <row r="180" spans="1:8" hidden="1" x14ac:dyDescent="0.3">
      <c r="A180" t="s">
        <v>186</v>
      </c>
      <c r="B180">
        <v>85500</v>
      </c>
      <c r="C180" s="1">
        <v>59</v>
      </c>
      <c r="D180" t="s">
        <v>326</v>
      </c>
      <c r="E180">
        <v>928040744</v>
      </c>
      <c r="F180" s="2">
        <v>43458</v>
      </c>
      <c r="G180">
        <v>2</v>
      </c>
      <c r="H180" s="3">
        <f t="shared" si="2"/>
        <v>1449.1525423728813</v>
      </c>
    </row>
    <row r="181" spans="1:8" hidden="1" x14ac:dyDescent="0.3">
      <c r="A181" t="s">
        <v>187</v>
      </c>
      <c r="B181">
        <v>58500</v>
      </c>
      <c r="C181" s="1">
        <v>27</v>
      </c>
      <c r="D181" t="s">
        <v>332</v>
      </c>
      <c r="E181">
        <v>833440173</v>
      </c>
      <c r="F181" s="2">
        <v>43470</v>
      </c>
      <c r="G181">
        <v>1</v>
      </c>
      <c r="H181" s="3">
        <f t="shared" si="2"/>
        <v>2166.6666666666665</v>
      </c>
    </row>
    <row r="182" spans="1:8" hidden="1" x14ac:dyDescent="0.3">
      <c r="A182" t="s">
        <v>10</v>
      </c>
      <c r="B182">
        <v>198000</v>
      </c>
      <c r="C182" s="1">
        <v>56</v>
      </c>
      <c r="D182" t="s">
        <v>345</v>
      </c>
      <c r="E182">
        <v>99529164</v>
      </c>
      <c r="F182" s="2">
        <v>43484</v>
      </c>
      <c r="G182">
        <v>4</v>
      </c>
      <c r="H182" s="3">
        <f t="shared" si="2"/>
        <v>3535.7142857142858</v>
      </c>
    </row>
    <row r="183" spans="1:8" hidden="1" x14ac:dyDescent="0.3">
      <c r="A183" t="s">
        <v>188</v>
      </c>
      <c r="B183">
        <v>405000</v>
      </c>
      <c r="C183" s="1">
        <v>36</v>
      </c>
      <c r="D183" t="s">
        <v>335</v>
      </c>
      <c r="E183">
        <v>192349176</v>
      </c>
      <c r="F183" s="2">
        <v>43554</v>
      </c>
      <c r="G183">
        <v>4</v>
      </c>
      <c r="H183" s="3">
        <f t="shared" si="2"/>
        <v>11250</v>
      </c>
    </row>
    <row r="184" spans="1:8" hidden="1" x14ac:dyDescent="0.3">
      <c r="A184" t="s">
        <v>189</v>
      </c>
      <c r="B184">
        <v>261000</v>
      </c>
      <c r="C184" s="1">
        <v>51</v>
      </c>
      <c r="D184" t="s">
        <v>340</v>
      </c>
      <c r="E184">
        <v>204484402</v>
      </c>
      <c r="F184" s="2">
        <v>43460</v>
      </c>
      <c r="G184">
        <v>2</v>
      </c>
      <c r="H184" s="3">
        <f t="shared" si="2"/>
        <v>5117.6470588235297</v>
      </c>
    </row>
    <row r="185" spans="1:8" hidden="1" x14ac:dyDescent="0.3">
      <c r="A185" t="s">
        <v>190</v>
      </c>
      <c r="B185">
        <v>450000</v>
      </c>
      <c r="C185" s="1">
        <v>35</v>
      </c>
      <c r="D185" t="s">
        <v>337</v>
      </c>
      <c r="E185">
        <v>250413034</v>
      </c>
      <c r="F185" s="2">
        <v>43429</v>
      </c>
      <c r="G185">
        <v>1</v>
      </c>
      <c r="H185" s="3">
        <f t="shared" si="2"/>
        <v>12857.142857142857</v>
      </c>
    </row>
    <row r="186" spans="1:8" hidden="1" x14ac:dyDescent="0.3">
      <c r="A186" t="s">
        <v>191</v>
      </c>
      <c r="B186">
        <v>400500</v>
      </c>
      <c r="C186" s="1">
        <v>70</v>
      </c>
      <c r="D186" t="s">
        <v>328</v>
      </c>
      <c r="E186">
        <v>790847351</v>
      </c>
      <c r="F186" s="2">
        <v>43414</v>
      </c>
      <c r="G186">
        <v>4</v>
      </c>
      <c r="H186" s="3">
        <f t="shared" si="2"/>
        <v>5721.4285714285716</v>
      </c>
    </row>
    <row r="187" spans="1:8" hidden="1" x14ac:dyDescent="0.3">
      <c r="A187" t="s">
        <v>192</v>
      </c>
      <c r="B187">
        <v>405000</v>
      </c>
      <c r="C187" s="1">
        <v>76</v>
      </c>
      <c r="D187" t="s">
        <v>340</v>
      </c>
      <c r="E187">
        <v>727189010</v>
      </c>
      <c r="F187" s="2">
        <v>43406</v>
      </c>
      <c r="G187">
        <v>3</v>
      </c>
      <c r="H187" s="3">
        <f t="shared" si="2"/>
        <v>5328.9473684210525</v>
      </c>
    </row>
    <row r="188" spans="1:8" hidden="1" x14ac:dyDescent="0.3">
      <c r="A188" t="s">
        <v>193</v>
      </c>
      <c r="B188">
        <v>427500</v>
      </c>
      <c r="C188" s="1">
        <v>82</v>
      </c>
      <c r="D188" t="s">
        <v>341</v>
      </c>
      <c r="E188">
        <v>132145545</v>
      </c>
      <c r="F188" s="2">
        <v>43546</v>
      </c>
      <c r="G188">
        <v>3</v>
      </c>
      <c r="H188" s="3">
        <f t="shared" si="2"/>
        <v>5213.4146341463411</v>
      </c>
    </row>
    <row r="189" spans="1:8" hidden="1" x14ac:dyDescent="0.3">
      <c r="A189" t="s">
        <v>194</v>
      </c>
      <c r="B189">
        <v>72000</v>
      </c>
      <c r="C189" s="1">
        <v>42</v>
      </c>
      <c r="D189" t="s">
        <v>342</v>
      </c>
      <c r="E189">
        <v>207196250</v>
      </c>
      <c r="F189" s="2">
        <v>43546</v>
      </c>
      <c r="G189">
        <v>4</v>
      </c>
      <c r="H189" s="3">
        <f t="shared" si="2"/>
        <v>1714.2857142857142</v>
      </c>
    </row>
    <row r="190" spans="1:8" hidden="1" x14ac:dyDescent="0.3">
      <c r="A190" t="s">
        <v>195</v>
      </c>
      <c r="B190">
        <v>108000</v>
      </c>
      <c r="C190" s="1">
        <v>61</v>
      </c>
      <c r="D190" t="s">
        <v>326</v>
      </c>
      <c r="E190">
        <v>901342273</v>
      </c>
      <c r="F190" s="2">
        <v>43553</v>
      </c>
      <c r="G190">
        <v>3</v>
      </c>
      <c r="H190" s="3">
        <f t="shared" si="2"/>
        <v>1770.4918032786886</v>
      </c>
    </row>
    <row r="191" spans="1:8" hidden="1" x14ac:dyDescent="0.3">
      <c r="A191" t="s">
        <v>196</v>
      </c>
      <c r="B191">
        <v>369000</v>
      </c>
      <c r="C191" s="1">
        <v>86</v>
      </c>
      <c r="D191" t="s">
        <v>344</v>
      </c>
      <c r="E191">
        <v>120548577</v>
      </c>
      <c r="F191" s="2">
        <v>43392</v>
      </c>
      <c r="G191">
        <v>4</v>
      </c>
      <c r="H191" s="3">
        <f t="shared" si="2"/>
        <v>4290.6976744186049</v>
      </c>
    </row>
    <row r="192" spans="1:8" hidden="1" x14ac:dyDescent="0.3">
      <c r="A192" t="s">
        <v>197</v>
      </c>
      <c r="B192">
        <v>108000</v>
      </c>
      <c r="C192" s="1">
        <v>42</v>
      </c>
      <c r="D192" t="s">
        <v>339</v>
      </c>
      <c r="E192">
        <v>400807136</v>
      </c>
      <c r="F192" s="2">
        <v>43404</v>
      </c>
      <c r="G192">
        <v>1</v>
      </c>
      <c r="H192" s="3">
        <f t="shared" si="2"/>
        <v>2571.4285714285716</v>
      </c>
    </row>
    <row r="193" spans="1:8" hidden="1" x14ac:dyDescent="0.3">
      <c r="A193" t="s">
        <v>198</v>
      </c>
      <c r="B193">
        <v>202500</v>
      </c>
      <c r="C193" s="1">
        <v>14</v>
      </c>
      <c r="D193" t="s">
        <v>336</v>
      </c>
      <c r="E193">
        <v>657404801</v>
      </c>
      <c r="F193" s="2">
        <v>43477</v>
      </c>
      <c r="G193">
        <v>2</v>
      </c>
      <c r="H193" s="3">
        <f t="shared" si="2"/>
        <v>14464.285714285714</v>
      </c>
    </row>
    <row r="194" spans="1:8" hidden="1" x14ac:dyDescent="0.3">
      <c r="A194" t="s">
        <v>199</v>
      </c>
      <c r="B194">
        <v>103500</v>
      </c>
      <c r="C194" s="1">
        <v>93</v>
      </c>
      <c r="D194" t="s">
        <v>334</v>
      </c>
      <c r="E194">
        <v>377249117</v>
      </c>
      <c r="F194" s="2">
        <v>43541</v>
      </c>
      <c r="G194">
        <v>2</v>
      </c>
      <c r="H194" s="3">
        <f t="shared" si="2"/>
        <v>1112.9032258064517</v>
      </c>
    </row>
    <row r="195" spans="1:8" hidden="1" x14ac:dyDescent="0.3">
      <c r="A195" t="s">
        <v>200</v>
      </c>
      <c r="B195">
        <v>382500</v>
      </c>
      <c r="C195" s="1">
        <v>55</v>
      </c>
      <c r="D195" t="s">
        <v>342</v>
      </c>
      <c r="E195">
        <v>314089324</v>
      </c>
      <c r="F195" s="2">
        <v>43560</v>
      </c>
      <c r="G195">
        <v>2</v>
      </c>
      <c r="H195" s="3">
        <f t="shared" ref="H195:H258" si="3">B195/C195</f>
        <v>6954.545454545455</v>
      </c>
    </row>
    <row r="196" spans="1:8" hidden="1" x14ac:dyDescent="0.3">
      <c r="A196" t="s">
        <v>201</v>
      </c>
      <c r="B196">
        <v>378000</v>
      </c>
      <c r="C196" s="1">
        <v>84</v>
      </c>
      <c r="D196" t="s">
        <v>326</v>
      </c>
      <c r="E196">
        <v>106483861</v>
      </c>
      <c r="F196" s="2">
        <v>43448</v>
      </c>
      <c r="G196">
        <v>3</v>
      </c>
      <c r="H196" s="3">
        <f t="shared" si="3"/>
        <v>4500</v>
      </c>
    </row>
    <row r="197" spans="1:8" hidden="1" x14ac:dyDescent="0.3">
      <c r="A197" t="s">
        <v>202</v>
      </c>
      <c r="B197">
        <v>400500</v>
      </c>
      <c r="C197" s="1">
        <v>27</v>
      </c>
      <c r="D197" t="s">
        <v>334</v>
      </c>
      <c r="E197">
        <v>483660390</v>
      </c>
      <c r="F197" s="2">
        <v>43499</v>
      </c>
      <c r="G197">
        <v>1</v>
      </c>
      <c r="H197" s="3">
        <f t="shared" si="3"/>
        <v>14833.333333333334</v>
      </c>
    </row>
    <row r="198" spans="1:8" hidden="1" x14ac:dyDescent="0.3">
      <c r="A198" t="s">
        <v>203</v>
      </c>
      <c r="B198">
        <v>405000</v>
      </c>
      <c r="C198" s="1">
        <v>77</v>
      </c>
      <c r="D198" t="s">
        <v>340</v>
      </c>
      <c r="E198">
        <v>358556913</v>
      </c>
      <c r="F198" s="2">
        <v>43464</v>
      </c>
      <c r="G198">
        <v>1</v>
      </c>
      <c r="H198" s="3">
        <f t="shared" si="3"/>
        <v>5259.7402597402597</v>
      </c>
    </row>
    <row r="199" spans="1:8" hidden="1" x14ac:dyDescent="0.3">
      <c r="A199" t="s">
        <v>204</v>
      </c>
      <c r="B199">
        <v>90000</v>
      </c>
      <c r="C199" s="1">
        <v>16</v>
      </c>
      <c r="D199" t="s">
        <v>342</v>
      </c>
      <c r="E199">
        <v>967268262</v>
      </c>
      <c r="F199" s="2">
        <v>43444</v>
      </c>
      <c r="G199">
        <v>1</v>
      </c>
      <c r="H199" s="3">
        <f t="shared" si="3"/>
        <v>5625</v>
      </c>
    </row>
    <row r="200" spans="1:8" hidden="1" x14ac:dyDescent="0.3">
      <c r="A200" t="s">
        <v>205</v>
      </c>
      <c r="B200">
        <v>90000</v>
      </c>
      <c r="C200" s="1">
        <v>11</v>
      </c>
      <c r="D200" t="s">
        <v>326</v>
      </c>
      <c r="E200">
        <v>434476940</v>
      </c>
      <c r="F200" s="2">
        <v>43528</v>
      </c>
      <c r="G200">
        <v>2</v>
      </c>
      <c r="H200" s="3">
        <f t="shared" si="3"/>
        <v>8181.818181818182</v>
      </c>
    </row>
    <row r="201" spans="1:8" hidden="1" x14ac:dyDescent="0.3">
      <c r="A201" t="s">
        <v>206</v>
      </c>
      <c r="B201">
        <v>193500</v>
      </c>
      <c r="C201" s="1">
        <v>49</v>
      </c>
      <c r="D201" t="s">
        <v>328</v>
      </c>
      <c r="E201">
        <v>337257120</v>
      </c>
      <c r="F201" s="2">
        <v>43442</v>
      </c>
      <c r="G201">
        <v>2</v>
      </c>
      <c r="H201" s="3">
        <f t="shared" si="3"/>
        <v>3948.9795918367345</v>
      </c>
    </row>
    <row r="202" spans="1:8" hidden="1" x14ac:dyDescent="0.3">
      <c r="A202" t="s">
        <v>207</v>
      </c>
      <c r="B202">
        <v>238500</v>
      </c>
      <c r="C202" s="1">
        <v>99</v>
      </c>
      <c r="D202" t="s">
        <v>331</v>
      </c>
      <c r="E202">
        <v>778982863</v>
      </c>
      <c r="F202" s="2">
        <v>43403</v>
      </c>
      <c r="G202">
        <v>4</v>
      </c>
      <c r="H202" s="3">
        <f t="shared" si="3"/>
        <v>2409.090909090909</v>
      </c>
    </row>
    <row r="203" spans="1:8" hidden="1" x14ac:dyDescent="0.3">
      <c r="A203" t="s">
        <v>208</v>
      </c>
      <c r="B203">
        <v>112500</v>
      </c>
      <c r="C203" s="1">
        <v>13</v>
      </c>
      <c r="D203" t="s">
        <v>344</v>
      </c>
      <c r="E203">
        <v>218322861</v>
      </c>
      <c r="F203" s="2">
        <v>43460</v>
      </c>
      <c r="G203">
        <v>2</v>
      </c>
      <c r="H203" s="3">
        <f t="shared" si="3"/>
        <v>8653.8461538461543</v>
      </c>
    </row>
    <row r="204" spans="1:8" hidden="1" x14ac:dyDescent="0.3">
      <c r="A204" t="s">
        <v>209</v>
      </c>
      <c r="B204">
        <v>63000</v>
      </c>
      <c r="C204" s="1">
        <v>60</v>
      </c>
      <c r="D204" t="s">
        <v>332</v>
      </c>
      <c r="E204">
        <v>999531881</v>
      </c>
      <c r="F204" s="2">
        <v>43497</v>
      </c>
      <c r="G204">
        <v>2</v>
      </c>
      <c r="H204" s="3">
        <f t="shared" si="3"/>
        <v>1050</v>
      </c>
    </row>
    <row r="205" spans="1:8" hidden="1" x14ac:dyDescent="0.3">
      <c r="A205" t="s">
        <v>210</v>
      </c>
      <c r="B205">
        <v>279000</v>
      </c>
      <c r="C205" s="1">
        <v>52</v>
      </c>
      <c r="D205" t="s">
        <v>331</v>
      </c>
      <c r="E205">
        <v>48766966</v>
      </c>
      <c r="F205" s="2">
        <v>43441</v>
      </c>
      <c r="G205">
        <v>4</v>
      </c>
      <c r="H205" s="3">
        <f t="shared" si="3"/>
        <v>5365.3846153846152</v>
      </c>
    </row>
    <row r="206" spans="1:8" hidden="1" x14ac:dyDescent="0.3">
      <c r="A206" t="s">
        <v>211</v>
      </c>
      <c r="B206">
        <v>189000</v>
      </c>
      <c r="C206" s="1">
        <v>47</v>
      </c>
      <c r="D206" t="s">
        <v>336</v>
      </c>
      <c r="E206">
        <v>637898602</v>
      </c>
      <c r="F206" s="2">
        <v>43486</v>
      </c>
      <c r="G206">
        <v>3</v>
      </c>
      <c r="H206" s="3">
        <f t="shared" si="3"/>
        <v>4021.2765957446809</v>
      </c>
    </row>
    <row r="207" spans="1:8" hidden="1" x14ac:dyDescent="0.3">
      <c r="A207" t="s">
        <v>212</v>
      </c>
      <c r="B207">
        <v>301500</v>
      </c>
      <c r="C207" s="1">
        <v>61</v>
      </c>
      <c r="D207" t="s">
        <v>339</v>
      </c>
      <c r="E207">
        <v>196646898</v>
      </c>
      <c r="F207" s="2">
        <v>43467</v>
      </c>
      <c r="G207">
        <v>4</v>
      </c>
      <c r="H207" s="3">
        <f t="shared" si="3"/>
        <v>4942.622950819672</v>
      </c>
    </row>
    <row r="208" spans="1:8" hidden="1" x14ac:dyDescent="0.3">
      <c r="A208" t="s">
        <v>213</v>
      </c>
      <c r="B208">
        <v>121500</v>
      </c>
      <c r="C208" s="1">
        <v>100</v>
      </c>
      <c r="D208" t="s">
        <v>340</v>
      </c>
      <c r="E208">
        <v>791019473</v>
      </c>
      <c r="F208" s="2">
        <v>43519</v>
      </c>
      <c r="G208">
        <v>3</v>
      </c>
      <c r="H208" s="3">
        <f t="shared" si="3"/>
        <v>1215</v>
      </c>
    </row>
    <row r="209" spans="1:8" hidden="1" x14ac:dyDescent="0.3">
      <c r="A209" t="s">
        <v>214</v>
      </c>
      <c r="B209">
        <v>324000</v>
      </c>
      <c r="C209" s="1">
        <v>24</v>
      </c>
      <c r="D209" t="s">
        <v>337</v>
      </c>
      <c r="E209">
        <v>664847234</v>
      </c>
      <c r="F209" s="2">
        <v>43438</v>
      </c>
      <c r="G209">
        <v>3</v>
      </c>
      <c r="H209" s="3">
        <f t="shared" si="3"/>
        <v>13500</v>
      </c>
    </row>
    <row r="210" spans="1:8" hidden="1" x14ac:dyDescent="0.3">
      <c r="A210" t="s">
        <v>215</v>
      </c>
      <c r="B210">
        <v>418500</v>
      </c>
      <c r="C210" s="1">
        <v>64</v>
      </c>
      <c r="D210" t="s">
        <v>340</v>
      </c>
      <c r="E210">
        <v>701868570</v>
      </c>
      <c r="F210" s="2">
        <v>43420</v>
      </c>
      <c r="G210">
        <v>2</v>
      </c>
      <c r="H210" s="3">
        <f t="shared" si="3"/>
        <v>6539.0625</v>
      </c>
    </row>
    <row r="211" spans="1:8" hidden="1" x14ac:dyDescent="0.3">
      <c r="A211" t="s">
        <v>216</v>
      </c>
      <c r="B211">
        <v>234000</v>
      </c>
      <c r="C211" s="1">
        <v>16</v>
      </c>
      <c r="D211" t="s">
        <v>328</v>
      </c>
      <c r="E211">
        <v>68761730</v>
      </c>
      <c r="F211" s="2">
        <v>43524</v>
      </c>
      <c r="G211">
        <v>4</v>
      </c>
      <c r="H211" s="3">
        <f t="shared" si="3"/>
        <v>14625</v>
      </c>
    </row>
    <row r="212" spans="1:8" hidden="1" x14ac:dyDescent="0.3">
      <c r="A212" t="s">
        <v>217</v>
      </c>
      <c r="B212">
        <v>270000</v>
      </c>
      <c r="C212" s="1">
        <v>78</v>
      </c>
      <c r="D212" t="s">
        <v>336</v>
      </c>
      <c r="E212">
        <v>990907967</v>
      </c>
      <c r="F212" s="2">
        <v>43447</v>
      </c>
      <c r="G212">
        <v>4</v>
      </c>
      <c r="H212" s="3">
        <f t="shared" si="3"/>
        <v>3461.5384615384614</v>
      </c>
    </row>
    <row r="213" spans="1:8" hidden="1" x14ac:dyDescent="0.3">
      <c r="A213" t="s">
        <v>218</v>
      </c>
      <c r="B213">
        <v>373500</v>
      </c>
      <c r="C213" s="1">
        <v>85</v>
      </c>
      <c r="D213" t="s">
        <v>344</v>
      </c>
      <c r="E213">
        <v>728759771</v>
      </c>
      <c r="F213" s="2">
        <v>43449</v>
      </c>
      <c r="G213">
        <v>2</v>
      </c>
      <c r="H213" s="3">
        <f t="shared" si="3"/>
        <v>4394.1176470588234</v>
      </c>
    </row>
    <row r="214" spans="1:8" hidden="1" x14ac:dyDescent="0.3">
      <c r="A214" t="s">
        <v>219</v>
      </c>
      <c r="B214">
        <v>405000</v>
      </c>
      <c r="C214" s="1">
        <v>76</v>
      </c>
      <c r="D214" t="s">
        <v>336</v>
      </c>
      <c r="E214">
        <v>203985702</v>
      </c>
      <c r="F214" s="2">
        <v>43485</v>
      </c>
      <c r="G214">
        <v>4</v>
      </c>
      <c r="H214" s="3">
        <f t="shared" si="3"/>
        <v>5328.9473684210525</v>
      </c>
    </row>
    <row r="215" spans="1:8" hidden="1" x14ac:dyDescent="0.3">
      <c r="A215" t="s">
        <v>220</v>
      </c>
      <c r="B215">
        <v>76500</v>
      </c>
      <c r="C215" s="1">
        <v>10</v>
      </c>
      <c r="D215" t="s">
        <v>331</v>
      </c>
      <c r="E215">
        <v>400113724</v>
      </c>
      <c r="F215" s="2">
        <v>43436</v>
      </c>
      <c r="G215">
        <v>3</v>
      </c>
      <c r="H215" s="3">
        <f t="shared" si="3"/>
        <v>7650</v>
      </c>
    </row>
    <row r="216" spans="1:8" hidden="1" x14ac:dyDescent="0.3">
      <c r="A216" t="s">
        <v>221</v>
      </c>
      <c r="B216">
        <v>108000</v>
      </c>
      <c r="C216" s="1">
        <v>61</v>
      </c>
      <c r="D216" t="s">
        <v>331</v>
      </c>
      <c r="E216">
        <v>155990402</v>
      </c>
      <c r="F216" s="2">
        <v>43553</v>
      </c>
      <c r="G216">
        <v>2</v>
      </c>
      <c r="H216" s="3">
        <f t="shared" si="3"/>
        <v>1770.4918032786886</v>
      </c>
    </row>
    <row r="217" spans="1:8" hidden="1" x14ac:dyDescent="0.3">
      <c r="A217" t="s">
        <v>222</v>
      </c>
      <c r="B217">
        <v>355500</v>
      </c>
      <c r="C217" s="1">
        <v>42</v>
      </c>
      <c r="D217" t="s">
        <v>342</v>
      </c>
      <c r="E217">
        <v>996945992</v>
      </c>
      <c r="F217" s="2">
        <v>43564</v>
      </c>
      <c r="G217">
        <v>2</v>
      </c>
      <c r="H217" s="3">
        <f t="shared" si="3"/>
        <v>8464.2857142857138</v>
      </c>
    </row>
    <row r="218" spans="1:8" hidden="1" x14ac:dyDescent="0.3">
      <c r="A218" t="s">
        <v>223</v>
      </c>
      <c r="B218">
        <v>378000</v>
      </c>
      <c r="C218" s="1">
        <v>62</v>
      </c>
      <c r="D218" t="s">
        <v>335</v>
      </c>
      <c r="E218">
        <v>226761808</v>
      </c>
      <c r="F218" s="2">
        <v>43447</v>
      </c>
      <c r="G218">
        <v>2</v>
      </c>
      <c r="H218" s="3">
        <f t="shared" si="3"/>
        <v>6096.7741935483873</v>
      </c>
    </row>
    <row r="219" spans="1:8" hidden="1" x14ac:dyDescent="0.3">
      <c r="A219" t="s">
        <v>224</v>
      </c>
      <c r="B219">
        <v>54000</v>
      </c>
      <c r="C219" s="1">
        <v>85</v>
      </c>
      <c r="D219" t="s">
        <v>336</v>
      </c>
      <c r="E219">
        <v>130049459</v>
      </c>
      <c r="F219" s="2">
        <v>43502</v>
      </c>
      <c r="G219">
        <v>3</v>
      </c>
      <c r="H219" s="3">
        <f t="shared" si="3"/>
        <v>635.29411764705878</v>
      </c>
    </row>
    <row r="220" spans="1:8" hidden="1" x14ac:dyDescent="0.3">
      <c r="A220" t="s">
        <v>225</v>
      </c>
      <c r="B220">
        <v>72000</v>
      </c>
      <c r="C220" s="1">
        <v>47</v>
      </c>
      <c r="D220" t="s">
        <v>328</v>
      </c>
      <c r="E220">
        <v>466994435</v>
      </c>
      <c r="F220" s="2">
        <v>43518</v>
      </c>
      <c r="G220">
        <v>1</v>
      </c>
      <c r="H220" s="3">
        <f t="shared" si="3"/>
        <v>1531.9148936170213</v>
      </c>
    </row>
    <row r="221" spans="1:8" hidden="1" x14ac:dyDescent="0.3">
      <c r="A221" t="s">
        <v>226</v>
      </c>
      <c r="B221">
        <v>184500</v>
      </c>
      <c r="C221" s="1">
        <v>43</v>
      </c>
      <c r="D221" t="s">
        <v>341</v>
      </c>
      <c r="E221">
        <v>101711232</v>
      </c>
      <c r="F221" s="2">
        <v>43560</v>
      </c>
      <c r="G221">
        <v>4</v>
      </c>
      <c r="H221" s="3">
        <f t="shared" si="3"/>
        <v>4290.6976744186049</v>
      </c>
    </row>
    <row r="222" spans="1:8" hidden="1" x14ac:dyDescent="0.3">
      <c r="A222" t="s">
        <v>227</v>
      </c>
      <c r="B222">
        <v>261000</v>
      </c>
      <c r="C222" s="1">
        <v>56</v>
      </c>
      <c r="D222" t="s">
        <v>333</v>
      </c>
      <c r="E222">
        <v>673943826</v>
      </c>
      <c r="F222" s="2">
        <v>43566</v>
      </c>
      <c r="G222">
        <v>1</v>
      </c>
      <c r="H222" s="3">
        <f t="shared" si="3"/>
        <v>4660.7142857142853</v>
      </c>
    </row>
    <row r="223" spans="1:8" hidden="1" x14ac:dyDescent="0.3">
      <c r="A223" t="s">
        <v>228</v>
      </c>
      <c r="B223">
        <v>441000</v>
      </c>
      <c r="C223" s="1">
        <v>46</v>
      </c>
      <c r="D223" t="s">
        <v>335</v>
      </c>
      <c r="E223">
        <v>89488477</v>
      </c>
      <c r="F223" s="2">
        <v>43391</v>
      </c>
      <c r="G223">
        <v>1</v>
      </c>
      <c r="H223" s="3">
        <f t="shared" si="3"/>
        <v>9586.95652173913</v>
      </c>
    </row>
    <row r="224" spans="1:8" hidden="1" x14ac:dyDescent="0.3">
      <c r="A224" t="s">
        <v>229</v>
      </c>
      <c r="B224">
        <v>180000</v>
      </c>
      <c r="C224" s="1">
        <v>87</v>
      </c>
      <c r="D224" t="s">
        <v>330</v>
      </c>
      <c r="E224">
        <v>609489476</v>
      </c>
      <c r="F224" s="2">
        <v>43462</v>
      </c>
      <c r="G224">
        <v>2</v>
      </c>
      <c r="H224" s="3">
        <f t="shared" si="3"/>
        <v>2068.9655172413795</v>
      </c>
    </row>
    <row r="225" spans="1:8" hidden="1" x14ac:dyDescent="0.3">
      <c r="A225" t="s">
        <v>230</v>
      </c>
      <c r="B225">
        <v>171000</v>
      </c>
      <c r="C225" s="1">
        <v>54</v>
      </c>
      <c r="D225" t="s">
        <v>343</v>
      </c>
      <c r="E225">
        <v>201225808</v>
      </c>
      <c r="F225" s="2">
        <v>43469</v>
      </c>
      <c r="G225">
        <v>4</v>
      </c>
      <c r="H225" s="3">
        <f t="shared" si="3"/>
        <v>3166.6666666666665</v>
      </c>
    </row>
    <row r="226" spans="1:8" hidden="1" x14ac:dyDescent="0.3">
      <c r="A226" t="s">
        <v>231</v>
      </c>
      <c r="B226">
        <v>229500</v>
      </c>
      <c r="C226" s="1">
        <v>99</v>
      </c>
      <c r="D226" t="s">
        <v>326</v>
      </c>
      <c r="E226">
        <v>140919465</v>
      </c>
      <c r="F226" s="2">
        <v>43481</v>
      </c>
      <c r="G226">
        <v>2</v>
      </c>
      <c r="H226" s="3">
        <f t="shared" si="3"/>
        <v>2318.181818181818</v>
      </c>
    </row>
    <row r="227" spans="1:8" hidden="1" x14ac:dyDescent="0.3">
      <c r="A227" t="s">
        <v>232</v>
      </c>
      <c r="B227">
        <v>279000</v>
      </c>
      <c r="C227" s="1">
        <v>27</v>
      </c>
      <c r="D227" t="s">
        <v>330</v>
      </c>
      <c r="E227">
        <v>855551883</v>
      </c>
      <c r="F227" s="2">
        <v>43414</v>
      </c>
      <c r="G227">
        <v>3</v>
      </c>
      <c r="H227" s="3">
        <f t="shared" si="3"/>
        <v>10333.333333333334</v>
      </c>
    </row>
    <row r="228" spans="1:8" hidden="1" x14ac:dyDescent="0.3">
      <c r="A228" t="s">
        <v>233</v>
      </c>
      <c r="B228">
        <v>315000</v>
      </c>
      <c r="C228" s="1">
        <v>13</v>
      </c>
      <c r="D228" t="s">
        <v>335</v>
      </c>
      <c r="E228">
        <v>808483974</v>
      </c>
      <c r="F228" s="2">
        <v>43459</v>
      </c>
      <c r="G228">
        <v>4</v>
      </c>
      <c r="H228" s="3">
        <f t="shared" si="3"/>
        <v>24230.76923076923</v>
      </c>
    </row>
    <row r="229" spans="1:8" hidden="1" x14ac:dyDescent="0.3">
      <c r="A229" t="s">
        <v>234</v>
      </c>
      <c r="B229">
        <v>99000</v>
      </c>
      <c r="C229" s="1">
        <v>52</v>
      </c>
      <c r="D229" t="s">
        <v>340</v>
      </c>
      <c r="E229">
        <v>837684292</v>
      </c>
      <c r="F229" s="2">
        <v>43559</v>
      </c>
      <c r="G229">
        <v>1</v>
      </c>
      <c r="H229" s="3">
        <f t="shared" si="3"/>
        <v>1903.8461538461538</v>
      </c>
    </row>
    <row r="230" spans="1:8" hidden="1" x14ac:dyDescent="0.3">
      <c r="A230" t="s">
        <v>235</v>
      </c>
      <c r="B230">
        <v>364500</v>
      </c>
      <c r="C230" s="1">
        <v>52</v>
      </c>
      <c r="D230" t="s">
        <v>326</v>
      </c>
      <c r="E230">
        <v>144880273</v>
      </c>
      <c r="F230" s="2">
        <v>43504</v>
      </c>
      <c r="G230">
        <v>3</v>
      </c>
      <c r="H230" s="3">
        <f t="shared" si="3"/>
        <v>7009.6153846153848</v>
      </c>
    </row>
    <row r="231" spans="1:8" hidden="1" x14ac:dyDescent="0.3">
      <c r="A231" t="s">
        <v>236</v>
      </c>
      <c r="B231">
        <v>63000</v>
      </c>
      <c r="C231" s="1">
        <v>82</v>
      </c>
      <c r="D231" t="s">
        <v>344</v>
      </c>
      <c r="E231">
        <v>226382152</v>
      </c>
      <c r="F231" s="2">
        <v>43496</v>
      </c>
      <c r="G231">
        <v>1</v>
      </c>
      <c r="H231" s="3">
        <f t="shared" si="3"/>
        <v>768.29268292682923</v>
      </c>
    </row>
    <row r="232" spans="1:8" hidden="1" x14ac:dyDescent="0.3">
      <c r="A232" t="s">
        <v>237</v>
      </c>
      <c r="B232">
        <v>171000</v>
      </c>
      <c r="C232" s="1">
        <v>70</v>
      </c>
      <c r="D232" t="s">
        <v>341</v>
      </c>
      <c r="E232">
        <v>321939408</v>
      </c>
      <c r="F232" s="2">
        <v>43428</v>
      </c>
      <c r="G232">
        <v>2</v>
      </c>
      <c r="H232" s="3">
        <f t="shared" si="3"/>
        <v>2442.8571428571427</v>
      </c>
    </row>
    <row r="233" spans="1:8" hidden="1" x14ac:dyDescent="0.3">
      <c r="A233" t="s">
        <v>238</v>
      </c>
      <c r="B233">
        <v>432000</v>
      </c>
      <c r="C233" s="1">
        <v>60</v>
      </c>
      <c r="D233" t="s">
        <v>344</v>
      </c>
      <c r="E233">
        <v>951939730</v>
      </c>
      <c r="F233" s="2">
        <v>43465</v>
      </c>
      <c r="G233">
        <v>3</v>
      </c>
      <c r="H233" s="3">
        <f t="shared" si="3"/>
        <v>7200</v>
      </c>
    </row>
    <row r="234" spans="1:8" hidden="1" x14ac:dyDescent="0.3">
      <c r="A234" t="s">
        <v>239</v>
      </c>
      <c r="B234">
        <v>445500</v>
      </c>
      <c r="C234" s="1">
        <v>24</v>
      </c>
      <c r="D234" t="s">
        <v>336</v>
      </c>
      <c r="E234">
        <v>613466446</v>
      </c>
      <c r="F234" s="2">
        <v>43519</v>
      </c>
      <c r="G234">
        <v>1</v>
      </c>
      <c r="H234" s="3">
        <f t="shared" si="3"/>
        <v>18562.5</v>
      </c>
    </row>
    <row r="235" spans="1:8" hidden="1" x14ac:dyDescent="0.3">
      <c r="A235" t="s">
        <v>240</v>
      </c>
      <c r="B235">
        <v>207000</v>
      </c>
      <c r="C235" s="1">
        <v>87</v>
      </c>
      <c r="D235" t="s">
        <v>331</v>
      </c>
      <c r="E235">
        <v>428451247</v>
      </c>
      <c r="F235" s="2">
        <v>43454</v>
      </c>
      <c r="G235">
        <v>2</v>
      </c>
      <c r="H235" s="3">
        <f t="shared" si="3"/>
        <v>2379.3103448275861</v>
      </c>
    </row>
    <row r="236" spans="1:8" hidden="1" x14ac:dyDescent="0.3">
      <c r="A236" t="s">
        <v>241</v>
      </c>
      <c r="B236">
        <v>81000</v>
      </c>
      <c r="C236" s="1">
        <v>33</v>
      </c>
      <c r="D236" t="s">
        <v>336</v>
      </c>
      <c r="E236">
        <v>818327181</v>
      </c>
      <c r="F236" s="2">
        <v>43432</v>
      </c>
      <c r="G236">
        <v>4</v>
      </c>
      <c r="H236" s="3">
        <f t="shared" si="3"/>
        <v>2454.5454545454545</v>
      </c>
    </row>
    <row r="237" spans="1:8" hidden="1" x14ac:dyDescent="0.3">
      <c r="A237" t="s">
        <v>242</v>
      </c>
      <c r="B237">
        <v>364500</v>
      </c>
      <c r="C237" s="1">
        <v>73</v>
      </c>
      <c r="D237" t="s">
        <v>341</v>
      </c>
      <c r="E237">
        <v>541595529</v>
      </c>
      <c r="F237" s="2">
        <v>43551</v>
      </c>
      <c r="G237">
        <v>3</v>
      </c>
      <c r="H237" s="3">
        <f t="shared" si="3"/>
        <v>4993.1506849315065</v>
      </c>
    </row>
    <row r="238" spans="1:8" hidden="1" x14ac:dyDescent="0.3">
      <c r="A238" t="s">
        <v>243</v>
      </c>
      <c r="B238">
        <v>148500</v>
      </c>
      <c r="C238" s="1">
        <v>74</v>
      </c>
      <c r="D238" t="s">
        <v>329</v>
      </c>
      <c r="E238">
        <v>730997332</v>
      </c>
      <c r="F238" s="2">
        <v>43403</v>
      </c>
      <c r="G238">
        <v>3</v>
      </c>
      <c r="H238" s="3">
        <f t="shared" si="3"/>
        <v>2006.7567567567567</v>
      </c>
    </row>
    <row r="239" spans="1:8" x14ac:dyDescent="0.3">
      <c r="A239" t="s">
        <v>244</v>
      </c>
      <c r="B239">
        <v>189000</v>
      </c>
      <c r="C239" s="1">
        <v>25</v>
      </c>
      <c r="D239" t="s">
        <v>327</v>
      </c>
      <c r="E239">
        <v>608196606</v>
      </c>
      <c r="F239" s="2">
        <v>43461</v>
      </c>
      <c r="G239">
        <v>2</v>
      </c>
      <c r="H239" s="3">
        <f t="shared" si="3"/>
        <v>7560</v>
      </c>
    </row>
    <row r="240" spans="1:8" hidden="1" x14ac:dyDescent="0.3">
      <c r="A240" t="s">
        <v>245</v>
      </c>
      <c r="B240">
        <v>270000</v>
      </c>
      <c r="C240" s="1">
        <v>84</v>
      </c>
      <c r="D240" t="s">
        <v>343</v>
      </c>
      <c r="E240">
        <v>486614046</v>
      </c>
      <c r="F240" s="2">
        <v>43449</v>
      </c>
      <c r="G240">
        <v>2</v>
      </c>
      <c r="H240" s="3">
        <f t="shared" si="3"/>
        <v>3214.2857142857142</v>
      </c>
    </row>
    <row r="241" spans="1:8" hidden="1" x14ac:dyDescent="0.3">
      <c r="A241" t="s">
        <v>246</v>
      </c>
      <c r="B241">
        <v>229500</v>
      </c>
      <c r="C241" s="1">
        <v>58</v>
      </c>
      <c r="D241" t="s">
        <v>326</v>
      </c>
      <c r="E241">
        <v>108525113</v>
      </c>
      <c r="F241" s="2">
        <v>43403</v>
      </c>
      <c r="G241">
        <v>2</v>
      </c>
      <c r="H241" s="3">
        <f t="shared" si="3"/>
        <v>3956.8965517241381</v>
      </c>
    </row>
    <row r="242" spans="1:8" hidden="1" x14ac:dyDescent="0.3">
      <c r="A242" t="s">
        <v>247</v>
      </c>
      <c r="B242">
        <v>373500</v>
      </c>
      <c r="C242" s="1">
        <v>93</v>
      </c>
      <c r="D242" t="s">
        <v>334</v>
      </c>
      <c r="E242">
        <v>938218685</v>
      </c>
      <c r="F242" s="2">
        <v>43520</v>
      </c>
      <c r="G242">
        <v>1</v>
      </c>
      <c r="H242" s="3">
        <f t="shared" si="3"/>
        <v>4016.1290322580644</v>
      </c>
    </row>
    <row r="243" spans="1:8" hidden="1" x14ac:dyDescent="0.3">
      <c r="A243" t="s">
        <v>248</v>
      </c>
      <c r="B243">
        <v>423000</v>
      </c>
      <c r="C243" s="1">
        <v>98</v>
      </c>
      <c r="D243" t="s">
        <v>335</v>
      </c>
      <c r="E243">
        <v>724762945</v>
      </c>
      <c r="F243" s="2">
        <v>43478</v>
      </c>
      <c r="G243">
        <v>3</v>
      </c>
      <c r="H243" s="3">
        <f t="shared" si="3"/>
        <v>4316.3265306122448</v>
      </c>
    </row>
    <row r="244" spans="1:8" hidden="1" x14ac:dyDescent="0.3">
      <c r="A244" t="s">
        <v>249</v>
      </c>
      <c r="B244">
        <v>171000</v>
      </c>
      <c r="C244" s="1">
        <v>34</v>
      </c>
      <c r="D244" t="s">
        <v>330</v>
      </c>
      <c r="E244">
        <v>791776014</v>
      </c>
      <c r="F244" s="2">
        <v>43472</v>
      </c>
      <c r="G244">
        <v>4</v>
      </c>
      <c r="H244" s="3">
        <f t="shared" si="3"/>
        <v>5029.411764705882</v>
      </c>
    </row>
    <row r="245" spans="1:8" hidden="1" x14ac:dyDescent="0.3">
      <c r="A245" t="s">
        <v>250</v>
      </c>
      <c r="B245">
        <v>225000</v>
      </c>
      <c r="C245" s="1">
        <v>39</v>
      </c>
      <c r="D245" t="s">
        <v>326</v>
      </c>
      <c r="E245">
        <v>344094138</v>
      </c>
      <c r="F245" s="2">
        <v>43566</v>
      </c>
      <c r="G245">
        <v>1</v>
      </c>
      <c r="H245" s="3">
        <f t="shared" si="3"/>
        <v>5769.2307692307695</v>
      </c>
    </row>
    <row r="246" spans="1:8" hidden="1" x14ac:dyDescent="0.3">
      <c r="A246" t="s">
        <v>251</v>
      </c>
      <c r="B246">
        <v>139500</v>
      </c>
      <c r="C246" s="1">
        <v>57</v>
      </c>
      <c r="D246" t="s">
        <v>344</v>
      </c>
      <c r="E246">
        <v>617494643</v>
      </c>
      <c r="F246" s="2">
        <v>43567</v>
      </c>
      <c r="G246">
        <v>2</v>
      </c>
      <c r="H246" s="3">
        <f t="shared" si="3"/>
        <v>2447.3684210526317</v>
      </c>
    </row>
    <row r="247" spans="1:8" hidden="1" x14ac:dyDescent="0.3">
      <c r="A247" t="s">
        <v>252</v>
      </c>
      <c r="B247">
        <v>58500</v>
      </c>
      <c r="C247" s="1">
        <v>86</v>
      </c>
      <c r="D247" t="s">
        <v>331</v>
      </c>
      <c r="E247">
        <v>120092906</v>
      </c>
      <c r="F247" s="2">
        <v>43484</v>
      </c>
      <c r="G247">
        <v>3</v>
      </c>
      <c r="H247" s="3">
        <f t="shared" si="3"/>
        <v>680.23255813953483</v>
      </c>
    </row>
    <row r="248" spans="1:8" hidden="1" x14ac:dyDescent="0.3">
      <c r="A248" t="s">
        <v>253</v>
      </c>
      <c r="B248">
        <v>58500</v>
      </c>
      <c r="C248" s="1">
        <v>93</v>
      </c>
      <c r="D248" t="s">
        <v>333</v>
      </c>
      <c r="E248">
        <v>145972418</v>
      </c>
      <c r="F248" s="2">
        <v>43455</v>
      </c>
      <c r="G248">
        <v>4</v>
      </c>
      <c r="H248" s="3">
        <f t="shared" si="3"/>
        <v>629.0322580645161</v>
      </c>
    </row>
    <row r="249" spans="1:8" hidden="1" x14ac:dyDescent="0.3">
      <c r="A249" t="s">
        <v>254</v>
      </c>
      <c r="B249">
        <v>288000</v>
      </c>
      <c r="C249" s="1">
        <v>54</v>
      </c>
      <c r="D249" t="s">
        <v>330</v>
      </c>
      <c r="E249">
        <v>33300826</v>
      </c>
      <c r="F249" s="2">
        <v>43540</v>
      </c>
      <c r="G249">
        <v>1</v>
      </c>
      <c r="H249" s="3">
        <f t="shared" si="3"/>
        <v>5333.333333333333</v>
      </c>
    </row>
    <row r="250" spans="1:8" hidden="1" x14ac:dyDescent="0.3">
      <c r="A250" t="s">
        <v>255</v>
      </c>
      <c r="B250">
        <v>103500</v>
      </c>
      <c r="C250" s="1">
        <v>66</v>
      </c>
      <c r="D250" t="s">
        <v>329</v>
      </c>
      <c r="E250">
        <v>83107931</v>
      </c>
      <c r="F250" s="2">
        <v>43391</v>
      </c>
      <c r="G250">
        <v>3</v>
      </c>
      <c r="H250" s="3">
        <f t="shared" si="3"/>
        <v>1568.1818181818182</v>
      </c>
    </row>
    <row r="251" spans="1:8" hidden="1" x14ac:dyDescent="0.3">
      <c r="A251" t="s">
        <v>256</v>
      </c>
      <c r="B251">
        <v>355500</v>
      </c>
      <c r="C251" s="1">
        <v>24</v>
      </c>
      <c r="D251" t="s">
        <v>342</v>
      </c>
      <c r="E251">
        <v>185976952</v>
      </c>
      <c r="F251" s="2">
        <v>43502</v>
      </c>
      <c r="G251">
        <v>2</v>
      </c>
      <c r="H251" s="3">
        <f t="shared" si="3"/>
        <v>14812.5</v>
      </c>
    </row>
    <row r="252" spans="1:8" hidden="1" x14ac:dyDescent="0.3">
      <c r="A252" t="s">
        <v>257</v>
      </c>
      <c r="B252">
        <v>387000</v>
      </c>
      <c r="C252" s="1">
        <v>69</v>
      </c>
      <c r="D252" t="s">
        <v>336</v>
      </c>
      <c r="E252">
        <v>767888566</v>
      </c>
      <c r="F252" s="2">
        <v>43496</v>
      </c>
      <c r="G252">
        <v>1</v>
      </c>
      <c r="H252" s="3">
        <f t="shared" si="3"/>
        <v>5608.695652173913</v>
      </c>
    </row>
    <row r="253" spans="1:8" hidden="1" x14ac:dyDescent="0.3">
      <c r="A253" t="s">
        <v>258</v>
      </c>
      <c r="B253">
        <v>441000</v>
      </c>
      <c r="C253" s="1">
        <v>82</v>
      </c>
      <c r="D253" t="s">
        <v>345</v>
      </c>
      <c r="E253">
        <v>369419850</v>
      </c>
      <c r="F253" s="2">
        <v>43459</v>
      </c>
      <c r="G253">
        <v>3</v>
      </c>
      <c r="H253" s="3">
        <f t="shared" si="3"/>
        <v>5378.0487804878048</v>
      </c>
    </row>
    <row r="254" spans="1:8" hidden="1" x14ac:dyDescent="0.3">
      <c r="A254" t="s">
        <v>7</v>
      </c>
      <c r="B254">
        <v>99000</v>
      </c>
      <c r="C254" s="1">
        <v>61</v>
      </c>
      <c r="D254" t="s">
        <v>341</v>
      </c>
      <c r="E254">
        <v>22133605</v>
      </c>
      <c r="F254" s="2">
        <v>43433</v>
      </c>
      <c r="G254">
        <v>1</v>
      </c>
      <c r="H254" s="3">
        <f t="shared" si="3"/>
        <v>1622.950819672131</v>
      </c>
    </row>
    <row r="255" spans="1:8" hidden="1" x14ac:dyDescent="0.3">
      <c r="A255" t="s">
        <v>259</v>
      </c>
      <c r="B255">
        <v>216000</v>
      </c>
      <c r="C255" s="1">
        <v>83</v>
      </c>
      <c r="D255" t="s">
        <v>337</v>
      </c>
      <c r="E255">
        <v>425509783</v>
      </c>
      <c r="F255" s="2">
        <v>43472</v>
      </c>
      <c r="G255">
        <v>1</v>
      </c>
      <c r="H255" s="3">
        <f t="shared" si="3"/>
        <v>2602.4096385542171</v>
      </c>
    </row>
    <row r="256" spans="1:8" hidden="1" x14ac:dyDescent="0.3">
      <c r="A256" t="s">
        <v>260</v>
      </c>
      <c r="B256">
        <v>396000</v>
      </c>
      <c r="C256" s="1">
        <v>20</v>
      </c>
      <c r="D256" t="s">
        <v>337</v>
      </c>
      <c r="E256">
        <v>988459852</v>
      </c>
      <c r="F256" s="2">
        <v>43398</v>
      </c>
      <c r="G256">
        <v>1</v>
      </c>
      <c r="H256" s="3">
        <f t="shared" si="3"/>
        <v>19800</v>
      </c>
    </row>
    <row r="257" spans="1:8" hidden="1" x14ac:dyDescent="0.3">
      <c r="A257" t="s">
        <v>261</v>
      </c>
      <c r="B257">
        <v>256500</v>
      </c>
      <c r="C257" s="1">
        <v>78</v>
      </c>
      <c r="D257" t="s">
        <v>338</v>
      </c>
      <c r="E257">
        <v>643033662</v>
      </c>
      <c r="F257" s="2">
        <v>43503</v>
      </c>
      <c r="G257">
        <v>3</v>
      </c>
      <c r="H257" s="3">
        <f t="shared" si="3"/>
        <v>3288.4615384615386</v>
      </c>
    </row>
    <row r="258" spans="1:8" hidden="1" x14ac:dyDescent="0.3">
      <c r="A258" t="s">
        <v>262</v>
      </c>
      <c r="B258">
        <v>279000</v>
      </c>
      <c r="C258" s="1">
        <v>74</v>
      </c>
      <c r="D258" t="s">
        <v>338</v>
      </c>
      <c r="E258">
        <v>631676969</v>
      </c>
      <c r="F258" s="2">
        <v>43420</v>
      </c>
      <c r="G258">
        <v>1</v>
      </c>
      <c r="H258" s="3">
        <f t="shared" si="3"/>
        <v>3770.2702702702704</v>
      </c>
    </row>
    <row r="259" spans="1:8" hidden="1" x14ac:dyDescent="0.3">
      <c r="A259" t="s">
        <v>263</v>
      </c>
      <c r="B259">
        <v>76500</v>
      </c>
      <c r="C259" s="1">
        <v>58</v>
      </c>
      <c r="D259" t="s">
        <v>332</v>
      </c>
      <c r="E259">
        <v>995982900</v>
      </c>
      <c r="F259" s="2">
        <v>43453</v>
      </c>
      <c r="G259">
        <v>4</v>
      </c>
      <c r="H259" s="3">
        <f t="shared" ref="H259:H322" si="4">B259/C259</f>
        <v>1318.9655172413793</v>
      </c>
    </row>
    <row r="260" spans="1:8" hidden="1" x14ac:dyDescent="0.3">
      <c r="A260" t="s">
        <v>264</v>
      </c>
      <c r="B260">
        <v>103500</v>
      </c>
      <c r="C260" s="1">
        <v>54</v>
      </c>
      <c r="D260" t="s">
        <v>328</v>
      </c>
      <c r="E260">
        <v>755495601</v>
      </c>
      <c r="F260" s="2">
        <v>43520</v>
      </c>
      <c r="G260">
        <v>2</v>
      </c>
      <c r="H260" s="3">
        <f t="shared" si="4"/>
        <v>1916.6666666666667</v>
      </c>
    </row>
    <row r="261" spans="1:8" hidden="1" x14ac:dyDescent="0.3">
      <c r="A261" t="s">
        <v>265</v>
      </c>
      <c r="B261">
        <v>274500</v>
      </c>
      <c r="C261" s="1">
        <v>97</v>
      </c>
      <c r="D261" t="s">
        <v>345</v>
      </c>
      <c r="E261">
        <v>570928792</v>
      </c>
      <c r="F261" s="2">
        <v>43465</v>
      </c>
      <c r="G261">
        <v>3</v>
      </c>
      <c r="H261" s="3">
        <f t="shared" si="4"/>
        <v>2829.896907216495</v>
      </c>
    </row>
    <row r="262" spans="1:8" hidden="1" x14ac:dyDescent="0.3">
      <c r="A262" t="s">
        <v>266</v>
      </c>
      <c r="B262">
        <v>189000</v>
      </c>
      <c r="C262" s="1">
        <v>90</v>
      </c>
      <c r="D262" t="s">
        <v>339</v>
      </c>
      <c r="E262">
        <v>103934507</v>
      </c>
      <c r="F262" s="2">
        <v>43398</v>
      </c>
      <c r="G262">
        <v>3</v>
      </c>
      <c r="H262" s="3">
        <f t="shared" si="4"/>
        <v>2100</v>
      </c>
    </row>
    <row r="263" spans="1:8" hidden="1" x14ac:dyDescent="0.3">
      <c r="A263" t="s">
        <v>267</v>
      </c>
      <c r="B263">
        <v>355500</v>
      </c>
      <c r="C263" s="1">
        <v>77</v>
      </c>
      <c r="D263" t="s">
        <v>345</v>
      </c>
      <c r="E263">
        <v>319607113</v>
      </c>
      <c r="F263" s="2">
        <v>43440</v>
      </c>
      <c r="G263">
        <v>2</v>
      </c>
      <c r="H263" s="3">
        <f t="shared" si="4"/>
        <v>4616.8831168831166</v>
      </c>
    </row>
    <row r="264" spans="1:8" hidden="1" x14ac:dyDescent="0.3">
      <c r="A264" t="s">
        <v>268</v>
      </c>
      <c r="B264">
        <v>414000</v>
      </c>
      <c r="C264" s="1">
        <v>46</v>
      </c>
      <c r="D264" t="s">
        <v>337</v>
      </c>
      <c r="E264">
        <v>540381594</v>
      </c>
      <c r="F264" s="2">
        <v>43558</v>
      </c>
      <c r="G264">
        <v>3</v>
      </c>
      <c r="H264" s="3">
        <f t="shared" si="4"/>
        <v>9000</v>
      </c>
    </row>
    <row r="265" spans="1:8" hidden="1" x14ac:dyDescent="0.3">
      <c r="A265" t="s">
        <v>269</v>
      </c>
      <c r="B265">
        <v>108000</v>
      </c>
      <c r="C265" s="1">
        <v>49</v>
      </c>
      <c r="D265" t="s">
        <v>336</v>
      </c>
      <c r="E265">
        <v>547597323</v>
      </c>
      <c r="F265" s="2">
        <v>43517</v>
      </c>
      <c r="G265">
        <v>2</v>
      </c>
      <c r="H265" s="3">
        <f t="shared" si="4"/>
        <v>2204.0816326530612</v>
      </c>
    </row>
    <row r="266" spans="1:8" hidden="1" x14ac:dyDescent="0.3">
      <c r="A266" t="s">
        <v>270</v>
      </c>
      <c r="B266">
        <v>364500</v>
      </c>
      <c r="C266" s="1">
        <v>98</v>
      </c>
      <c r="D266" t="s">
        <v>331</v>
      </c>
      <c r="E266">
        <v>976816088</v>
      </c>
      <c r="F266" s="2">
        <v>43479</v>
      </c>
      <c r="G266">
        <v>3</v>
      </c>
      <c r="H266" s="3">
        <f t="shared" si="4"/>
        <v>3719.387755102041</v>
      </c>
    </row>
    <row r="267" spans="1:8" hidden="1" x14ac:dyDescent="0.3">
      <c r="A267" t="s">
        <v>271</v>
      </c>
      <c r="B267">
        <v>243000</v>
      </c>
      <c r="C267" s="1">
        <v>17</v>
      </c>
      <c r="D267" t="s">
        <v>330</v>
      </c>
      <c r="E267">
        <v>939872042</v>
      </c>
      <c r="F267" s="2">
        <v>43463</v>
      </c>
      <c r="G267">
        <v>4</v>
      </c>
      <c r="H267" s="3">
        <f t="shared" si="4"/>
        <v>14294.117647058823</v>
      </c>
    </row>
    <row r="268" spans="1:8" hidden="1" x14ac:dyDescent="0.3">
      <c r="A268" t="s">
        <v>272</v>
      </c>
      <c r="B268">
        <v>436500</v>
      </c>
      <c r="C268" s="1">
        <v>91</v>
      </c>
      <c r="D268" t="s">
        <v>344</v>
      </c>
      <c r="E268">
        <v>220721292</v>
      </c>
      <c r="F268" s="2">
        <v>43524</v>
      </c>
      <c r="G268">
        <v>4</v>
      </c>
      <c r="H268" s="3">
        <f t="shared" si="4"/>
        <v>4796.7032967032965</v>
      </c>
    </row>
    <row r="269" spans="1:8" hidden="1" x14ac:dyDescent="0.3">
      <c r="A269" t="s">
        <v>273</v>
      </c>
      <c r="B269">
        <v>310500</v>
      </c>
      <c r="C269" s="1">
        <v>41</v>
      </c>
      <c r="D269" t="s">
        <v>334</v>
      </c>
      <c r="E269">
        <v>537322942</v>
      </c>
      <c r="F269" s="2">
        <v>43518</v>
      </c>
      <c r="G269">
        <v>2</v>
      </c>
      <c r="H269" s="3">
        <f t="shared" si="4"/>
        <v>7573.1707317073169</v>
      </c>
    </row>
    <row r="270" spans="1:8" hidden="1" x14ac:dyDescent="0.3">
      <c r="A270" t="s">
        <v>274</v>
      </c>
      <c r="B270">
        <v>193500</v>
      </c>
      <c r="C270" s="1">
        <v>21</v>
      </c>
      <c r="D270" t="s">
        <v>326</v>
      </c>
      <c r="E270">
        <v>467772412</v>
      </c>
      <c r="F270" s="2">
        <v>43534</v>
      </c>
      <c r="G270">
        <v>3</v>
      </c>
      <c r="H270" s="3">
        <f t="shared" si="4"/>
        <v>9214.2857142857138</v>
      </c>
    </row>
    <row r="271" spans="1:8" hidden="1" x14ac:dyDescent="0.3">
      <c r="A271" t="s">
        <v>275</v>
      </c>
      <c r="B271">
        <v>117000</v>
      </c>
      <c r="C271" s="1">
        <v>50</v>
      </c>
      <c r="D271" t="s">
        <v>326</v>
      </c>
      <c r="E271">
        <v>584663204</v>
      </c>
      <c r="F271" s="2">
        <v>43463</v>
      </c>
      <c r="G271">
        <v>4</v>
      </c>
      <c r="H271" s="3">
        <f t="shared" si="4"/>
        <v>2340</v>
      </c>
    </row>
    <row r="272" spans="1:8" hidden="1" x14ac:dyDescent="0.3">
      <c r="A272" t="s">
        <v>276</v>
      </c>
      <c r="B272">
        <v>436500</v>
      </c>
      <c r="C272" s="1">
        <v>23</v>
      </c>
      <c r="D272" t="s">
        <v>337</v>
      </c>
      <c r="E272">
        <v>460319237</v>
      </c>
      <c r="F272" s="2">
        <v>43427</v>
      </c>
      <c r="G272">
        <v>4</v>
      </c>
      <c r="H272" s="3">
        <f t="shared" si="4"/>
        <v>18978.260869565216</v>
      </c>
    </row>
    <row r="273" spans="1:8" hidden="1" x14ac:dyDescent="0.3">
      <c r="A273" t="s">
        <v>277</v>
      </c>
      <c r="B273">
        <v>63000</v>
      </c>
      <c r="C273" s="1">
        <v>11</v>
      </c>
      <c r="D273" t="s">
        <v>326</v>
      </c>
      <c r="E273">
        <v>117484354</v>
      </c>
      <c r="F273" s="2">
        <v>43528</v>
      </c>
      <c r="G273">
        <v>3</v>
      </c>
      <c r="H273" s="3">
        <f t="shared" si="4"/>
        <v>5727.272727272727</v>
      </c>
    </row>
    <row r="274" spans="1:8" hidden="1" x14ac:dyDescent="0.3">
      <c r="A274" t="s">
        <v>278</v>
      </c>
      <c r="B274">
        <v>130500</v>
      </c>
      <c r="C274" s="1">
        <v>92</v>
      </c>
      <c r="D274" t="s">
        <v>338</v>
      </c>
      <c r="E274">
        <v>701051864</v>
      </c>
      <c r="F274" s="2">
        <v>43428</v>
      </c>
      <c r="G274">
        <v>2</v>
      </c>
      <c r="H274" s="3">
        <f t="shared" si="4"/>
        <v>1418.4782608695652</v>
      </c>
    </row>
    <row r="275" spans="1:8" hidden="1" x14ac:dyDescent="0.3">
      <c r="A275" t="s">
        <v>279</v>
      </c>
      <c r="B275">
        <v>108000</v>
      </c>
      <c r="C275" s="1">
        <v>11</v>
      </c>
      <c r="D275" t="s">
        <v>328</v>
      </c>
      <c r="E275">
        <v>463316634</v>
      </c>
      <c r="F275" s="2">
        <v>43549</v>
      </c>
      <c r="G275">
        <v>2</v>
      </c>
      <c r="H275" s="3">
        <f t="shared" si="4"/>
        <v>9818.181818181818</v>
      </c>
    </row>
    <row r="276" spans="1:8" hidden="1" x14ac:dyDescent="0.3">
      <c r="A276" t="s">
        <v>280</v>
      </c>
      <c r="B276">
        <v>355500</v>
      </c>
      <c r="C276" s="1">
        <v>58</v>
      </c>
      <c r="D276" t="s">
        <v>330</v>
      </c>
      <c r="E276">
        <v>52585859</v>
      </c>
      <c r="F276" s="2">
        <v>43556</v>
      </c>
      <c r="G276">
        <v>3</v>
      </c>
      <c r="H276" s="3">
        <f t="shared" si="4"/>
        <v>6129.3103448275861</v>
      </c>
    </row>
    <row r="277" spans="1:8" hidden="1" x14ac:dyDescent="0.3">
      <c r="A277" t="s">
        <v>281</v>
      </c>
      <c r="B277">
        <v>387000</v>
      </c>
      <c r="C277" s="1">
        <v>83</v>
      </c>
      <c r="D277" t="s">
        <v>342</v>
      </c>
      <c r="E277">
        <v>726874617</v>
      </c>
      <c r="F277" s="2">
        <v>43482</v>
      </c>
      <c r="G277">
        <v>1</v>
      </c>
      <c r="H277" s="3">
        <f t="shared" si="4"/>
        <v>4662.6506024096389</v>
      </c>
    </row>
    <row r="278" spans="1:8" hidden="1" x14ac:dyDescent="0.3">
      <c r="A278" t="s">
        <v>282</v>
      </c>
      <c r="B278">
        <v>108000</v>
      </c>
      <c r="C278" s="1">
        <v>13</v>
      </c>
      <c r="D278" t="s">
        <v>332</v>
      </c>
      <c r="E278">
        <v>468764609</v>
      </c>
      <c r="F278" s="2">
        <v>43448</v>
      </c>
      <c r="G278">
        <v>2</v>
      </c>
      <c r="H278" s="3">
        <f t="shared" si="4"/>
        <v>8307.6923076923085</v>
      </c>
    </row>
    <row r="279" spans="1:8" hidden="1" x14ac:dyDescent="0.3">
      <c r="A279" t="s">
        <v>283</v>
      </c>
      <c r="B279">
        <v>207000</v>
      </c>
      <c r="C279" s="1">
        <v>41</v>
      </c>
      <c r="D279" t="s">
        <v>340</v>
      </c>
      <c r="E279">
        <v>127833188</v>
      </c>
      <c r="F279" s="2">
        <v>43475</v>
      </c>
      <c r="G279">
        <v>4</v>
      </c>
      <c r="H279" s="3">
        <f t="shared" si="4"/>
        <v>5048.7804878048782</v>
      </c>
    </row>
    <row r="280" spans="1:8" x14ac:dyDescent="0.3">
      <c r="A280" t="s">
        <v>284</v>
      </c>
      <c r="B280">
        <v>247500</v>
      </c>
      <c r="C280" s="1">
        <v>51</v>
      </c>
      <c r="D280" t="s">
        <v>327</v>
      </c>
      <c r="E280">
        <v>382781661</v>
      </c>
      <c r="F280" s="2">
        <v>43470</v>
      </c>
      <c r="G280">
        <v>3</v>
      </c>
      <c r="H280" s="3">
        <f t="shared" si="4"/>
        <v>4852.9411764705883</v>
      </c>
    </row>
    <row r="281" spans="1:8" hidden="1" x14ac:dyDescent="0.3">
      <c r="A281" t="s">
        <v>285</v>
      </c>
      <c r="B281">
        <v>90000</v>
      </c>
      <c r="C281" s="1">
        <v>71</v>
      </c>
      <c r="D281" t="s">
        <v>331</v>
      </c>
      <c r="E281">
        <v>323996162</v>
      </c>
      <c r="F281" s="2">
        <v>43496</v>
      </c>
      <c r="G281">
        <v>2</v>
      </c>
      <c r="H281" s="3">
        <f t="shared" si="4"/>
        <v>1267.605633802817</v>
      </c>
    </row>
    <row r="282" spans="1:8" hidden="1" x14ac:dyDescent="0.3">
      <c r="A282" t="s">
        <v>286</v>
      </c>
      <c r="B282">
        <v>315000</v>
      </c>
      <c r="C282" s="1">
        <v>59</v>
      </c>
      <c r="D282" t="s">
        <v>343</v>
      </c>
      <c r="E282">
        <v>607889946</v>
      </c>
      <c r="F282" s="2">
        <v>43568</v>
      </c>
      <c r="G282">
        <v>4</v>
      </c>
      <c r="H282" s="3">
        <f t="shared" si="4"/>
        <v>5338.9830508474579</v>
      </c>
    </row>
    <row r="283" spans="1:8" hidden="1" x14ac:dyDescent="0.3">
      <c r="A283" t="s">
        <v>287</v>
      </c>
      <c r="B283">
        <v>216000</v>
      </c>
      <c r="C283" s="1">
        <v>45</v>
      </c>
      <c r="D283" t="s">
        <v>334</v>
      </c>
      <c r="E283">
        <v>813898025</v>
      </c>
      <c r="F283" s="2">
        <v>43479</v>
      </c>
      <c r="G283">
        <v>4</v>
      </c>
      <c r="H283" s="3">
        <f t="shared" si="4"/>
        <v>4800</v>
      </c>
    </row>
    <row r="284" spans="1:8" hidden="1" x14ac:dyDescent="0.3">
      <c r="A284" t="s">
        <v>288</v>
      </c>
      <c r="B284">
        <v>400500</v>
      </c>
      <c r="C284" s="1">
        <v>72</v>
      </c>
      <c r="D284" t="s">
        <v>339</v>
      </c>
      <c r="E284">
        <v>899553458</v>
      </c>
      <c r="F284" s="2">
        <v>43519</v>
      </c>
      <c r="G284">
        <v>3</v>
      </c>
      <c r="H284" s="3">
        <f t="shared" si="4"/>
        <v>5562.5</v>
      </c>
    </row>
    <row r="285" spans="1:8" hidden="1" x14ac:dyDescent="0.3">
      <c r="A285" t="s">
        <v>289</v>
      </c>
      <c r="B285">
        <v>396000</v>
      </c>
      <c r="C285" s="1">
        <v>80</v>
      </c>
      <c r="D285" t="s">
        <v>340</v>
      </c>
      <c r="E285">
        <v>772745493</v>
      </c>
      <c r="F285" s="2">
        <v>43537</v>
      </c>
      <c r="G285">
        <v>4</v>
      </c>
      <c r="H285" s="3">
        <f t="shared" si="4"/>
        <v>4950</v>
      </c>
    </row>
    <row r="286" spans="1:8" hidden="1" x14ac:dyDescent="0.3">
      <c r="A286" t="s">
        <v>290</v>
      </c>
      <c r="B286">
        <v>207000</v>
      </c>
      <c r="C286" s="1">
        <v>76</v>
      </c>
      <c r="D286" t="s">
        <v>343</v>
      </c>
      <c r="E286">
        <v>583918271</v>
      </c>
      <c r="F286" s="2">
        <v>43418</v>
      </c>
      <c r="G286">
        <v>4</v>
      </c>
      <c r="H286" s="3">
        <f t="shared" si="4"/>
        <v>2723.6842105263158</v>
      </c>
    </row>
    <row r="287" spans="1:8" hidden="1" x14ac:dyDescent="0.3">
      <c r="A287" t="s">
        <v>291</v>
      </c>
      <c r="B287">
        <v>445500</v>
      </c>
      <c r="C287" s="1">
        <v>78</v>
      </c>
      <c r="D287" t="s">
        <v>333</v>
      </c>
      <c r="E287">
        <v>359479432</v>
      </c>
      <c r="F287" s="2">
        <v>43492</v>
      </c>
      <c r="G287">
        <v>3</v>
      </c>
      <c r="H287" s="3">
        <f t="shared" si="4"/>
        <v>5711.5384615384619</v>
      </c>
    </row>
    <row r="288" spans="1:8" x14ac:dyDescent="0.3">
      <c r="A288" t="s">
        <v>292</v>
      </c>
      <c r="B288">
        <v>85500</v>
      </c>
      <c r="C288" s="1">
        <v>79</v>
      </c>
      <c r="D288" t="s">
        <v>327</v>
      </c>
      <c r="E288">
        <v>238606873</v>
      </c>
      <c r="F288" s="2">
        <v>43490</v>
      </c>
      <c r="G288">
        <v>1</v>
      </c>
      <c r="H288" s="3">
        <f t="shared" si="4"/>
        <v>1082.2784810126582</v>
      </c>
    </row>
    <row r="289" spans="1:8" hidden="1" x14ac:dyDescent="0.3">
      <c r="A289" t="s">
        <v>293</v>
      </c>
      <c r="B289">
        <v>54000</v>
      </c>
      <c r="C289" s="1">
        <v>12</v>
      </c>
      <c r="D289" t="s">
        <v>336</v>
      </c>
      <c r="E289">
        <v>876392862</v>
      </c>
      <c r="F289" s="2">
        <v>43528</v>
      </c>
      <c r="G289">
        <v>4</v>
      </c>
      <c r="H289" s="3">
        <f t="shared" si="4"/>
        <v>4500</v>
      </c>
    </row>
    <row r="290" spans="1:8" hidden="1" x14ac:dyDescent="0.3">
      <c r="A290" t="s">
        <v>294</v>
      </c>
      <c r="B290">
        <v>72000</v>
      </c>
      <c r="C290" s="1">
        <v>73</v>
      </c>
      <c r="D290" t="s">
        <v>345</v>
      </c>
      <c r="E290">
        <v>455815209</v>
      </c>
      <c r="F290" s="2">
        <v>43569</v>
      </c>
      <c r="G290">
        <v>3</v>
      </c>
      <c r="H290" s="3">
        <f t="shared" si="4"/>
        <v>986.30136986301375</v>
      </c>
    </row>
    <row r="291" spans="1:8" hidden="1" x14ac:dyDescent="0.3">
      <c r="A291" t="s">
        <v>295</v>
      </c>
      <c r="B291">
        <v>292500</v>
      </c>
      <c r="C291" s="1">
        <v>26</v>
      </c>
      <c r="D291" t="s">
        <v>336</v>
      </c>
      <c r="E291">
        <v>985532107</v>
      </c>
      <c r="F291" s="2">
        <v>43391</v>
      </c>
      <c r="G291">
        <v>4</v>
      </c>
      <c r="H291" s="3">
        <f t="shared" si="4"/>
        <v>11250</v>
      </c>
    </row>
    <row r="292" spans="1:8" hidden="1" x14ac:dyDescent="0.3">
      <c r="A292" t="s">
        <v>296</v>
      </c>
      <c r="B292">
        <v>351000</v>
      </c>
      <c r="C292" s="1">
        <v>47</v>
      </c>
      <c r="D292" t="s">
        <v>335</v>
      </c>
      <c r="E292">
        <v>485601828</v>
      </c>
      <c r="F292" s="2">
        <v>43538</v>
      </c>
      <c r="G292">
        <v>4</v>
      </c>
      <c r="H292" s="3">
        <f t="shared" si="4"/>
        <v>7468.0851063829787</v>
      </c>
    </row>
    <row r="293" spans="1:8" hidden="1" x14ac:dyDescent="0.3">
      <c r="A293" t="s">
        <v>297</v>
      </c>
      <c r="B293">
        <v>58500</v>
      </c>
      <c r="C293" s="1">
        <v>12</v>
      </c>
      <c r="D293" t="s">
        <v>335</v>
      </c>
      <c r="E293">
        <v>623449970</v>
      </c>
      <c r="F293" s="2">
        <v>43503</v>
      </c>
      <c r="G293">
        <v>1</v>
      </c>
      <c r="H293" s="3">
        <f t="shared" si="4"/>
        <v>4875</v>
      </c>
    </row>
    <row r="294" spans="1:8" hidden="1" x14ac:dyDescent="0.3">
      <c r="A294" t="s">
        <v>298</v>
      </c>
      <c r="B294">
        <v>315000</v>
      </c>
      <c r="C294" s="1">
        <v>39</v>
      </c>
      <c r="D294" t="s">
        <v>337</v>
      </c>
      <c r="E294">
        <v>723769410</v>
      </c>
      <c r="F294" s="2">
        <v>43462</v>
      </c>
      <c r="G294">
        <v>4</v>
      </c>
      <c r="H294" s="3">
        <f t="shared" si="4"/>
        <v>8076.9230769230771</v>
      </c>
    </row>
    <row r="295" spans="1:8" hidden="1" x14ac:dyDescent="0.3">
      <c r="A295" t="s">
        <v>299</v>
      </c>
      <c r="B295">
        <v>355500</v>
      </c>
      <c r="C295" s="1">
        <v>94</v>
      </c>
      <c r="D295" t="s">
        <v>340</v>
      </c>
      <c r="E295">
        <v>262674394</v>
      </c>
      <c r="F295" s="2">
        <v>43500</v>
      </c>
      <c r="G295">
        <v>4</v>
      </c>
      <c r="H295" s="3">
        <f t="shared" si="4"/>
        <v>3781.9148936170213</v>
      </c>
    </row>
    <row r="296" spans="1:8" hidden="1" x14ac:dyDescent="0.3">
      <c r="A296" t="s">
        <v>300</v>
      </c>
      <c r="B296">
        <v>94500</v>
      </c>
      <c r="C296" s="1">
        <v>91</v>
      </c>
      <c r="D296" t="s">
        <v>333</v>
      </c>
      <c r="E296">
        <v>925578203</v>
      </c>
      <c r="F296" s="2">
        <v>43548</v>
      </c>
      <c r="G296">
        <v>4</v>
      </c>
      <c r="H296" s="3">
        <f t="shared" si="4"/>
        <v>1038.4615384615386</v>
      </c>
    </row>
    <row r="297" spans="1:8" hidden="1" x14ac:dyDescent="0.3">
      <c r="A297" t="s">
        <v>301</v>
      </c>
      <c r="B297">
        <v>441000</v>
      </c>
      <c r="C297" s="1">
        <v>79</v>
      </c>
      <c r="D297" t="s">
        <v>326</v>
      </c>
      <c r="E297">
        <v>623500314</v>
      </c>
      <c r="F297" s="2">
        <v>43418</v>
      </c>
      <c r="G297">
        <v>2</v>
      </c>
      <c r="H297" s="3">
        <f t="shared" si="4"/>
        <v>5582.2784810126586</v>
      </c>
    </row>
    <row r="298" spans="1:8" hidden="1" x14ac:dyDescent="0.3">
      <c r="A298" t="s">
        <v>302</v>
      </c>
      <c r="B298">
        <v>220500</v>
      </c>
      <c r="C298" s="1">
        <v>39</v>
      </c>
      <c r="D298" t="s">
        <v>337</v>
      </c>
      <c r="E298">
        <v>628253093</v>
      </c>
      <c r="F298" s="2">
        <v>43556</v>
      </c>
      <c r="G298">
        <v>4</v>
      </c>
      <c r="H298" s="3">
        <f t="shared" si="4"/>
        <v>5653.8461538461543</v>
      </c>
    </row>
    <row r="299" spans="1:8" hidden="1" x14ac:dyDescent="0.3">
      <c r="A299" t="s">
        <v>303</v>
      </c>
      <c r="B299">
        <v>126000</v>
      </c>
      <c r="C299" s="1">
        <v>83</v>
      </c>
      <c r="D299" t="s">
        <v>332</v>
      </c>
      <c r="E299">
        <v>926942997</v>
      </c>
      <c r="F299" s="2">
        <v>43508</v>
      </c>
      <c r="G299">
        <v>1</v>
      </c>
      <c r="H299" s="3">
        <f t="shared" si="4"/>
        <v>1518.0722891566265</v>
      </c>
    </row>
    <row r="300" spans="1:8" hidden="1" x14ac:dyDescent="0.3">
      <c r="A300" t="s">
        <v>304</v>
      </c>
      <c r="B300">
        <v>405000</v>
      </c>
      <c r="C300" s="1">
        <v>51</v>
      </c>
      <c r="D300" t="s">
        <v>344</v>
      </c>
      <c r="E300">
        <v>970430766</v>
      </c>
      <c r="F300" s="2">
        <v>43395</v>
      </c>
      <c r="G300">
        <v>1</v>
      </c>
      <c r="H300" s="3">
        <f t="shared" si="4"/>
        <v>7941.1764705882351</v>
      </c>
    </row>
    <row r="301" spans="1:8" hidden="1" x14ac:dyDescent="0.3">
      <c r="A301" t="s">
        <v>305</v>
      </c>
      <c r="B301">
        <v>373500</v>
      </c>
      <c r="C301" s="1">
        <v>30</v>
      </c>
      <c r="D301" t="s">
        <v>338</v>
      </c>
      <c r="E301">
        <v>409776571</v>
      </c>
      <c r="F301" s="2">
        <v>43569</v>
      </c>
      <c r="G301">
        <v>2</v>
      </c>
      <c r="H301" s="3">
        <f t="shared" si="4"/>
        <v>12450</v>
      </c>
    </row>
    <row r="302" spans="1:8" hidden="1" x14ac:dyDescent="0.3">
      <c r="A302" t="s">
        <v>306</v>
      </c>
      <c r="B302">
        <v>265500</v>
      </c>
      <c r="C302" s="1">
        <v>43</v>
      </c>
      <c r="D302" t="s">
        <v>341</v>
      </c>
      <c r="E302">
        <v>420911371</v>
      </c>
      <c r="F302" s="2">
        <v>43542</v>
      </c>
      <c r="G302">
        <v>2</v>
      </c>
      <c r="H302" s="3">
        <f t="shared" si="4"/>
        <v>6174.4186046511632</v>
      </c>
    </row>
    <row r="303" spans="1:8" hidden="1" x14ac:dyDescent="0.3">
      <c r="A303" t="s">
        <v>307</v>
      </c>
      <c r="B303">
        <v>58500</v>
      </c>
      <c r="C303" s="1">
        <v>93</v>
      </c>
      <c r="D303" t="s">
        <v>343</v>
      </c>
      <c r="E303">
        <v>994836655</v>
      </c>
      <c r="F303" s="2">
        <v>43463</v>
      </c>
      <c r="G303">
        <v>2</v>
      </c>
      <c r="H303" s="3">
        <f t="shared" si="4"/>
        <v>629.0322580645161</v>
      </c>
    </row>
    <row r="304" spans="1:8" hidden="1" x14ac:dyDescent="0.3">
      <c r="A304" t="s">
        <v>308</v>
      </c>
      <c r="B304">
        <v>405000</v>
      </c>
      <c r="C304" s="1">
        <v>32</v>
      </c>
      <c r="D304" t="s">
        <v>340</v>
      </c>
      <c r="E304">
        <v>851559275</v>
      </c>
      <c r="F304" s="2">
        <v>43511</v>
      </c>
      <c r="G304">
        <v>1</v>
      </c>
      <c r="H304" s="3">
        <f t="shared" si="4"/>
        <v>12656.25</v>
      </c>
    </row>
    <row r="305" spans="1:8" hidden="1" x14ac:dyDescent="0.3">
      <c r="A305" t="s">
        <v>309</v>
      </c>
      <c r="B305">
        <v>396000</v>
      </c>
      <c r="C305" s="1">
        <v>41</v>
      </c>
      <c r="D305" t="s">
        <v>337</v>
      </c>
      <c r="E305">
        <v>197776191</v>
      </c>
      <c r="F305" s="2">
        <v>43496</v>
      </c>
      <c r="G305">
        <v>4</v>
      </c>
      <c r="H305" s="3">
        <f t="shared" si="4"/>
        <v>9658.5365853658532</v>
      </c>
    </row>
    <row r="306" spans="1:8" hidden="1" x14ac:dyDescent="0.3">
      <c r="A306" t="s">
        <v>310</v>
      </c>
      <c r="B306">
        <v>81000</v>
      </c>
      <c r="C306" s="1">
        <v>10</v>
      </c>
      <c r="D306" t="s">
        <v>345</v>
      </c>
      <c r="E306">
        <v>480259837</v>
      </c>
      <c r="F306" s="2">
        <v>43505</v>
      </c>
      <c r="G306">
        <v>4</v>
      </c>
      <c r="H306" s="3">
        <f t="shared" si="4"/>
        <v>8100</v>
      </c>
    </row>
    <row r="307" spans="1:8" hidden="1" x14ac:dyDescent="0.3">
      <c r="A307" t="s">
        <v>311</v>
      </c>
      <c r="B307">
        <v>189000</v>
      </c>
      <c r="C307" s="1">
        <v>18</v>
      </c>
      <c r="D307" t="s">
        <v>328</v>
      </c>
      <c r="E307">
        <v>977994364</v>
      </c>
      <c r="F307" s="2">
        <v>43461</v>
      </c>
      <c r="G307">
        <v>1</v>
      </c>
      <c r="H307" s="3">
        <f t="shared" si="4"/>
        <v>10500</v>
      </c>
    </row>
    <row r="308" spans="1:8" hidden="1" x14ac:dyDescent="0.3">
      <c r="A308" t="s">
        <v>312</v>
      </c>
      <c r="B308">
        <v>112500</v>
      </c>
      <c r="C308" s="1">
        <v>78</v>
      </c>
      <c r="D308" t="s">
        <v>328</v>
      </c>
      <c r="E308">
        <v>483526742</v>
      </c>
      <c r="F308" s="2">
        <v>43568</v>
      </c>
      <c r="G308">
        <v>4</v>
      </c>
      <c r="H308" s="3">
        <f t="shared" si="4"/>
        <v>1442.3076923076924</v>
      </c>
    </row>
    <row r="309" spans="1:8" hidden="1" x14ac:dyDescent="0.3">
      <c r="A309" t="s">
        <v>313</v>
      </c>
      <c r="B309">
        <v>283500</v>
      </c>
      <c r="C309" s="1">
        <v>11</v>
      </c>
      <c r="D309" t="s">
        <v>339</v>
      </c>
      <c r="E309">
        <v>555298329</v>
      </c>
      <c r="F309" s="2">
        <v>43526</v>
      </c>
      <c r="G309">
        <v>1</v>
      </c>
      <c r="H309" s="3">
        <f t="shared" si="4"/>
        <v>25772.727272727272</v>
      </c>
    </row>
    <row r="310" spans="1:8" hidden="1" x14ac:dyDescent="0.3">
      <c r="A310" t="s">
        <v>314</v>
      </c>
      <c r="B310">
        <v>193500</v>
      </c>
      <c r="C310" s="1">
        <v>33</v>
      </c>
      <c r="D310" t="s">
        <v>342</v>
      </c>
      <c r="E310">
        <v>41225246</v>
      </c>
      <c r="F310" s="2">
        <v>43461</v>
      </c>
      <c r="G310">
        <v>4</v>
      </c>
      <c r="H310" s="3">
        <f t="shared" si="4"/>
        <v>5863.636363636364</v>
      </c>
    </row>
    <row r="311" spans="1:8" hidden="1" x14ac:dyDescent="0.3">
      <c r="A311" t="s">
        <v>315</v>
      </c>
      <c r="B311">
        <v>373500</v>
      </c>
      <c r="C311" s="1">
        <v>74</v>
      </c>
      <c r="D311" t="s">
        <v>345</v>
      </c>
      <c r="E311">
        <v>571578956</v>
      </c>
      <c r="F311" s="2">
        <v>43547</v>
      </c>
      <c r="G311">
        <v>3</v>
      </c>
      <c r="H311" s="3">
        <f t="shared" si="4"/>
        <v>5047.2972972972975</v>
      </c>
    </row>
    <row r="312" spans="1:8" hidden="1" x14ac:dyDescent="0.3">
      <c r="A312" t="s">
        <v>316</v>
      </c>
      <c r="B312">
        <v>373500</v>
      </c>
      <c r="C312" s="1">
        <v>71</v>
      </c>
      <c r="D312" t="s">
        <v>328</v>
      </c>
      <c r="E312">
        <v>763650870</v>
      </c>
      <c r="F312" s="2">
        <v>43428</v>
      </c>
      <c r="G312">
        <v>2</v>
      </c>
      <c r="H312" s="3">
        <f t="shared" si="4"/>
        <v>5260.5633802816901</v>
      </c>
    </row>
    <row r="313" spans="1:8" hidden="1" x14ac:dyDescent="0.3">
      <c r="A313" t="s">
        <v>317</v>
      </c>
      <c r="B313">
        <v>306000</v>
      </c>
      <c r="C313" s="1">
        <v>54</v>
      </c>
      <c r="D313" t="s">
        <v>330</v>
      </c>
      <c r="E313">
        <v>651381120</v>
      </c>
      <c r="F313" s="2">
        <v>43495</v>
      </c>
      <c r="G313">
        <v>4</v>
      </c>
      <c r="H313" s="3">
        <f t="shared" si="4"/>
        <v>5666.666666666667</v>
      </c>
    </row>
    <row r="314" spans="1:8" hidden="1" x14ac:dyDescent="0.3">
      <c r="A314" t="s">
        <v>318</v>
      </c>
      <c r="B314">
        <v>387000</v>
      </c>
      <c r="C314" s="1">
        <v>33</v>
      </c>
      <c r="D314" t="s">
        <v>334</v>
      </c>
      <c r="E314">
        <v>204634306</v>
      </c>
      <c r="F314" s="2">
        <v>43445</v>
      </c>
      <c r="G314">
        <v>2</v>
      </c>
      <c r="H314" s="3">
        <f t="shared" si="4"/>
        <v>11727.272727272728</v>
      </c>
    </row>
    <row r="315" spans="1:8" hidden="1" x14ac:dyDescent="0.3">
      <c r="A315" t="s">
        <v>319</v>
      </c>
      <c r="B315">
        <v>72000</v>
      </c>
      <c r="C315" s="1">
        <v>79</v>
      </c>
      <c r="D315" t="s">
        <v>338</v>
      </c>
      <c r="E315">
        <v>155016697</v>
      </c>
      <c r="F315" s="2">
        <v>43505</v>
      </c>
      <c r="G315">
        <v>3</v>
      </c>
      <c r="H315" s="3">
        <f t="shared" si="4"/>
        <v>911.39240506329111</v>
      </c>
    </row>
    <row r="316" spans="1:8" hidden="1" x14ac:dyDescent="0.3">
      <c r="A316" t="s">
        <v>320</v>
      </c>
      <c r="B316">
        <v>373500</v>
      </c>
      <c r="C316" s="1">
        <v>63</v>
      </c>
      <c r="D316" t="s">
        <v>333</v>
      </c>
      <c r="E316">
        <v>785964011</v>
      </c>
      <c r="F316" s="2">
        <v>43492</v>
      </c>
      <c r="G316">
        <v>2</v>
      </c>
      <c r="H316" s="3">
        <f t="shared" si="4"/>
        <v>5928.5714285714284</v>
      </c>
    </row>
    <row r="317" spans="1:8" hidden="1" x14ac:dyDescent="0.3">
      <c r="A317" t="s">
        <v>321</v>
      </c>
      <c r="B317">
        <v>157500</v>
      </c>
      <c r="C317" s="1">
        <v>59</v>
      </c>
      <c r="D317" t="s">
        <v>332</v>
      </c>
      <c r="E317">
        <v>494498526</v>
      </c>
      <c r="F317" s="2">
        <v>43538</v>
      </c>
      <c r="G317">
        <v>3</v>
      </c>
      <c r="H317" s="3">
        <f t="shared" si="4"/>
        <v>2669.4915254237289</v>
      </c>
    </row>
    <row r="318" spans="1:8" hidden="1" x14ac:dyDescent="0.3">
      <c r="A318" t="s">
        <v>322</v>
      </c>
      <c r="B318">
        <v>369000</v>
      </c>
      <c r="C318" s="1">
        <v>53</v>
      </c>
      <c r="D318" t="s">
        <v>332</v>
      </c>
      <c r="E318">
        <v>801388803</v>
      </c>
      <c r="F318" s="2">
        <v>43430</v>
      </c>
      <c r="G318">
        <v>4</v>
      </c>
      <c r="H318" s="3">
        <f t="shared" si="4"/>
        <v>6962.2641509433961</v>
      </c>
    </row>
    <row r="319" spans="1:8" hidden="1" x14ac:dyDescent="0.3">
      <c r="A319" t="s">
        <v>8</v>
      </c>
      <c r="B319">
        <v>238500</v>
      </c>
      <c r="C319" s="1">
        <v>45</v>
      </c>
      <c r="D319" t="s">
        <v>326</v>
      </c>
      <c r="E319">
        <v>131504555</v>
      </c>
      <c r="F319" s="2">
        <v>43438</v>
      </c>
      <c r="G319">
        <v>2</v>
      </c>
      <c r="H319" s="3">
        <f t="shared" si="4"/>
        <v>5300</v>
      </c>
    </row>
    <row r="320" spans="1:8" hidden="1" x14ac:dyDescent="0.3">
      <c r="A320" t="s">
        <v>323</v>
      </c>
      <c r="B320">
        <v>351000</v>
      </c>
      <c r="C320" s="1">
        <v>16</v>
      </c>
      <c r="D320" t="s">
        <v>330</v>
      </c>
      <c r="E320">
        <v>560973100</v>
      </c>
      <c r="F320" s="2">
        <v>43441</v>
      </c>
      <c r="G320">
        <v>1</v>
      </c>
      <c r="H320" s="3">
        <f t="shared" si="4"/>
        <v>21937.5</v>
      </c>
    </row>
    <row r="321" spans="1:8" hidden="1" x14ac:dyDescent="0.3">
      <c r="A321" t="s">
        <v>324</v>
      </c>
      <c r="B321">
        <v>418500</v>
      </c>
      <c r="C321" s="1">
        <v>28</v>
      </c>
      <c r="D321" t="s">
        <v>330</v>
      </c>
      <c r="E321">
        <v>233130568</v>
      </c>
      <c r="F321" s="2">
        <v>43498</v>
      </c>
      <c r="G321">
        <v>1</v>
      </c>
      <c r="H321" s="3">
        <f t="shared" si="4"/>
        <v>14946.428571428571</v>
      </c>
    </row>
    <row r="322" spans="1:8" hidden="1" x14ac:dyDescent="0.3">
      <c r="A322" t="s">
        <v>325</v>
      </c>
      <c r="B322">
        <v>243000</v>
      </c>
      <c r="C322" s="1">
        <v>43</v>
      </c>
      <c r="D322" t="s">
        <v>332</v>
      </c>
      <c r="E322">
        <v>283627858</v>
      </c>
      <c r="F322" s="2">
        <v>43433</v>
      </c>
      <c r="G322">
        <v>3</v>
      </c>
      <c r="H322" s="3">
        <f t="shared" si="4"/>
        <v>5651.1627906976746</v>
      </c>
    </row>
    <row r="323" spans="1:8" hidden="1" x14ac:dyDescent="0.3">
      <c r="B323">
        <f>(B4+B47+B50+B80+B104+B116+B124+B175+B239+B280+B288)</f>
        <v>1953000</v>
      </c>
      <c r="C323">
        <f>C4+C47+C50+C80+C104+C116+C124+C175+C239+C280+C288</f>
        <v>528</v>
      </c>
    </row>
    <row r="324" spans="1:8" hidden="1" x14ac:dyDescent="0.3"/>
    <row r="325" spans="1:8" hidden="1" x14ac:dyDescent="0.3">
      <c r="C325">
        <f>B323/C323</f>
        <v>3698.8636363636365</v>
      </c>
    </row>
    <row r="326" spans="1:8" x14ac:dyDescent="0.3">
      <c r="H326" s="3">
        <f>H4+H47+H50+H80+H104+H116+H124+H175+H239+H280+H288</f>
        <v>53679.284276097096</v>
      </c>
    </row>
  </sheetData>
  <autoFilter ref="D1:D325" xr:uid="{1BF7FF8C-639F-47F7-9684-8B2F3B432E6F}">
    <filterColumn colId="0">
      <filters>
        <filter val="ADII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981952C3E041489E239AFA1D9C2B50" ma:contentTypeVersion="2" ma:contentTypeDescription="Crie um novo documento." ma:contentTypeScope="" ma:versionID="767beebc56afa07842bde1b9c187bbb1">
  <xsd:schema xmlns:xsd="http://www.w3.org/2001/XMLSchema" xmlns:xs="http://www.w3.org/2001/XMLSchema" xmlns:p="http://schemas.microsoft.com/office/2006/metadata/properties" xmlns:ns2="a5a0cae6-fb6a-4b65-b64b-b5289f0d0491" targetNamespace="http://schemas.microsoft.com/office/2006/metadata/properties" ma:root="true" ma:fieldsID="0ba9cdcd60e68fca559ab2dee6c4f28c" ns2:_="">
    <xsd:import namespace="a5a0cae6-fb6a-4b65-b64b-b5289f0d04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a0cae6-fb6a-4b65-b64b-b5289f0d04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C06E7F-A9E9-40B3-A1DC-D0BD13783150}"/>
</file>

<file path=customXml/itemProps2.xml><?xml version="1.0" encoding="utf-8"?>
<ds:datastoreItem xmlns:ds="http://schemas.openxmlformats.org/officeDocument/2006/customXml" ds:itemID="{A46D60CB-40E9-4F94-8116-DE52F6D28B74}"/>
</file>

<file path=customXml/itemProps3.xml><?xml version="1.0" encoding="utf-8"?>
<ds:datastoreItem xmlns:ds="http://schemas.openxmlformats.org/officeDocument/2006/customXml" ds:itemID="{6610D7DF-3CA2-493E-B0D4-4F66DD8A77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Walcyr de Moura e Silva</cp:lastModifiedBy>
  <dcterms:created xsi:type="dcterms:W3CDTF">2018-10-17T17:21:03Z</dcterms:created>
  <dcterms:modified xsi:type="dcterms:W3CDTF">2021-05-20T14:20:01Z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0x010100C8981952C3E041489E239AFA1D9C2B50</vt:lpwstr>
  </property>
</Properties>
</file>