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9511279C-5387-DA45-AE13-AB7BF611577D}" xr6:coauthVersionLast="47" xr6:coauthVersionMax="47" xr10:uidLastSave="{00000000-0000-0000-0000-000000000000}"/>
  <bookViews>
    <workbookView xWindow="11480" yWindow="1280" windowWidth="34540" windowHeight="23200" xr2:uid="{00000000-000D-0000-FFFF-FFFF00000000}"/>
  </bookViews>
  <sheets>
    <sheet name="parameters" sheetId="1" r:id="rId1"/>
    <sheet name="values" sheetId="2" r:id="rId2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<sst xmlns="http://schemas.openxmlformats.org/spreadsheetml/2006/main" count="174" uniqueCount="117">
  <si>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</si>
  <si>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</si>
  <si>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</si>
  <si>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</si>
  <si>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</si>
  <si>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</si>
  <si>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%/day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</si>
  <si>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</si>
  <si>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</si>
  <si>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</si>
  <si>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</si>
  <si>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</si>
  <si>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</si>
  <si>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</si>
  <si>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</si>
  <si>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</si>
  <si>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</si>
  <si>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</si>
  <si>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</si>
  <si>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</si>
  <si>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</si>
  <si>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</si>
  <si>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</si>
  <si>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</si>
  <si>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</si>
  <si>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</si>
  <si>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</si>
  <si>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</si>
  <si>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</si>
  <si>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</si>
  <si>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</si>
  <si>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</si>
  <si>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</si>
  <si>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</si>
  <si>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</si>
  <si>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</si>
  <si>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</si>
  <si>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</si>
  <si>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</si>
  <si>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</si>
  <si>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</si>
  <si>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</si>
  <si>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</si>
  <si>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</si>
  <si>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</si>
  <si>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</si>
  <si>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</si>
  <si>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</si>
  <si>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</si>
  <si>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</si>
  <si>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</si>
  <si>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</si>
  <si>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</si>
  <si>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</si>
  <si>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</si>
  <si>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</si>
  <si>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</si>
  <si>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</si>
  <si>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</si>
  <si>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</si>
  <si>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</si>
  <si>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t>С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</si>
  <si>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</si>
  <si>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</si>
  <si>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</si>
  <si>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FlagGaps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</si>
  <si>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</si>
  <si>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</si>
  <si>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</si>
  <si>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</si>
  <si>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каким образом обозначаются пропуски в рядах</t>
  </si>
  <si>
    <t>SignDelta*0.15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</si>
  <si>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</si>
  <si>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</si>
  <si>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</si>
  <si>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Qmax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</si>
  <si>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</si>
  <si>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</si>
  <si>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</si>
  <si>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t>Vol of seasflood</t>
  </si>
  <si>
    <t>The gap marker in the initial Q series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</si>
  <si>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</si>
  <si>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</si>
  <si>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</si>
  <si>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</si>
  <si>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</si>
  <si>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</si>
  <si>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</si>
  <si>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</si>
  <si>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</si>
  <si>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</si>
  <si>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</si>
  <si>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</si>
  <si>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</si>
  <si>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</si>
  <si>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</si>
  <si>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</si>
  <si>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</si>
  <si>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</si>
  <si>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</si>
  <si>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</si>
  <si>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</si>
  <si>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</si>
  <si>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</si>
  <si>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</si>
  <si>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 xml:space="preserve">polkolMount2 </t>
  </si>
  <si>
    <t>number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</si>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</sst>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7</xdr:col>
      <xdr:colOff>63500</xdr:colOff>
      <xdr:row>2</xdr:row>
      <xdr:rowOff>88901</xdr:rowOff>
    </xdr:from>
    <xdr:to>
      <xdr:col>7</xdr:col>
      <xdr:colOff>2931430</xdr:colOff>
      <xdr:row>2</xdr:row>
      <xdr:rowOff>1174751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2938" y="645418"/>
          <a:ext cx="286793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139843</xdr:colOff>
      <xdr:row>3</xdr:row>
      <xdr:rowOff>462259</xdr:rowOff>
    </xdr:from>
    <xdr:to>
      <xdr:col>7</xdr:col>
      <xdr:colOff>1897866</xdr:colOff>
      <xdr:row>4</xdr:row>
      <xdr:rowOff>894456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6043" y="2221209"/>
          <a:ext cx="1600057" cy="1321197"/>
        </a:xfrm>
        <a:prstGeom prst="rect">
          <a:avLst/>
        </a:prstGeom>
      </xdr:spPr>
    </xdr:pic>
    <xdr:clientData/>
  </xdr:twoCellAnchor>
  <xdr:oneCellAnchor>
    <xdr:from>
      <xdr:col>5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7</xdr:col>
      <xdr:colOff>38947</xdr:colOff>
      <xdr:row>8</xdr:row>
      <xdr:rowOff>527051</xdr:rowOff>
    </xdr:from>
    <xdr:to>
      <xdr:col>7</xdr:col>
      <xdr:colOff>1620062</xdr:colOff>
      <xdr:row>10</xdr:row>
      <xdr:rowOff>146051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5</xdr:col>
      <xdr:colOff>196850</xdr:colOff>
      <xdr:row>10</xdr:row>
      <xdr:rowOff>114300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517525</xdr:colOff>
      <xdr:row>11</xdr:row>
      <xdr:rowOff>333374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89" zoomScaleNormal="70" zoomScalePageLayoutView="70" workbookViewId="0">
      <selection activeCell="K2" sqref="K2"/>
    </sheetView>
  </sheetViews>
  <sheetFormatPr baseColWidth="10" defaultColWidth="8.83203125" defaultRowHeight="15" x14ac:dyDescent="0.2"/>
  <cols>
    <col min="2" max="2" width="14.33203125" style="1" customWidth="1"/>
    <col min="3" max="3" width="13.1640625" customWidth="1"/>
    <col min="4" max="4" width="26.5" style="3" customWidth="1"/>
    <col min="5" max="5" width="11" customWidth="1"/>
    <col min="6" max="6" width="31.6640625" customWidth="1"/>
    <col min="7" max="7" width="21.83203125" customWidth="1"/>
    <col min="8" max="8" width="39.33203125" customWidth="1"/>
    <col min="9" max="9" width="20.83203125" customWidth="1"/>
    <col min="10" max="10" width="6.33203125" customWidth="1"/>
    <col min="11" max="11" width="8.1640625" customWidth="1"/>
  </cols>
  <sheetData>
    <row r="1" spans="1:11" ht="16" x14ac:dyDescent="0.2">
      <c r="A1" t="s">
        <v>106</v>
      </c>
      <c r="B1" s="2" t="s">
        <v>107</v>
      </c>
      <c r="C1" t="s">
        <v>108</v>
      </c>
      <c r="D1" s="3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</row>
    <row r="2" spans="1:11" ht="29" customHeight="1" x14ac:dyDescent="0.2">
      <c r="A2">
        <f>ROW()-1</f>
        <v>1</v>
      </c>
      <c r="B2" s="1" t="s">
        <v>1</v>
      </c>
      <c r="C2">
        <v>11</v>
      </c>
      <c r="D2" s="3" t="s">
        <v>2</v>
      </c>
      <c r="G2" t="s">
        <v>4</v>
      </c>
      <c r="I2" t="s">
        <v>0</v>
      </c>
    </row>
    <row r="3" spans="1:11" ht="95" customHeight="1" x14ac:dyDescent="0.2">
      <c r="A3">
        <f t="shared" ref="A3:A32" si="0">ROW()-1</f>
        <v>2</v>
      </c>
      <c r="B3" s="11" t="s">
        <v>3</v>
      </c>
      <c r="C3">
        <v>1.5</v>
      </c>
      <c r="D3" s="3" t="s">
        <v>7</v>
      </c>
      <c r="E3" t="s">
        <v>6</v>
      </c>
      <c r="F3" s="4"/>
      <c r="G3" s="3" t="s">
        <v>20</v>
      </c>
      <c r="I3" t="s">
        <v>5</v>
      </c>
      <c r="J3" s="16" t="s">
        <v>18</v>
      </c>
      <c r="K3" s="6"/>
    </row>
    <row r="4" spans="1:11" ht="70" customHeight="1" x14ac:dyDescent="0.2">
      <c r="A4">
        <f t="shared" si="0"/>
        <v>3</v>
      </c>
      <c r="B4" s="11" t="s">
        <v>8</v>
      </c>
      <c r="C4">
        <v>2</v>
      </c>
      <c r="D4" s="3" t="s">
        <v>9</v>
      </c>
      <c r="E4" t="s">
        <v>6</v>
      </c>
      <c r="F4" s="5" t="s">
        <v>10</v>
      </c>
      <c r="G4" s="5" t="s">
        <v>10</v>
      </c>
      <c r="I4" t="s">
        <v>43</v>
      </c>
      <c r="J4" s="16"/>
      <c r="K4" s="17" t="s">
        <v>19</v>
      </c>
    </row>
    <row r="5" spans="1:11" ht="80" x14ac:dyDescent="0.2">
      <c r="A5">
        <f t="shared" si="0"/>
        <v>4</v>
      </c>
      <c r="B5" s="1" t="s">
        <v>11</v>
      </c>
      <c r="C5">
        <v>150</v>
      </c>
      <c r="D5" s="3" t="s">
        <v>13</v>
      </c>
      <c r="E5" t="s">
        <v>14</v>
      </c>
      <c r="G5" s="3" t="s">
        <v>26</v>
      </c>
      <c r="I5" t="s">
        <v>12</v>
      </c>
      <c r="K5" s="17"/>
    </row>
    <row r="6" spans="1:11" ht="72.5" customHeight="1" x14ac:dyDescent="0.2">
      <c r="A6">
        <f t="shared" si="0"/>
        <v>5</v>
      </c>
      <c r="B6" s="1" t="s">
        <v>86</v>
      </c>
      <c r="C6">
        <v>2</v>
      </c>
      <c r="D6" s="3" t="s">
        <v>15</v>
      </c>
      <c r="G6" s="3" t="s">
        <v>26</v>
      </c>
      <c r="I6" t="s">
        <v>42</v>
      </c>
      <c r="K6" s="18" t="s">
        <v>22</v>
      </c>
    </row>
    <row r="7" spans="1:11" ht="64" customHeight="1" x14ac:dyDescent="0.2">
      <c r="A7">
        <f t="shared" si="0"/>
        <v>6</v>
      </c>
      <c r="B7" s="1" t="s">
        <v>101</v>
      </c>
      <c r="C7">
        <v>5</v>
      </c>
      <c r="D7" s="3" t="s">
        <v>16</v>
      </c>
      <c r="G7" s="3" t="s">
        <v>26</v>
      </c>
      <c r="I7" t="s">
        <v>41</v>
      </c>
      <c r="K7" s="18"/>
    </row>
    <row r="8" spans="1:11" ht="64" x14ac:dyDescent="0.2">
      <c r="A8">
        <f t="shared" si="0"/>
        <v>7</v>
      </c>
      <c r="B8" s="11" t="s">
        <v>87</v>
      </c>
      <c r="C8">
        <v>15</v>
      </c>
      <c r="D8" s="3" t="s">
        <v>31</v>
      </c>
      <c r="I8" t="s">
        <v>17</v>
      </c>
      <c r="K8" s="18"/>
    </row>
    <row r="9" spans="1:11" ht="48" x14ac:dyDescent="0.2">
      <c r="A9">
        <f t="shared" si="0"/>
        <v>8</v>
      </c>
      <c r="B9" s="11" t="s">
        <v>88</v>
      </c>
      <c r="C9">
        <v>25</v>
      </c>
      <c r="D9" s="3" t="s">
        <v>30</v>
      </c>
      <c r="E9" t="s">
        <v>27</v>
      </c>
      <c r="I9" t="s">
        <v>23</v>
      </c>
      <c r="K9" s="18"/>
    </row>
    <row r="10" spans="1:11" ht="83" customHeight="1" x14ac:dyDescent="0.2">
      <c r="A10">
        <f t="shared" si="0"/>
        <v>9</v>
      </c>
      <c r="B10" s="1" t="s">
        <v>89</v>
      </c>
      <c r="C10">
        <v>30</v>
      </c>
      <c r="D10" s="3" t="s">
        <v>25</v>
      </c>
      <c r="E10" t="s">
        <v>27</v>
      </c>
      <c r="G10" s="3" t="s">
        <v>26</v>
      </c>
      <c r="I10" t="s">
        <v>24</v>
      </c>
      <c r="K10" s="18"/>
    </row>
    <row r="11" spans="1:11" ht="43.5" customHeight="1" x14ac:dyDescent="0.2">
      <c r="A11">
        <f t="shared" si="0"/>
        <v>10</v>
      </c>
      <c r="B11" s="11" t="s">
        <v>90</v>
      </c>
      <c r="C11">
        <v>10</v>
      </c>
      <c r="D11" s="3" t="s">
        <v>29</v>
      </c>
      <c r="E11" t="s">
        <v>14</v>
      </c>
      <c r="I11" t="s">
        <v>28</v>
      </c>
      <c r="K11" s="18"/>
    </row>
    <row r="12" spans="1:11" ht="77.5" customHeight="1" x14ac:dyDescent="0.2">
      <c r="A12">
        <f t="shared" si="0"/>
        <v>11</v>
      </c>
      <c r="B12" s="1" t="s">
        <v>91</v>
      </c>
      <c r="C12">
        <v>5</v>
      </c>
      <c r="D12" s="3" t="s">
        <v>33</v>
      </c>
      <c r="G12" s="3" t="s">
        <v>26</v>
      </c>
      <c r="I12" t="s">
        <v>32</v>
      </c>
      <c r="K12" s="18"/>
    </row>
    <row r="13" spans="1:11" ht="61.5" customHeight="1" x14ac:dyDescent="0.2">
      <c r="A13">
        <f t="shared" si="0"/>
        <v>12</v>
      </c>
      <c r="B13" s="1" t="s">
        <v>21</v>
      </c>
      <c r="C13">
        <v>90</v>
      </c>
      <c r="D13" s="3" t="s">
        <v>58</v>
      </c>
      <c r="E13" t="s">
        <v>27</v>
      </c>
      <c r="G13" s="3" t="s">
        <v>26</v>
      </c>
      <c r="I13" t="s">
        <v>34</v>
      </c>
      <c r="J13" s="7" t="s">
        <v>18</v>
      </c>
    </row>
    <row r="14" spans="1:11" ht="64" x14ac:dyDescent="0.2">
      <c r="A14">
        <f t="shared" si="0"/>
        <v>13</v>
      </c>
      <c r="B14" s="1" t="s">
        <v>35</v>
      </c>
      <c r="C14">
        <v>5</v>
      </c>
      <c r="D14" s="3" t="s">
        <v>44</v>
      </c>
      <c r="E14" t="s">
        <v>27</v>
      </c>
      <c r="G14" s="3" t="s">
        <v>38</v>
      </c>
      <c r="I14" t="s">
        <v>39</v>
      </c>
      <c r="K14" s="15" t="s">
        <v>82</v>
      </c>
    </row>
    <row r="15" spans="1:11" ht="48" x14ac:dyDescent="0.2">
      <c r="A15">
        <f t="shared" si="0"/>
        <v>14</v>
      </c>
      <c r="B15" s="1" t="s">
        <v>36</v>
      </c>
      <c r="C15">
        <v>15</v>
      </c>
      <c r="D15" s="3" t="s">
        <v>45</v>
      </c>
      <c r="E15" t="s">
        <v>27</v>
      </c>
      <c r="G15" s="3" t="s">
        <v>38</v>
      </c>
      <c r="I15" t="s">
        <v>40</v>
      </c>
      <c r="K15" s="15"/>
    </row>
    <row r="16" spans="1:11" ht="102" x14ac:dyDescent="0.2">
      <c r="A16">
        <f t="shared" si="0"/>
        <v>15</v>
      </c>
      <c r="B16" s="1" t="s">
        <v>37</v>
      </c>
      <c r="C16">
        <v>5</v>
      </c>
      <c r="D16" s="3" t="s">
        <v>47</v>
      </c>
      <c r="E16" t="s">
        <v>27</v>
      </c>
      <c r="G16" s="3" t="s">
        <v>38</v>
      </c>
      <c r="I16" t="s">
        <v>46</v>
      </c>
      <c r="J16" s="10" t="s">
        <v>83</v>
      </c>
    </row>
    <row r="17" spans="1:11" ht="62.5" customHeight="1" x14ac:dyDescent="0.2">
      <c r="A17">
        <f t="shared" si="0"/>
        <v>16</v>
      </c>
      <c r="B17" s="1" t="s">
        <v>48</v>
      </c>
      <c r="C17">
        <v>30</v>
      </c>
      <c r="D17" s="3" t="s">
        <v>57</v>
      </c>
      <c r="E17" t="s">
        <v>52</v>
      </c>
      <c r="G17" s="3" t="s">
        <v>26</v>
      </c>
      <c r="I17" t="s">
        <v>50</v>
      </c>
      <c r="K17" s="15" t="s">
        <v>82</v>
      </c>
    </row>
    <row r="18" spans="1:11" ht="14.5" customHeight="1" x14ac:dyDescent="0.2">
      <c r="A18">
        <f t="shared" si="0"/>
        <v>17</v>
      </c>
      <c r="B18" s="1" t="s">
        <v>49</v>
      </c>
      <c r="C18">
        <v>0</v>
      </c>
      <c r="E18" t="s">
        <v>53</v>
      </c>
      <c r="G18" t="s">
        <v>4</v>
      </c>
      <c r="I18" t="s">
        <v>51</v>
      </c>
      <c r="K18" s="15"/>
    </row>
    <row r="19" spans="1:11" ht="58" customHeight="1" x14ac:dyDescent="0.2">
      <c r="A19">
        <f t="shared" si="0"/>
        <v>18</v>
      </c>
      <c r="B19" s="11" t="s">
        <v>54</v>
      </c>
      <c r="C19">
        <v>-10</v>
      </c>
      <c r="D19" s="3" t="s">
        <v>56</v>
      </c>
      <c r="E19" t="s">
        <v>53</v>
      </c>
      <c r="I19" t="s">
        <v>55</v>
      </c>
      <c r="K19" s="15"/>
    </row>
    <row r="20" spans="1:11" ht="102" x14ac:dyDescent="0.2">
      <c r="A20">
        <f t="shared" si="0"/>
        <v>19</v>
      </c>
      <c r="B20" s="11" t="s">
        <v>59</v>
      </c>
      <c r="C20">
        <v>-1</v>
      </c>
      <c r="D20" s="3" t="s">
        <v>62</v>
      </c>
      <c r="E20" t="s">
        <v>61</v>
      </c>
      <c r="I20" t="s">
        <v>60</v>
      </c>
      <c r="J20" s="10" t="s">
        <v>83</v>
      </c>
    </row>
    <row r="21" spans="1:11" ht="72.5" customHeight="1" x14ac:dyDescent="0.2">
      <c r="A21">
        <f t="shared" si="0"/>
        <v>20</v>
      </c>
      <c r="B21" s="1" t="s">
        <v>63</v>
      </c>
      <c r="C21">
        <v>0.01</v>
      </c>
      <c r="D21" s="3" t="s">
        <v>76</v>
      </c>
      <c r="E21" t="s">
        <v>75</v>
      </c>
      <c r="G21" s="3" t="s">
        <v>72</v>
      </c>
      <c r="I21" t="s">
        <v>68</v>
      </c>
      <c r="K21" s="15" t="s">
        <v>82</v>
      </c>
    </row>
    <row r="22" spans="1:11" ht="80" x14ac:dyDescent="0.2">
      <c r="A22">
        <f t="shared" si="0"/>
        <v>21</v>
      </c>
      <c r="B22" s="1" t="s">
        <v>64</v>
      </c>
      <c r="C22" t="s">
        <v>71</v>
      </c>
      <c r="D22" s="3" t="s">
        <v>77</v>
      </c>
      <c r="E22" t="s">
        <v>75</v>
      </c>
      <c r="G22" s="3" t="s">
        <v>72</v>
      </c>
      <c r="I22" t="s">
        <v>69</v>
      </c>
      <c r="K22" s="15"/>
    </row>
    <row r="23" spans="1:11" ht="39" customHeight="1" x14ac:dyDescent="0.2">
      <c r="A23">
        <f t="shared" si="0"/>
        <v>22</v>
      </c>
      <c r="B23" s="1" t="s">
        <v>65</v>
      </c>
      <c r="C23">
        <v>-999</v>
      </c>
      <c r="D23" s="3" t="s">
        <v>80</v>
      </c>
      <c r="I23" t="s">
        <v>70</v>
      </c>
      <c r="J23" s="8" t="s">
        <v>84</v>
      </c>
    </row>
    <row r="24" spans="1:11" ht="59.5" customHeight="1" x14ac:dyDescent="0.2">
      <c r="A24">
        <f t="shared" si="0"/>
        <v>23</v>
      </c>
      <c r="B24" s="1" t="s">
        <v>66</v>
      </c>
      <c r="C24">
        <v>1E-3</v>
      </c>
      <c r="D24" s="3" t="s">
        <v>78</v>
      </c>
      <c r="E24" t="s">
        <v>79</v>
      </c>
      <c r="G24" s="3" t="s">
        <v>72</v>
      </c>
      <c r="I24" t="s">
        <v>73</v>
      </c>
      <c r="K24" s="9" t="s">
        <v>85</v>
      </c>
    </row>
    <row r="25" spans="1:11" ht="80" x14ac:dyDescent="0.2">
      <c r="A25">
        <f t="shared" si="0"/>
        <v>24</v>
      </c>
      <c r="B25" s="1" t="s">
        <v>67</v>
      </c>
      <c r="C25">
        <v>2</v>
      </c>
      <c r="D25" s="3" t="s">
        <v>81</v>
      </c>
      <c r="E25" t="s">
        <v>27</v>
      </c>
      <c r="I25" t="s">
        <v>74</v>
      </c>
      <c r="J25" s="8" t="s">
        <v>84</v>
      </c>
    </row>
    <row r="26" spans="1:11" x14ac:dyDescent="0.2">
      <c r="A26">
        <f t="shared" si="0"/>
        <v>25</v>
      </c>
      <c r="B26" s="1" t="s">
        <v>92</v>
      </c>
      <c r="C26">
        <v>2</v>
      </c>
      <c r="K26" s="14" t="s">
        <v>104</v>
      </c>
    </row>
    <row r="27" spans="1:11" x14ac:dyDescent="0.2">
      <c r="A27">
        <f t="shared" si="0"/>
        <v>26</v>
      </c>
      <c r="B27" s="1" t="s">
        <v>93</v>
      </c>
      <c r="C27">
        <v>1000</v>
      </c>
      <c r="K27" s="14"/>
    </row>
    <row r="28" spans="1:11" x14ac:dyDescent="0.2">
      <c r="A28">
        <f t="shared" si="0"/>
        <v>27</v>
      </c>
      <c r="B28" s="1" t="s">
        <v>94</v>
      </c>
      <c r="C28">
        <v>0</v>
      </c>
      <c r="K28" s="14"/>
    </row>
    <row r="29" spans="1:11" x14ac:dyDescent="0.2">
      <c r="A29">
        <f t="shared" si="0"/>
        <v>28</v>
      </c>
      <c r="B29" s="1" t="s">
        <v>95</v>
      </c>
      <c r="C29">
        <v>2</v>
      </c>
      <c r="K29" s="14"/>
    </row>
    <row r="30" spans="1:11" x14ac:dyDescent="0.2">
      <c r="A30">
        <f t="shared" si="0"/>
        <v>29</v>
      </c>
      <c r="B30" s="1" t="s">
        <v>102</v>
      </c>
      <c r="C30">
        <v>30</v>
      </c>
      <c r="K30" s="14"/>
    </row>
    <row r="31" spans="1:11" x14ac:dyDescent="0.2">
      <c r="A31">
        <f t="shared" si="0"/>
        <v>30</v>
      </c>
      <c r="B31" s="1" t="s">
        <v>103</v>
      </c>
      <c r="C31">
        <v>5</v>
      </c>
      <c r="K31" s="14"/>
    </row>
    <row r="32" spans="1:11" x14ac:dyDescent="0.2">
      <c r="A32">
        <f t="shared" si="0"/>
        <v>31</v>
      </c>
      <c r="B32" s="1" t="s">
        <v>96</v>
      </c>
      <c r="C32" s="12">
        <v>1.5</v>
      </c>
      <c r="K32" s="14"/>
    </row>
  </sheetData>
  <mergeCells count="7">
    <mergeCell ref="K26:K32"/>
    <mergeCell ref="K14:K15"/>
    <mergeCell ref="K17:K19"/>
    <mergeCell ref="K21:K22"/>
    <mergeCell ref="J3:J4"/>
    <mergeCell ref="K4:K5"/>
    <mergeCell ref="K6:K1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"/>
  <sheetViews>
    <sheetView workbookViewId="0">
      <selection activeCell="V5" sqref="V5"/>
    </sheetView>
  </sheetViews>
  <sheetFormatPr baseColWidth="10" defaultRowHeight="15" x14ac:dyDescent="0.2"/>
  <cols>
    <col min="2" max="2" width="6.1640625" bestFit="1" customWidth="1"/>
    <col min="3" max="3" width="4.5" bestFit="1" customWidth="1"/>
    <col min="4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4.83203125" bestFit="1" customWidth="1"/>
    <col min="15" max="16" width="5.33203125" bestFit="1" customWidth="1"/>
    <col min="17" max="17" width="4.1640625" bestFit="1" customWidth="1"/>
    <col min="18" max="18" width="4.5" bestFit="1" customWidth="1"/>
    <col min="19" max="19" width="5" bestFit="1" customWidth="1"/>
    <col min="20" max="20" width="4.83203125" bestFit="1" customWidth="1"/>
    <col min="21" max="21" width="8.5" bestFit="1" customWidth="1"/>
    <col min="22" max="22" width="9.5" bestFit="1" customWidth="1"/>
    <col min="23" max="23" width="7.83203125" bestFit="1" customWidth="1"/>
    <col min="24" max="24" width="7.33203125" bestFit="1" customWidth="1"/>
    <col min="25" max="25" width="11" bestFit="1" customWidth="1"/>
    <col min="26" max="26" width="4.83203125" bestFit="1" customWidth="1"/>
    <col min="27" max="27" width="7.33203125" bestFit="1" customWidth="1"/>
    <col min="28" max="28" width="13.83203125" bestFit="1" customWidth="1"/>
    <col min="29" max="29" width="5.83203125" bestFit="1" customWidth="1"/>
    <col min="30" max="31" width="13.6640625" bestFit="1" customWidth="1"/>
    <col min="32" max="32" width="12.6640625" bestFit="1" customWidth="1"/>
  </cols>
  <sheetData>
    <row r="1" spans="1:32" x14ac:dyDescent="0.2">
      <c r="A1" s="13" t="s">
        <v>100</v>
      </c>
      <c r="B1" s="13" t="s">
        <v>1</v>
      </c>
      <c r="C1" s="13" t="s">
        <v>3</v>
      </c>
      <c r="D1" s="13" t="s">
        <v>8</v>
      </c>
      <c r="E1" s="13" t="s">
        <v>11</v>
      </c>
      <c r="F1" s="13" t="s">
        <v>86</v>
      </c>
      <c r="G1" s="13" t="s">
        <v>101</v>
      </c>
      <c r="H1" s="13" t="s">
        <v>87</v>
      </c>
      <c r="I1" s="13" t="s">
        <v>88</v>
      </c>
      <c r="J1" s="13" t="s">
        <v>89</v>
      </c>
      <c r="K1" s="13" t="s">
        <v>90</v>
      </c>
      <c r="L1" s="13" t="s">
        <v>91</v>
      </c>
      <c r="M1" s="13" t="s">
        <v>21</v>
      </c>
      <c r="N1" s="13" t="s">
        <v>35</v>
      </c>
      <c r="O1" s="13" t="s">
        <v>36</v>
      </c>
      <c r="P1" s="13" t="s">
        <v>37</v>
      </c>
      <c r="Q1" s="13" t="s">
        <v>48</v>
      </c>
      <c r="R1" s="13" t="s">
        <v>49</v>
      </c>
      <c r="S1" s="13" t="s">
        <v>54</v>
      </c>
      <c r="T1" s="13" t="s">
        <v>59</v>
      </c>
      <c r="U1" s="13" t="s">
        <v>63</v>
      </c>
      <c r="V1" s="13" t="s">
        <v>64</v>
      </c>
      <c r="W1" s="13" t="s">
        <v>65</v>
      </c>
      <c r="X1" s="13" t="s">
        <v>66</v>
      </c>
      <c r="Y1" s="13" t="s">
        <v>67</v>
      </c>
      <c r="Z1" s="13" t="s">
        <v>92</v>
      </c>
      <c r="AA1" s="13" t="s">
        <v>93</v>
      </c>
      <c r="AB1" s="13" t="s">
        <v>94</v>
      </c>
      <c r="AC1" s="13" t="s">
        <v>95</v>
      </c>
      <c r="AD1" s="13" t="s">
        <v>102</v>
      </c>
      <c r="AE1" s="13" t="s">
        <v>105</v>
      </c>
      <c r="AF1" s="13" t="s">
        <v>96</v>
      </c>
    </row>
    <row r="2" spans="1:32" x14ac:dyDescent="0.2">
      <c r="A2" t="s">
        <v>99</v>
      </c>
      <c r="B2">
        <v>11</v>
      </c>
      <c r="C2">
        <v>1</v>
      </c>
      <c r="D2">
        <v>13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90</v>
      </c>
      <c r="N2">
        <v>2</v>
      </c>
      <c r="O2">
        <v>5</v>
      </c>
      <c r="P2">
        <v>5</v>
      </c>
      <c r="Q2">
        <v>0.2</v>
      </c>
      <c r="R2">
        <v>0</v>
      </c>
      <c r="S2">
        <v>-5</v>
      </c>
      <c r="T2">
        <v>-1</v>
      </c>
      <c r="U2">
        <v>0.01</v>
      </c>
      <c r="V2">
        <v>1.5E-3</v>
      </c>
      <c r="W2">
        <v>-999</v>
      </c>
      <c r="X2">
        <v>1E-3</v>
      </c>
      <c r="Y2">
        <v>15</v>
      </c>
      <c r="Z2">
        <v>2</v>
      </c>
      <c r="AA2">
        <v>1000</v>
      </c>
      <c r="AB2">
        <v>0</v>
      </c>
      <c r="AC2">
        <v>2</v>
      </c>
      <c r="AD2">
        <v>30</v>
      </c>
      <c r="AE2">
        <v>5</v>
      </c>
      <c r="AF2">
        <v>1.5</v>
      </c>
    </row>
    <row r="3" spans="1:32" x14ac:dyDescent="0.2">
      <c r="A3" t="s">
        <v>97</v>
      </c>
      <c r="B3">
        <v>10</v>
      </c>
      <c r="C3">
        <v>2</v>
      </c>
      <c r="D3">
        <v>13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80</v>
      </c>
      <c r="N3">
        <v>2</v>
      </c>
      <c r="O3">
        <v>5</v>
      </c>
      <c r="P3">
        <v>5</v>
      </c>
      <c r="Q3">
        <v>0.2</v>
      </c>
      <c r="R3">
        <v>0</v>
      </c>
      <c r="S3">
        <v>-5</v>
      </c>
      <c r="T3">
        <v>-1</v>
      </c>
      <c r="U3">
        <v>1.4999999999999999E-2</v>
      </c>
      <c r="V3">
        <v>2.2499999999999998E-3</v>
      </c>
      <c r="W3">
        <v>-999</v>
      </c>
      <c r="X3">
        <v>2E-3</v>
      </c>
      <c r="Y3">
        <v>13</v>
      </c>
      <c r="Z3">
        <v>2</v>
      </c>
      <c r="AA3">
        <v>900</v>
      </c>
      <c r="AB3">
        <v>1</v>
      </c>
      <c r="AC3">
        <v>4</v>
      </c>
      <c r="AD3">
        <v>20</v>
      </c>
      <c r="AE3">
        <v>4</v>
      </c>
      <c r="AF3">
        <v>2.5</v>
      </c>
    </row>
    <row r="4" spans="1:32" x14ac:dyDescent="0.2">
      <c r="A4" t="s">
        <v>98</v>
      </c>
      <c r="B4">
        <v>11</v>
      </c>
      <c r="C4">
        <v>1</v>
      </c>
      <c r="D4">
        <v>10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85</v>
      </c>
      <c r="N4">
        <v>2</v>
      </c>
      <c r="O4">
        <v>4</v>
      </c>
      <c r="P4">
        <v>5</v>
      </c>
      <c r="Q4">
        <v>0.2</v>
      </c>
      <c r="R4">
        <v>0</v>
      </c>
      <c r="S4">
        <v>-4</v>
      </c>
      <c r="T4">
        <v>-1</v>
      </c>
      <c r="U4">
        <v>0.01</v>
      </c>
      <c r="V4">
        <v>1.5E-3</v>
      </c>
      <c r="W4">
        <v>-999</v>
      </c>
      <c r="X4">
        <v>2E-3</v>
      </c>
      <c r="Y4">
        <v>14</v>
      </c>
      <c r="Z4">
        <v>2</v>
      </c>
      <c r="AA4">
        <v>950</v>
      </c>
      <c r="AB4">
        <v>1</v>
      </c>
      <c r="AC4">
        <v>3</v>
      </c>
      <c r="AD4">
        <v>25</v>
      </c>
      <c r="AE4">
        <v>4</v>
      </c>
      <c r="AF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2021-07-08T06:49:55Z</dcterms:modified>
</cp:coreProperties>
</file>