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L23" i="1" l="1"/>
  <c r="L17" i="1"/>
  <c r="L11" i="1"/>
  <c r="L5" i="1"/>
  <c r="K23" i="1"/>
  <c r="K17" i="1"/>
  <c r="K11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E6" i="1"/>
  <c r="E7" i="1"/>
  <c r="E8" i="1"/>
  <c r="E9" i="1"/>
  <c r="E10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<sst xmlns="http://schemas.openxmlformats.org/spreadsheetml/2006/main" count="17" uniqueCount="10">
  <si>
    <t>size</t>
  </si>
  <si>
    <t>Test results for mvmult</t>
  </si>
  <si>
    <t>float</t>
  </si>
  <si>
    <t>threads</t>
  </si>
  <si>
    <t>double</t>
  </si>
  <si>
    <t>time_seq</t>
  </si>
  <si>
    <t>time_par</t>
  </si>
  <si>
    <t>speedup</t>
  </si>
  <si>
    <t>iterations</t>
  </si>
  <si>
    <t>speedup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</si>
</sst>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N19" sqref="N19"/>
    </sheetView>
  </sheetViews>
  <sheetFormatPr baseColWidth="10" defaultColWidth="9.140625" defaultRowHeight="15" x14ac:dyDescent="0.25"/>
  <cols>
    <col min="3" max="4" width="12" bestFit="1" customWidth="1"/>
    <col min="6" max="6" width="9.5703125" bestFit="1" customWidth="1"/>
    <col min="7" max="8" width="12" bestFit="1" customWidth="1"/>
    <col min="10" max="10" width="9.5703125" bestFit="1" customWidth="1"/>
    <col min="11" max="12" width="12.85546875" bestFit="1" customWidth="1"/>
  </cols>
  <sheetData>
    <row r="1" spans="1:12" x14ac:dyDescent="0.25">
      <c r="A1" t="s">
        <v>1</v>
      </c>
    </row>
    <row r="3" spans="1:12" x14ac:dyDescent="0.25">
      <c r="A3" s="3" t="s">
        <v>0</v>
      </c>
      <c r="B3" s="3" t="s">
        <v>3</v>
      </c>
      <c r="C3" s="2" t="s">
        <v>2</v>
      </c>
      <c r="D3" s="2"/>
      <c r="E3" s="2"/>
      <c r="F3" t="s">
        <v>8</v>
      </c>
      <c r="G3" s="2" t="s">
        <v>4</v>
      </c>
      <c r="H3" s="2"/>
      <c r="I3" s="2"/>
      <c r="J3" t="s">
        <v>8</v>
      </c>
      <c r="K3" s="1" t="s">
        <v>2</v>
      </c>
      <c r="L3" s="1" t="s">
        <v>4</v>
      </c>
    </row>
    <row r="4" spans="1:12" x14ac:dyDescent="0.25">
      <c r="A4" s="3"/>
      <c r="B4" s="3"/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  <c r="K4" s="1" t="s">
        <v>9</v>
      </c>
      <c r="L4" s="1" t="s">
        <v>9</v>
      </c>
    </row>
    <row r="5" spans="1:12" x14ac:dyDescent="0.25">
      <c r="A5" s="3">
        <v>100</v>
      </c>
      <c r="B5">
        <v>1</v>
      </c>
      <c r="C5">
        <v>4.3501699999999997E-5</v>
      </c>
      <c r="D5">
        <v>4.4044100000000001E-5</v>
      </c>
      <c r="E5">
        <f t="shared" ref="E5:E10" si="0">C5/D5</f>
        <v>0.98768507019101304</v>
      </c>
      <c r="F5" s="3">
        <v>1000</v>
      </c>
      <c r="G5">
        <v>3.50013E-5</v>
      </c>
      <c r="H5">
        <v>4.1895399999999999E-5</v>
      </c>
      <c r="I5">
        <f>G5/H5</f>
        <v>0.83544494144941928</v>
      </c>
      <c r="J5" s="3">
        <v>10000</v>
      </c>
      <c r="K5" s="3">
        <f>MAX(E5:E10)</f>
        <v>3.4851546226566255</v>
      </c>
      <c r="L5" s="3">
        <f>MAX(I5:I10)</f>
        <v>2.8504544269985015</v>
      </c>
    </row>
    <row r="6" spans="1:12" x14ac:dyDescent="0.25">
      <c r="A6" s="3"/>
      <c r="B6">
        <v>2</v>
      </c>
      <c r="C6">
        <v>4.3501699999999997E-5</v>
      </c>
      <c r="D6">
        <v>2.28824E-5</v>
      </c>
      <c r="E6">
        <f t="shared" si="0"/>
        <v>1.9010986609796174</v>
      </c>
      <c r="F6" s="3"/>
      <c r="G6">
        <v>3.50013E-5</v>
      </c>
      <c r="H6">
        <v>2.20127E-5</v>
      </c>
      <c r="I6">
        <f t="shared" ref="I6:I28" si="1">G6/H6</f>
        <v>1.5900502891512627</v>
      </c>
      <c r="J6" s="3"/>
      <c r="K6" s="3"/>
      <c r="L6" s="3"/>
    </row>
    <row r="7" spans="1:12" x14ac:dyDescent="0.25">
      <c r="A7" s="3"/>
      <c r="B7">
        <v>4</v>
      </c>
      <c r="C7">
        <v>4.3501699999999997E-5</v>
      </c>
      <c r="D7">
        <v>1.2482E-5</v>
      </c>
      <c r="E7">
        <f t="shared" si="0"/>
        <v>3.4851546226566255</v>
      </c>
      <c r="F7" s="3"/>
      <c r="G7">
        <v>3.50013E-5</v>
      </c>
      <c r="H7">
        <v>1.2279199999999999E-5</v>
      </c>
      <c r="I7">
        <f t="shared" si="1"/>
        <v>2.8504544269985015</v>
      </c>
      <c r="J7" s="3"/>
      <c r="K7" s="3"/>
      <c r="L7" s="3"/>
    </row>
    <row r="8" spans="1:12" x14ac:dyDescent="0.25">
      <c r="A8" s="3"/>
      <c r="B8">
        <v>8</v>
      </c>
      <c r="C8">
        <v>4.3501699999999997E-5</v>
      </c>
      <c r="D8">
        <v>2.0455E-5</v>
      </c>
      <c r="E8">
        <f t="shared" si="0"/>
        <v>2.1267025177218284</v>
      </c>
      <c r="F8" s="3"/>
      <c r="G8">
        <v>3.50013E-5</v>
      </c>
      <c r="H8">
        <v>1.2972999999999999E-5</v>
      </c>
      <c r="I8">
        <f t="shared" si="1"/>
        <v>2.6980112541432208</v>
      </c>
      <c r="J8" s="3"/>
      <c r="K8" s="3"/>
      <c r="L8" s="3"/>
    </row>
    <row r="9" spans="1:12" x14ac:dyDescent="0.25">
      <c r="A9" s="3"/>
      <c r="B9">
        <v>16</v>
      </c>
      <c r="C9">
        <v>4.3501699999999997E-5</v>
      </c>
      <c r="D9">
        <v>1.01557E-4</v>
      </c>
      <c r="E9">
        <f t="shared" si="0"/>
        <v>0.4283476274407475</v>
      </c>
      <c r="F9" s="3"/>
      <c r="G9">
        <v>3.50013E-5</v>
      </c>
      <c r="H9">
        <v>1.2848800000000001E-4</v>
      </c>
      <c r="I9">
        <f t="shared" si="1"/>
        <v>0.27240909656932943</v>
      </c>
      <c r="J9" s="3"/>
      <c r="K9" s="3"/>
      <c r="L9" s="3"/>
    </row>
    <row r="10" spans="1:12" x14ac:dyDescent="0.25">
      <c r="A10" s="3"/>
      <c r="B10">
        <v>32</v>
      </c>
      <c r="C10">
        <v>4.3501699999999997E-5</v>
      </c>
      <c r="D10">
        <v>1.17856E-4</v>
      </c>
      <c r="E10">
        <f t="shared" si="0"/>
        <v>0.36910891257127337</v>
      </c>
      <c r="F10" s="3"/>
      <c r="G10">
        <v>3.50013E-5</v>
      </c>
      <c r="H10">
        <v>1.7911399999999999E-4</v>
      </c>
      <c r="I10">
        <f t="shared" si="1"/>
        <v>0.1954135355136952</v>
      </c>
      <c r="J10" s="3"/>
      <c r="K10" s="3"/>
      <c r="L10" s="3"/>
    </row>
    <row r="11" spans="1:12" x14ac:dyDescent="0.25">
      <c r="A11" s="3">
        <v>500</v>
      </c>
      <c r="B11">
        <v>1</v>
      </c>
      <c r="C11">
        <v>8.5952900000000004E-4</v>
      </c>
      <c r="D11">
        <v>1.0383600000000001E-3</v>
      </c>
      <c r="E11">
        <f>C11/D11</f>
        <v>0.82777553064447784</v>
      </c>
      <c r="F11" s="3">
        <v>1000</v>
      </c>
      <c r="G11">
        <v>8.2391699999999997E-4</v>
      </c>
      <c r="H11">
        <v>1.0166800000000001E-3</v>
      </c>
      <c r="I11">
        <f t="shared" si="1"/>
        <v>0.81039953574379342</v>
      </c>
      <c r="J11" s="3">
        <v>1000</v>
      </c>
      <c r="K11" s="3">
        <f>MAX(E11:E16)</f>
        <v>3.1280169151042276</v>
      </c>
      <c r="L11" s="3">
        <f>MAX(I11:I16)</f>
        <v>3.0629567945753435</v>
      </c>
    </row>
    <row r="12" spans="1:12" x14ac:dyDescent="0.25">
      <c r="A12" s="3"/>
      <c r="B12">
        <v>2</v>
      </c>
      <c r="C12">
        <v>8.5952900000000004E-4</v>
      </c>
      <c r="D12">
        <v>5.5930900000000002E-4</v>
      </c>
      <c r="E12">
        <f>C12/D12</f>
        <v>1.5367694780523826</v>
      </c>
      <c r="F12" s="3"/>
      <c r="G12">
        <v>8.2391699999999997E-4</v>
      </c>
      <c r="H12">
        <v>5.1759500000000003E-4</v>
      </c>
      <c r="I12">
        <f t="shared" si="1"/>
        <v>1.5918179271438091</v>
      </c>
      <c r="J12" s="3"/>
      <c r="K12" s="3"/>
      <c r="L12" s="3"/>
    </row>
    <row r="13" spans="1:12" x14ac:dyDescent="0.25">
      <c r="A13" s="3"/>
      <c r="B13">
        <v>4</v>
      </c>
      <c r="C13">
        <v>8.5952900000000004E-4</v>
      </c>
      <c r="D13">
        <v>2.8224700000000001E-4</v>
      </c>
      <c r="E13">
        <f>C13/D13</f>
        <v>3.045307833209919</v>
      </c>
      <c r="F13" s="3"/>
      <c r="G13">
        <v>8.2391699999999997E-4</v>
      </c>
      <c r="H13">
        <v>2.6899399999999999E-4</v>
      </c>
      <c r="I13">
        <f t="shared" si="1"/>
        <v>3.0629567945753435</v>
      </c>
      <c r="J13" s="3"/>
      <c r="K13" s="3"/>
      <c r="L13" s="3"/>
    </row>
    <row r="14" spans="1:12" x14ac:dyDescent="0.25">
      <c r="A14" s="3"/>
      <c r="B14">
        <v>8</v>
      </c>
      <c r="C14">
        <v>8.5952900000000004E-4</v>
      </c>
      <c r="D14">
        <v>2.7478399999999998E-4</v>
      </c>
      <c r="E14">
        <f>C14/D14</f>
        <v>3.1280169151042276</v>
      </c>
      <c r="F14" s="3"/>
      <c r="G14">
        <v>8.2391699999999997E-4</v>
      </c>
      <c r="H14">
        <v>3.5055299999999998E-4</v>
      </c>
      <c r="I14">
        <f t="shared" si="1"/>
        <v>2.3503350420621132</v>
      </c>
      <c r="J14" s="3"/>
      <c r="K14" s="3"/>
      <c r="L14" s="3"/>
    </row>
    <row r="15" spans="1:12" x14ac:dyDescent="0.25">
      <c r="A15" s="3"/>
      <c r="B15">
        <v>16</v>
      </c>
      <c r="C15">
        <v>8.5952900000000004E-4</v>
      </c>
      <c r="D15">
        <v>4.54177E-4</v>
      </c>
      <c r="E15">
        <f>C15/D15</f>
        <v>1.8924978587643144</v>
      </c>
      <c r="F15" s="3"/>
      <c r="G15">
        <v>8.2391699999999997E-4</v>
      </c>
      <c r="H15">
        <v>4.7349499999999999E-4</v>
      </c>
      <c r="I15">
        <f t="shared" si="1"/>
        <v>1.740075396783493</v>
      </c>
      <c r="J15" s="3"/>
      <c r="K15" s="3"/>
      <c r="L15" s="3"/>
    </row>
    <row r="16" spans="1:12" x14ac:dyDescent="0.25">
      <c r="A16" s="3"/>
      <c r="B16">
        <v>32</v>
      </c>
      <c r="C16">
        <v>8.5952900000000004E-4</v>
      </c>
      <c r="D16">
        <v>5.3167600000000002E-4</v>
      </c>
      <c r="E16">
        <f>C16/D16</f>
        <v>1.6166405856198136</v>
      </c>
      <c r="F16" s="3"/>
      <c r="G16">
        <v>8.2391699999999997E-4</v>
      </c>
      <c r="H16">
        <v>4.9289500000000003E-4</v>
      </c>
      <c r="I16">
        <f t="shared" si="1"/>
        <v>1.6715872548920154</v>
      </c>
      <c r="J16" s="3"/>
      <c r="K16" s="3"/>
      <c r="L16" s="3"/>
    </row>
    <row r="17" spans="1:12" x14ac:dyDescent="0.25">
      <c r="A17" s="3">
        <v>1000</v>
      </c>
      <c r="B17">
        <v>1</v>
      </c>
      <c r="C17">
        <v>3.3425400000000002E-3</v>
      </c>
      <c r="D17">
        <v>4.0808700000000003E-3</v>
      </c>
      <c r="E17">
        <f t="shared" ref="E17:E28" si="2">C17/D17</f>
        <v>0.81907534422806905</v>
      </c>
      <c r="F17" s="3">
        <v>100</v>
      </c>
      <c r="G17">
        <v>3.4096399999999998E-3</v>
      </c>
      <c r="H17">
        <v>4.09276E-3</v>
      </c>
      <c r="I17">
        <f t="shared" si="1"/>
        <v>0.83309062832904934</v>
      </c>
      <c r="J17" s="3">
        <v>100</v>
      </c>
      <c r="K17" s="3">
        <f>MAX(E17:E22)</f>
        <v>3.1980520101800649</v>
      </c>
      <c r="L17" s="3">
        <f>MAX(I17:I22)</f>
        <v>3.2647191183370192</v>
      </c>
    </row>
    <row r="18" spans="1:12" x14ac:dyDescent="0.25">
      <c r="A18" s="3"/>
      <c r="B18">
        <v>2</v>
      </c>
      <c r="C18">
        <v>3.3425400000000002E-3</v>
      </c>
      <c r="D18">
        <v>2.0650600000000001E-3</v>
      </c>
      <c r="E18">
        <f t="shared" si="2"/>
        <v>1.6186164082399543</v>
      </c>
      <c r="F18" s="3"/>
      <c r="G18">
        <v>3.4096399999999998E-3</v>
      </c>
      <c r="H18">
        <v>2.06675E-3</v>
      </c>
      <c r="I18">
        <f t="shared" si="1"/>
        <v>1.6497592838998427</v>
      </c>
      <c r="J18" s="3"/>
      <c r="K18" s="3"/>
      <c r="L18" s="3"/>
    </row>
    <row r="19" spans="1:12" x14ac:dyDescent="0.25">
      <c r="A19" s="3"/>
      <c r="B19">
        <v>4</v>
      </c>
      <c r="C19">
        <v>3.3425400000000002E-3</v>
      </c>
      <c r="D19">
        <v>1.1171099999999999E-3</v>
      </c>
      <c r="E19">
        <f t="shared" si="2"/>
        <v>2.9921314821279914</v>
      </c>
      <c r="F19" s="3"/>
      <c r="G19">
        <v>3.4096399999999998E-3</v>
      </c>
      <c r="H19">
        <v>1.1309E-3</v>
      </c>
      <c r="I19">
        <f t="shared" si="1"/>
        <v>3.0149792200901935</v>
      </c>
      <c r="J19" s="3"/>
      <c r="K19" s="3"/>
      <c r="L19" s="3"/>
    </row>
    <row r="20" spans="1:12" x14ac:dyDescent="0.25">
      <c r="A20" s="3"/>
      <c r="B20">
        <v>8</v>
      </c>
      <c r="C20">
        <v>3.3425400000000002E-3</v>
      </c>
      <c r="D20">
        <v>1.0451799999999999E-3</v>
      </c>
      <c r="E20">
        <f t="shared" si="2"/>
        <v>3.1980520101800649</v>
      </c>
      <c r="F20" s="3"/>
      <c r="G20">
        <v>3.4096399999999998E-3</v>
      </c>
      <c r="H20">
        <v>1.0443900000000001E-3</v>
      </c>
      <c r="I20">
        <f t="shared" si="1"/>
        <v>3.2647191183370192</v>
      </c>
      <c r="J20" s="3"/>
      <c r="K20" s="3"/>
      <c r="L20" s="3"/>
    </row>
    <row r="21" spans="1:12" x14ac:dyDescent="0.25">
      <c r="A21" s="3"/>
      <c r="B21">
        <v>16</v>
      </c>
      <c r="C21">
        <v>3.3425400000000002E-3</v>
      </c>
      <c r="D21">
        <v>1.45189E-3</v>
      </c>
      <c r="E21">
        <f t="shared" si="2"/>
        <v>2.3021992024189162</v>
      </c>
      <c r="F21" s="3"/>
      <c r="G21">
        <v>3.4096399999999998E-3</v>
      </c>
      <c r="H21">
        <v>1.4555499999999999E-3</v>
      </c>
      <c r="I21">
        <f t="shared" si="1"/>
        <v>2.3425097042355123</v>
      </c>
      <c r="J21" s="3"/>
      <c r="K21" s="3"/>
      <c r="L21" s="3"/>
    </row>
    <row r="22" spans="1:12" x14ac:dyDescent="0.25">
      <c r="A22" s="3"/>
      <c r="B22">
        <v>32</v>
      </c>
      <c r="C22">
        <v>3.3425400000000002E-3</v>
      </c>
      <c r="D22">
        <v>1.4998399999999999E-3</v>
      </c>
      <c r="E22">
        <f t="shared" si="2"/>
        <v>2.2285977170898232</v>
      </c>
      <c r="F22" s="3"/>
      <c r="G22">
        <v>3.4096399999999998E-3</v>
      </c>
      <c r="H22">
        <v>1.50939E-3</v>
      </c>
      <c r="I22">
        <f t="shared" si="1"/>
        <v>2.2589522919855041</v>
      </c>
      <c r="J22" s="3"/>
      <c r="K22" s="3"/>
      <c r="L22" s="3"/>
    </row>
    <row r="23" spans="1:12" x14ac:dyDescent="0.25">
      <c r="A23" s="3">
        <v>10000</v>
      </c>
      <c r="B23">
        <v>1</v>
      </c>
      <c r="C23">
        <v>0.32911499999999999</v>
      </c>
      <c r="D23">
        <v>0.41567599999999999</v>
      </c>
      <c r="E23">
        <f t="shared" si="2"/>
        <v>0.79175848497387391</v>
      </c>
      <c r="F23" s="3">
        <v>10</v>
      </c>
      <c r="G23">
        <v>0.342949</v>
      </c>
      <c r="H23">
        <v>0.42282500000000001</v>
      </c>
      <c r="I23">
        <f t="shared" si="1"/>
        <v>0.81108969431798028</v>
      </c>
      <c r="J23" s="3">
        <v>10</v>
      </c>
      <c r="K23" s="3">
        <f>MAX(E23:E28)</f>
        <v>3.170939676850594</v>
      </c>
      <c r="L23" s="3">
        <f>MAX(I23:I28)</f>
        <v>3.2312222054722244</v>
      </c>
    </row>
    <row r="24" spans="1:12" x14ac:dyDescent="0.25">
      <c r="A24" s="3"/>
      <c r="B24">
        <v>2</v>
      </c>
      <c r="C24">
        <v>0.32911499999999999</v>
      </c>
      <c r="D24">
        <v>0.21051500000000001</v>
      </c>
      <c r="E24">
        <f t="shared" si="2"/>
        <v>1.5633802816901408</v>
      </c>
      <c r="F24" s="3"/>
      <c r="G24">
        <v>0.342949</v>
      </c>
      <c r="H24">
        <v>0.213057</v>
      </c>
      <c r="I24">
        <f t="shared" si="1"/>
        <v>1.6096584482086953</v>
      </c>
      <c r="J24" s="3"/>
      <c r="K24" s="3"/>
      <c r="L24" s="3"/>
    </row>
    <row r="25" spans="1:12" x14ac:dyDescent="0.25">
      <c r="A25" s="3"/>
      <c r="B25">
        <v>4</v>
      </c>
      <c r="C25">
        <v>0.32911499999999999</v>
      </c>
      <c r="D25">
        <v>0.109068</v>
      </c>
      <c r="E25">
        <f t="shared" si="2"/>
        <v>3.0175211794476842</v>
      </c>
      <c r="F25" s="3"/>
      <c r="G25">
        <v>0.342949</v>
      </c>
      <c r="H25">
        <v>0.11283</v>
      </c>
      <c r="I25">
        <f t="shared" si="1"/>
        <v>3.0395196313037314</v>
      </c>
      <c r="J25" s="3"/>
      <c r="K25" s="3"/>
      <c r="L25" s="3"/>
    </row>
    <row r="26" spans="1:12" x14ac:dyDescent="0.25">
      <c r="A26" s="3"/>
      <c r="B26">
        <v>8</v>
      </c>
      <c r="C26">
        <v>0.32911499999999999</v>
      </c>
      <c r="D26">
        <v>0.10379099999999999</v>
      </c>
      <c r="E26">
        <f t="shared" si="2"/>
        <v>3.170939676850594</v>
      </c>
      <c r="F26" s="3"/>
      <c r="G26">
        <v>0.342949</v>
      </c>
      <c r="H26">
        <v>0.10613599999999999</v>
      </c>
      <c r="I26">
        <f t="shared" si="1"/>
        <v>3.2312222054722244</v>
      </c>
      <c r="J26" s="3"/>
      <c r="K26" s="3"/>
      <c r="L26" s="3"/>
    </row>
    <row r="27" spans="1:12" x14ac:dyDescent="0.25">
      <c r="A27" s="3"/>
      <c r="B27">
        <v>16</v>
      </c>
      <c r="C27">
        <v>0.32911499999999999</v>
      </c>
      <c r="D27">
        <v>0.107459</v>
      </c>
      <c r="E27">
        <f t="shared" si="2"/>
        <v>3.0627029843940479</v>
      </c>
      <c r="F27" s="3"/>
      <c r="G27">
        <v>0.342949</v>
      </c>
      <c r="H27">
        <v>0.108308</v>
      </c>
      <c r="I27">
        <f t="shared" si="1"/>
        <v>3.1664235328876909</v>
      </c>
      <c r="J27" s="3"/>
      <c r="K27" s="3"/>
      <c r="L27" s="3"/>
    </row>
    <row r="28" spans="1:12" x14ac:dyDescent="0.25">
      <c r="A28" s="3"/>
      <c r="B28">
        <v>32</v>
      </c>
      <c r="C28">
        <v>0.32911499999999999</v>
      </c>
      <c r="D28">
        <v>0.105491</v>
      </c>
      <c r="E28">
        <f t="shared" si="2"/>
        <v>3.1198396071702796</v>
      </c>
      <c r="F28" s="3"/>
      <c r="G28">
        <v>0.342949</v>
      </c>
      <c r="H28">
        <v>0.10820399999999999</v>
      </c>
      <c r="I28">
        <f t="shared" si="1"/>
        <v>3.1694669328305793</v>
      </c>
      <c r="J28" s="3"/>
      <c r="K28" s="3"/>
      <c r="L28" s="3"/>
    </row>
  </sheetData>
  <mergeCells count="24">
    <mergeCell ref="K23:K28"/>
    <mergeCell ref="L23:L28"/>
    <mergeCell ref="K5:K10"/>
    <mergeCell ref="L5:L10"/>
    <mergeCell ref="K11:K16"/>
    <mergeCell ref="L11:L16"/>
    <mergeCell ref="K17:K22"/>
    <mergeCell ref="L17:L22"/>
    <mergeCell ref="A17:A22"/>
    <mergeCell ref="A23:A28"/>
    <mergeCell ref="J5:J10"/>
    <mergeCell ref="J11:J16"/>
    <mergeCell ref="J17:J22"/>
    <mergeCell ref="J23:J28"/>
    <mergeCell ref="F5:F10"/>
    <mergeCell ref="F11:F16"/>
    <mergeCell ref="F17:F22"/>
    <mergeCell ref="F23:F28"/>
    <mergeCell ref="G3:I3"/>
    <mergeCell ref="C3:E3"/>
    <mergeCell ref="B3:B4"/>
    <mergeCell ref="A3:A4"/>
    <mergeCell ref="A5:A10"/>
    <mergeCell ref="A11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2014-12-07T18:36:27Z</dcterms:modified>
</cp:coreProperties>
</file>