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isas Importantes\Faculdade\GitHub\Faculdade Geral\Excel\"/>
    </mc:Choice>
  </mc:AlternateContent>
  <xr:revisionPtr revIDLastSave="0" documentId="13_ncr:1_{65E9E157-2B3B-4C39-9F9A-59475A45A0AC}" xr6:coauthVersionLast="47" xr6:coauthVersionMax="47" xr10:uidLastSave="{00000000-0000-0000-0000-000000000000}"/>
  <bookViews>
    <workbookView xWindow="14400" yWindow="0" windowWidth="14400" windowHeight="15600" xr2:uid="{9CFA1CB4-7B0A-496C-BA42-5FC20977DB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C13" i="1"/>
  <c r="D13" i="1"/>
  <c r="D9" i="1"/>
  <c r="C9" i="1"/>
  <c r="E9" i="1" s="1"/>
</calcChain>
</file>

<file path=xl/sharedStrings.xml><?xml version="1.0" encoding="utf-8"?>
<sst xmlns="http://schemas.openxmlformats.org/spreadsheetml/2006/main" count="13" uniqueCount="13">
  <si>
    <t>Preço de Venda</t>
  </si>
  <si>
    <t>Custo por Venda</t>
  </si>
  <si>
    <t>Custos Mensais</t>
  </si>
  <si>
    <t>Receita</t>
  </si>
  <si>
    <t>Lucro</t>
  </si>
  <si>
    <t>Ponto de Equilíbrio</t>
  </si>
  <si>
    <t>Vendas Médias p/ Dia</t>
  </si>
  <si>
    <t>Vendas</t>
  </si>
  <si>
    <t>Custo Total</t>
  </si>
  <si>
    <t>Média de Lucro</t>
  </si>
  <si>
    <t>Meta de Lucro</t>
  </si>
  <si>
    <t>Vendas Para Meta</t>
  </si>
  <si>
    <t>CONTABILIDADE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</si>
</sst>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4" fontId="2" fillId="3" borderId="1" xfId="1" applyFont="1" applyFill="1" applyBorder="1"/>
    <xf numFmtId="164" fontId="2" fillId="3" borderId="1" xfId="1" applyNumberFormat="1" applyFont="1" applyFill="1" applyBorder="1"/>
    <xf numFmtId="164" fontId="2" fillId="3" borderId="2" xfId="0" applyNumberFormat="1" applyFont="1" applyFill="1" applyBorder="1"/>
    <xf numFmtId="0" fontId="2" fillId="4" borderId="3" xfId="0" applyFont="1" applyFill="1" applyBorder="1"/>
    <xf numFmtId="0" fontId="2" fillId="4" borderId="0" xfId="0" applyFont="1" applyFill="1" applyBorder="1"/>
    <xf numFmtId="0" fontId="2" fillId="4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4" fontId="2" fillId="3" borderId="5" xfId="1" applyFont="1" applyFill="1" applyBorder="1"/>
    <xf numFmtId="0" fontId="2" fillId="3" borderId="6" xfId="0" applyFont="1" applyFill="1" applyBorder="1"/>
    <xf numFmtId="44" fontId="2" fillId="3" borderId="6" xfId="1" applyFont="1" applyFill="1" applyBorder="1"/>
    <xf numFmtId="44" fontId="0" fillId="3" borderId="5" xfId="1" applyFont="1" applyFill="1" applyBorder="1"/>
    <xf numFmtId="0" fontId="2" fillId="3" borderId="6" xfId="1" applyNumberFormat="1" applyFont="1" applyFill="1" applyBorder="1"/>
    <xf numFmtId="0" fontId="0" fillId="4" borderId="7" xfId="0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A741-3870-4283-A02C-892803545E5D}">
  <dimension ref="A1:P37"/>
  <sheetViews>
    <sheetView tabSelected="1" workbookViewId="0">
      <selection activeCell="D17" sqref="D17"/>
    </sheetView>
  </sheetViews>
  <sheetFormatPr defaultRowHeight="15" x14ac:dyDescent="0.25"/>
  <cols>
    <col min="2" max="2" width="20.28515625" customWidth="1"/>
    <col min="3" max="3" width="20.7109375" customWidth="1"/>
    <col min="4" max="4" width="24.42578125" customWidth="1"/>
    <col min="5" max="5" width="23.7109375" customWidth="1"/>
    <col min="6" max="6" width="17.7109375" customWidth="1"/>
  </cols>
  <sheetData>
    <row r="1" spans="1:16" ht="16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19" t="s">
        <v>12</v>
      </c>
      <c r="C2" s="20"/>
      <c r="D2" s="20"/>
      <c r="E2" s="2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6"/>
      <c r="C3" s="7"/>
      <c r="D3" s="7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9" t="s">
        <v>0</v>
      </c>
      <c r="C4" s="2" t="s">
        <v>1</v>
      </c>
      <c r="D4" s="2" t="s">
        <v>2</v>
      </c>
      <c r="E4" s="10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1"/>
      <c r="C5" s="3"/>
      <c r="D5" s="3"/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6"/>
      <c r="C6" s="7"/>
      <c r="D6" s="7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6"/>
      <c r="C7" s="7"/>
      <c r="D7" s="7"/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9" t="s">
        <v>7</v>
      </c>
      <c r="C8" s="2" t="s">
        <v>3</v>
      </c>
      <c r="D8" s="2" t="s">
        <v>8</v>
      </c>
      <c r="E8" s="10" t="s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1"/>
      <c r="C9" s="3">
        <f>B5*B9</f>
        <v>0</v>
      </c>
      <c r="D9" s="3">
        <f>(C5*B9)+D6</f>
        <v>0</v>
      </c>
      <c r="E9" s="13">
        <f>C9-D9</f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6"/>
      <c r="C10" s="7"/>
      <c r="D10" s="7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6"/>
      <c r="C11" s="7"/>
      <c r="D11" s="7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9" t="s">
        <v>10</v>
      </c>
      <c r="C12" s="2" t="s">
        <v>5</v>
      </c>
      <c r="D12" s="2" t="s">
        <v>9</v>
      </c>
      <c r="E12" s="10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4"/>
      <c r="C13" s="4">
        <f>IF(OR(C5=0,B5=0),0,D5/(B5-C5))</f>
        <v>0</v>
      </c>
      <c r="D13" s="5">
        <f>(B5*E5)-(C5*E5)-D5</f>
        <v>0</v>
      </c>
      <c r="E13" s="15">
        <f>IF(OR(B5=0,C5=0),0,B13-D5/(B5-C5))</f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.5" thickBot="1" x14ac:dyDescent="0.3">
      <c r="A14" s="1"/>
      <c r="B14" s="16"/>
      <c r="C14" s="17"/>
      <c r="D14" s="17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KAYNAN LIMA DE MATOS</dc:creator>
  <cp:lastModifiedBy>KAYNAN LIMA DE MATOS</cp:lastModifiedBy>
  <dcterms:created xsi:type="dcterms:W3CDTF">2024-04-25T19:59:07Z</dcterms:created>
  <dcterms:modified xsi:type="dcterms:W3CDTF">2024-04-25T22:37:33Z</dcterms:modified>
</cp:coreProperties>
</file>