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isas Importantes\Faculdade\GitHub\Faculdade Geral\Excel\"/>
    </mc:Choice>
  </mc:AlternateContent>
  <xr:revisionPtr revIDLastSave="0" documentId="8_{D088C0B3-A76C-467D-9B92-4D64408A482A}" xr6:coauthVersionLast="47" xr6:coauthVersionMax="47" xr10:uidLastSave="{00000000-0000-0000-0000-000000000000}"/>
  <bookViews>
    <workbookView xWindow="-120" yWindow="-120" windowWidth="29040" windowHeight="15840" xr2:uid="{9CFA1CB4-7B0A-496C-BA42-5FC20977D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D9" i="1"/>
  <c r="C13" i="1"/>
  <c r="C9" i="1"/>
  <c r="E9" i="1" l="1"/>
</calcChain>
</file>

<file path=xl/sharedStrings.xml><?xml version="1.0" encoding="utf-8"?>
<sst xmlns="http://schemas.openxmlformats.org/spreadsheetml/2006/main" count="13" uniqueCount="13">
  <si>
    <t>Preço de Venda</t>
  </si>
  <si>
    <t>Custo por Venda</t>
  </si>
  <si>
    <t>Custos Mensais</t>
  </si>
  <si>
    <t>Receita</t>
  </si>
  <si>
    <t>Lucro</t>
  </si>
  <si>
    <t>Ponto de Equilíbrio</t>
  </si>
  <si>
    <t>Vendas Médias p/ Dia</t>
  </si>
  <si>
    <t>Vendas</t>
  </si>
  <si>
    <t>Custo Total</t>
  </si>
  <si>
    <t>Média de Lucro</t>
  </si>
  <si>
    <t>Meta de Lucro</t>
  </si>
  <si>
    <t>Vendas Para Meta</t>
  </si>
  <si>
    <t>CONTABILIDADE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</si>
</sst>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44" fontId="2" fillId="3" borderId="1" xfId="1" applyFont="1" applyFill="1" applyBorder="1"/>
    <xf numFmtId="164" fontId="2" fillId="3" borderId="2" xfId="0" applyNumberFormat="1" applyFont="1" applyFill="1" applyBorder="1"/>
    <xf numFmtId="0" fontId="2" fillId="4" borderId="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44" fontId="2" fillId="3" borderId="5" xfId="1" applyFont="1" applyFill="1" applyBorder="1"/>
    <xf numFmtId="0" fontId="2" fillId="3" borderId="6" xfId="0" applyFont="1" applyFill="1" applyBorder="1"/>
    <xf numFmtId="44" fontId="2" fillId="3" borderId="6" xfId="1" applyFont="1" applyFill="1" applyBorder="1"/>
    <xf numFmtId="44" fontId="0" fillId="3" borderId="5" xfId="1" applyFont="1" applyFill="1" applyBorder="1"/>
    <xf numFmtId="0" fontId="2" fillId="3" borderId="6" xfId="1" applyNumberFormat="1" applyFont="1" applyFill="1" applyBorder="1"/>
    <xf numFmtId="0" fontId="0" fillId="4" borderId="7" xfId="0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5" xfId="1" applyNumberFormat="1" applyFont="1" applyFill="1" applyBorder="1"/>
    <xf numFmtId="0" fontId="2" fillId="3" borderId="1" xfId="1" applyNumberFormat="1" applyFont="1" applyFill="1" applyBorder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A741-3870-4283-A02C-892803545E5D}">
  <dimension ref="A1:P51"/>
  <sheetViews>
    <sheetView tabSelected="1" zoomScale="120" zoomScaleNormal="120" workbookViewId="0">
      <selection activeCell="G11" sqref="G11"/>
    </sheetView>
  </sheetViews>
  <sheetFormatPr defaultRowHeight="15" x14ac:dyDescent="0.25"/>
  <cols>
    <col min="2" max="2" width="17.7109375" customWidth="1"/>
    <col min="3" max="3" width="22.85546875" customWidth="1"/>
    <col min="4" max="4" width="24.42578125" customWidth="1"/>
    <col min="5" max="5" width="23.7109375" customWidth="1"/>
    <col min="6" max="6" width="17.7109375" customWidth="1"/>
    <col min="7" max="7" width="16.42578125" customWidth="1"/>
  </cols>
  <sheetData>
    <row r="1" spans="1:16" ht="16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thickBot="1" x14ac:dyDescent="0.3">
      <c r="A2" s="1"/>
      <c r="B2" s="18" t="s">
        <v>12</v>
      </c>
      <c r="C2" s="19"/>
      <c r="D2" s="19"/>
      <c r="E2" s="20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x14ac:dyDescent="0.25">
      <c r="A3" s="1"/>
      <c r="B3" s="5"/>
      <c r="C3" s="6"/>
      <c r="D3" s="6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x14ac:dyDescent="0.25">
      <c r="A4" s="1"/>
      <c r="B4" s="8" t="s">
        <v>0</v>
      </c>
      <c r="C4" s="2" t="s">
        <v>1</v>
      </c>
      <c r="D4" s="2" t="s">
        <v>2</v>
      </c>
      <c r="E4" s="9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x14ac:dyDescent="0.25">
      <c r="A5" s="1"/>
      <c r="B5" s="10"/>
      <c r="C5" s="3"/>
      <c r="D5" s="3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x14ac:dyDescent="0.25">
      <c r="A6" s="1"/>
      <c r="B6" s="5"/>
      <c r="C6" s="6"/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75" x14ac:dyDescent="0.25">
      <c r="A7" s="1"/>
      <c r="B7" s="5"/>
      <c r="C7" s="6"/>
      <c r="D7" s="6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x14ac:dyDescent="0.25">
      <c r="A8" s="1"/>
      <c r="B8" s="8" t="s">
        <v>7</v>
      </c>
      <c r="C8" s="2" t="s">
        <v>3</v>
      </c>
      <c r="D8" s="2" t="s">
        <v>8</v>
      </c>
      <c r="E8" s="9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x14ac:dyDescent="0.25">
      <c r="A9" s="1"/>
      <c r="B9" s="21"/>
      <c r="C9" s="3">
        <f>B5*B9</f>
        <v>0</v>
      </c>
      <c r="D9" s="3">
        <f>(C5*B9)+D5</f>
        <v>0</v>
      </c>
      <c r="E9" s="12">
        <f>C9-D9</f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x14ac:dyDescent="0.25">
      <c r="A10" s="1"/>
      <c r="B10" s="5"/>
      <c r="C10" s="6"/>
      <c r="D10" s="6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x14ac:dyDescent="0.25">
      <c r="A11" s="1"/>
      <c r="B11" s="5"/>
      <c r="C11" s="6"/>
      <c r="D11" s="6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x14ac:dyDescent="0.25">
      <c r="A12" s="1"/>
      <c r="B12" s="8" t="s">
        <v>10</v>
      </c>
      <c r="C12" s="2" t="s">
        <v>5</v>
      </c>
      <c r="D12" s="2" t="s">
        <v>9</v>
      </c>
      <c r="E12" s="9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x14ac:dyDescent="0.25">
      <c r="A13" s="1"/>
      <c r="B13" s="13"/>
      <c r="C13" s="22">
        <f>IF(OR(C5=0,B5=0),0,D5/(B5-C5))</f>
        <v>0</v>
      </c>
      <c r="D13" s="4">
        <f>(B5*E5*30)-(C5*E5*30)-D5</f>
        <v>0</v>
      </c>
      <c r="E13" s="14">
        <f>IF(OR(B5=0,C5=0),0,(B13-D5)/(B5-C5))</f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thickBot="1" x14ac:dyDescent="0.3">
      <c r="A14" s="1"/>
      <c r="B14" s="15"/>
      <c r="C14" s="16"/>
      <c r="D14" s="16"/>
      <c r="E14" s="1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x14ac:dyDescent="0.25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 x14ac:dyDescent="0.25">
      <c r="B20" s="2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x14ac:dyDescent="0.25">
      <c r="B21" s="2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x14ac:dyDescent="0.25">
      <c r="B22" s="23"/>
      <c r="C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x14ac:dyDescent="0.25">
      <c r="B23" s="2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x14ac:dyDescent="0.25">
      <c r="B24" s="2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x14ac:dyDescent="0.25">
      <c r="B25" s="2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x14ac:dyDescent="0.25">
      <c r="B26" s="2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x14ac:dyDescent="0.25">
      <c r="B27" s="2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x14ac:dyDescent="0.25">
      <c r="B28" s="2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x14ac:dyDescent="0.25">
      <c r="B29" s="2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x14ac:dyDescent="0.25">
      <c r="B30" s="2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x14ac:dyDescent="0.25"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x14ac:dyDescent="0.25"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x14ac:dyDescent="0.25">
      <c r="B33" s="2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x14ac:dyDescent="0.25">
      <c r="B34" s="2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x14ac:dyDescent="0.25">
      <c r="B35" s="2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x14ac:dyDescent="0.25">
      <c r="B36" s="2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x14ac:dyDescent="0.25">
      <c r="B37" s="2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x14ac:dyDescent="0.25">
      <c r="B38" s="23"/>
      <c r="C38" s="1"/>
      <c r="D38" s="1"/>
      <c r="E38" s="1"/>
      <c r="F38" s="1"/>
      <c r="G38" s="1"/>
      <c r="H38" s="1"/>
    </row>
    <row r="39" spans="1:16" ht="15.75" x14ac:dyDescent="0.25">
      <c r="B39" s="23"/>
      <c r="C39" s="1"/>
      <c r="D39" s="1"/>
      <c r="E39" s="1"/>
      <c r="F39" s="1"/>
      <c r="G39" s="1"/>
      <c r="H39" s="1"/>
    </row>
    <row r="40" spans="1:16" ht="15.75" x14ac:dyDescent="0.25">
      <c r="B40" s="23"/>
      <c r="C40" s="1"/>
      <c r="D40" s="1"/>
      <c r="E40" s="1"/>
      <c r="F40" s="1"/>
      <c r="G40" s="1"/>
      <c r="H40" s="1"/>
    </row>
    <row r="41" spans="1:16" ht="15.75" x14ac:dyDescent="0.25">
      <c r="B41" s="23"/>
      <c r="C41" s="1"/>
      <c r="D41" s="1"/>
      <c r="E41" s="1"/>
      <c r="F41" s="1"/>
      <c r="G41" s="1"/>
      <c r="H41" s="1"/>
    </row>
    <row r="42" spans="1:16" ht="15.75" x14ac:dyDescent="0.25">
      <c r="B42" s="23"/>
      <c r="C42" s="1"/>
      <c r="D42" s="1"/>
      <c r="E42" s="1"/>
      <c r="F42" s="1"/>
      <c r="G42" s="1"/>
      <c r="H42" s="1"/>
    </row>
    <row r="43" spans="1:16" ht="15.75" x14ac:dyDescent="0.25">
      <c r="B43" s="23"/>
      <c r="C43" s="1"/>
      <c r="D43" s="1"/>
      <c r="E43" s="1"/>
      <c r="F43" s="1"/>
      <c r="G43" s="1"/>
      <c r="H43" s="1"/>
    </row>
    <row r="44" spans="1:16" ht="15.75" x14ac:dyDescent="0.25">
      <c r="B44" s="23"/>
      <c r="C44" s="1"/>
      <c r="D44" s="1"/>
      <c r="E44" s="1"/>
      <c r="F44" s="1"/>
      <c r="G44" s="1"/>
      <c r="H44" s="1"/>
    </row>
    <row r="45" spans="1:16" ht="15.75" x14ac:dyDescent="0.25">
      <c r="B45" s="23"/>
      <c r="C45" s="1"/>
      <c r="D45" s="1"/>
      <c r="E45" s="1"/>
      <c r="F45" s="1"/>
      <c r="G45" s="1"/>
      <c r="H45" s="1"/>
    </row>
    <row r="46" spans="1:16" ht="15.75" x14ac:dyDescent="0.25">
      <c r="A46" s="1"/>
      <c r="B46" s="1"/>
      <c r="C46" s="1"/>
      <c r="D46" s="1"/>
      <c r="E46" s="1"/>
      <c r="F46" s="1"/>
      <c r="G46" s="1"/>
      <c r="H46" s="1"/>
    </row>
    <row r="47" spans="1:16" ht="15.75" x14ac:dyDescent="0.25">
      <c r="A47" s="1"/>
      <c r="B47" s="1"/>
      <c r="C47" s="1"/>
      <c r="D47" s="1"/>
      <c r="E47" s="1"/>
      <c r="F47" s="1"/>
      <c r="G47" s="1"/>
      <c r="H47" s="1"/>
    </row>
    <row r="48" spans="1:16" ht="15.75" x14ac:dyDescent="0.25">
      <c r="A48" s="1"/>
      <c r="B48" s="1"/>
      <c r="C48" s="1"/>
      <c r="D48" s="1"/>
      <c r="E48" s="1"/>
      <c r="F48" s="1"/>
      <c r="G48" s="1"/>
      <c r="H48" s="1"/>
    </row>
    <row r="49" spans="1:8" ht="15.75" x14ac:dyDescent="0.25">
      <c r="A49" s="1"/>
      <c r="B49" s="1"/>
      <c r="C49" s="1"/>
      <c r="D49" s="1"/>
      <c r="E49" s="1"/>
      <c r="F49" s="1"/>
      <c r="G49" s="1"/>
      <c r="H49" s="1"/>
    </row>
    <row r="50" spans="1:8" ht="15.75" x14ac:dyDescent="0.25">
      <c r="A50" s="1"/>
      <c r="B50" s="1"/>
      <c r="C50" s="1"/>
      <c r="D50" s="1"/>
      <c r="E50" s="1"/>
      <c r="F50" s="1"/>
      <c r="G50" s="1"/>
      <c r="H50" s="1"/>
    </row>
    <row r="51" spans="1:8" ht="15.75" x14ac:dyDescent="0.25">
      <c r="A51" s="1"/>
      <c r="B51" s="1"/>
      <c r="C51" s="1"/>
      <c r="D51" s="1"/>
      <c r="E51" s="1"/>
      <c r="F51" s="1"/>
      <c r="G51" s="1"/>
      <c r="H51" s="1"/>
    </row>
  </sheetData>
  <sortState xmlns:xlrd2="http://schemas.microsoft.com/office/spreadsheetml/2017/richdata2" ref="B21:B45">
    <sortCondition ref="B21:B45"/>
  </sortState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KAYNAN LIMA DE MATOS</dc:creator>
  <cp:lastModifiedBy>KAYNAN LIMA DE MATOS</cp:lastModifiedBy>
  <dcterms:created xsi:type="dcterms:W3CDTF">2024-04-25T19:59:07Z</dcterms:created>
  <dcterms:modified xsi:type="dcterms:W3CDTF">2024-04-27T01:52:39Z</dcterms:modified>
</cp:coreProperties>
</file>