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apoo\OneDrive\Desktop\"/>
    </mc:Choice>
  </mc:AlternateContent>
  <xr:revisionPtr revIDLastSave="0" documentId="13_ncr:1_{0513C6C1-1599-46A6-880B-7B4BB0C13515}" xr6:coauthVersionLast="47" xr6:coauthVersionMax="47" xr10:uidLastSave="{00000000-0000-0000-0000-000000000000}"/>
  <bookViews>
    <workbookView xWindow="-98" yWindow="-98" windowWidth="19396" windowHeight="11475" tabRatio="883" activeTab="4" xr2:uid="{00000000-000D-0000-FFFF-FFFF00000000}"/>
  </bookViews>
  <sheets>
    <sheet name="1. Line Chart" sheetId="2" r:id="rId1"/>
    <sheet name=" 2. Pie chart" sheetId="4" r:id="rId2"/>
    <sheet name="3. column chart" sheetId="3" r:id="rId3"/>
    <sheet name="4. Bar charts" sheetId="5" r:id="rId4"/>
    <sheet name="5. Dashboard" sheetId="6" r:id="rId5"/>
  </sheets>
  <definedNames>
    <definedName name="_xlnm._FilterDatabase" localSheetId="1" hidden="1">' 2.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7" i="4" l="1"/>
  <c r="C10" i="4" s="1"/>
  <c r="E8" i="5"/>
  <c r="E7" i="5"/>
</calcChain>
</file>

<file path=xl/sharedStrings.xml><?xml version="1.0" encoding="utf-8"?>
<sst xmlns="http://schemas.openxmlformats.org/spreadsheetml/2006/main" count="28" uniqueCount="25">
  <si>
    <t>Advertising</t>
  </si>
  <si>
    <t>Depreciation</t>
  </si>
  <si>
    <t>Interest</t>
  </si>
  <si>
    <t>Other</t>
  </si>
  <si>
    <t>Payroll</t>
  </si>
  <si>
    <t>Utilities</t>
  </si>
  <si>
    <t>Income Tax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</si>
  <si>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</si>
  <si>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</si>
  <si>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</si>
  <si>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</si>
  <si>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</si>
  <si>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</si>
  <si>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</si>
  <si>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</si>
  <si>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</si>
  <si>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</si>
  <si>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</si>
  <si>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Expenditure</t>
  </si>
  <si>
    <t>Target</t>
  </si>
  <si>
    <t>YTD</t>
  </si>
  <si>
    <t>Achieved</t>
  </si>
  <si>
    <t>Profit/Profit Margin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</si>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</sst>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4"/>
      <color theme="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D8D8D8"/>
      </patternFill>
    </fill>
    <fill>
      <patternFill patternType="solid">
        <fgColor rgb="FF92D05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E7E6E6"/>
      </patternFill>
    </fill>
  </fills>
  <borders count="18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5" xfId="0" applyFont="1" applyFill="1" applyBorder="1"/>
    <xf numFmtId="1" fontId="2" fillId="0" borderId="8" xfId="0" applyNumberFormat="1" applyFont="1" applyBorder="1"/>
    <xf numFmtId="9" fontId="2" fillId="0" borderId="2" xfId="0" applyNumberFormat="1" applyFont="1" applyBorder="1"/>
    <xf numFmtId="0" fontId="2" fillId="0" borderId="3" xfId="0" applyFont="1" applyBorder="1"/>
    <xf numFmtId="1" fontId="2" fillId="0" borderId="9" xfId="0" applyNumberFormat="1" applyFont="1" applyBorder="1"/>
    <xf numFmtId="9" fontId="2" fillId="0" borderId="4" xfId="0" applyNumberFormat="1" applyFont="1" applyBorder="1"/>
    <xf numFmtId="1" fontId="2" fillId="0" borderId="2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1" fontId="2" fillId="5" borderId="14" xfId="0" applyNumberFormat="1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6" borderId="0" xfId="0" applyFont="1" applyFill="1"/>
    <xf numFmtId="0" fontId="3" fillId="6" borderId="0" xfId="0" applyFont="1" applyFill="1"/>
    <xf numFmtId="0" fontId="0" fillId="6" borderId="0" xfId="0" applyFill="1"/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12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0" fontId="2" fillId="0" borderId="12" xfId="0" applyFont="1" applyBorder="1"/>
    <xf numFmtId="0" fontId="4" fillId="3" borderId="16" xfId="0" applyFont="1" applyFill="1" applyBorder="1"/>
    <xf numFmtId="0" fontId="2" fillId="7" borderId="10" xfId="0" applyFont="1" applyFill="1" applyBorder="1"/>
    <xf numFmtId="0" fontId="2" fillId="7" borderId="15" xfId="0" applyFont="1" applyFill="1" applyBorder="1"/>
    <xf numFmtId="0" fontId="2" fillId="7" borderId="1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'1.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'1.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B-4F92-B7AA-FD0FEF788B72}"/>
            </c:ext>
          </c:extLst>
        </c:ser>
        <c:ser>
          <c:idx val="1"/>
          <c:order val="1"/>
          <c:tx>
            <c:strRef>
              <c:f>'1.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'1.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'1.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B-4F92-B7AA-FD0FEF78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8255"/>
        <c:axId val="1340194911"/>
      </c:lineChart>
      <c:catAx>
        <c:axId val="526998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4911"/>
        <c:crosses val="autoZero"/>
        <c:auto val="1"/>
        <c:lblAlgn val="ctr"/>
        <c:lblOffset val="100"/>
        <c:noMultiLvlLbl val="0"/>
      </c:catAx>
      <c:valAx>
        <c:axId val="1340194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5060002916302126"/>
          <c:w val="0.38654352580927387"/>
          <c:h val="0.64423920968212312"/>
        </c:manualLayout>
      </c:layout>
      <c:pieChart>
        <c:varyColors val="1"/>
        <c:ser>
          <c:idx val="0"/>
          <c:order val="0"/>
          <c:tx>
            <c:strRef>
              <c:f>' 2.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20-45A7-AABA-6158C0010FA2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20-45A7-AABA-6158C0010FA2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20-45A7-AABA-6158C0010F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38-4650-BDFB-E12B64CE1D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F20-45A7-AABA-6158C0010FA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20-45A7-AABA-6158C0010FA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20-45A7-AABA-6158C0010FA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20-45A7-AABA-6158C0010F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 2.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 2.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5A7-AABA-6158C001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'3.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'3.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4-4960-9007-12C2F2E4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765935"/>
        <c:axId val="1335767599"/>
      </c:barChart>
      <c:catAx>
        <c:axId val="13357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7599"/>
        <c:crosses val="autoZero"/>
        <c:auto val="1"/>
        <c:lblAlgn val="ctr"/>
        <c:lblOffset val="100"/>
        <c:noMultiLvlLbl val="0"/>
      </c:catAx>
      <c:valAx>
        <c:axId val="13357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5935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'4.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'4.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E-443B-AE73-6AE341D48319}"/>
            </c:ext>
          </c:extLst>
        </c:ser>
        <c:ser>
          <c:idx val="1"/>
          <c:order val="1"/>
          <c:tx>
            <c:strRef>
              <c:f>'4.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'4.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'4.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E-443B-AE73-6AE341D4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192415"/>
        <c:axId val="1340192831"/>
      </c:barChart>
      <c:catAx>
        <c:axId val="13401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831"/>
        <c:crosses val="autoZero"/>
        <c:auto val="1"/>
        <c:lblAlgn val="ctr"/>
        <c:lblOffset val="100"/>
        <c:noMultiLvlLbl val="0"/>
      </c:catAx>
      <c:valAx>
        <c:axId val="134019283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415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'1.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'1.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FE-BCD3-887C9F379B4F}"/>
            </c:ext>
          </c:extLst>
        </c:ser>
        <c:ser>
          <c:idx val="1"/>
          <c:order val="1"/>
          <c:tx>
            <c:strRef>
              <c:f>'1.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'1.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'1.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FE-BCD3-887C9F37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8255"/>
        <c:axId val="1340194911"/>
      </c:lineChart>
      <c:catAx>
        <c:axId val="526998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4911"/>
        <c:crosses val="autoZero"/>
        <c:auto val="1"/>
        <c:lblAlgn val="ctr"/>
        <c:lblOffset val="100"/>
        <c:noMultiLvlLbl val="0"/>
      </c:catAx>
      <c:valAx>
        <c:axId val="1340194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'3.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'3.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8-419C-8F6C-B509E746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5765935"/>
        <c:axId val="1335767599"/>
      </c:barChart>
      <c:catAx>
        <c:axId val="13357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7599"/>
        <c:crosses val="autoZero"/>
        <c:auto val="1"/>
        <c:lblAlgn val="ctr"/>
        <c:lblOffset val="100"/>
        <c:noMultiLvlLbl val="0"/>
      </c:catAx>
      <c:valAx>
        <c:axId val="13357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5935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5060002916302126"/>
          <c:w val="0.38654352580927387"/>
          <c:h val="0.64423920968212312"/>
        </c:manualLayout>
      </c:layout>
      <c:pieChart>
        <c:varyColors val="1"/>
        <c:ser>
          <c:idx val="0"/>
          <c:order val="0"/>
          <c:tx>
            <c:strRef>
              <c:f>' 2.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01-4842-BA5D-9F1706A7BAAB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01-4842-BA5D-9F1706A7BAAB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01-4842-BA5D-9F1706A7BA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01-4842-BA5D-9F1706A7BA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01-4842-BA5D-9F1706A7BAA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1-4842-BA5D-9F1706A7BAA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1-4842-BA5D-9F1706A7BAA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01-4842-BA5D-9F1706A7BA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 2.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 2.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01-4842-BA5D-9F1706A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>
              <a:glow rad="63500">
                <a:schemeClr val="accent6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'4.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'4.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485F-9C87-87D01288CD08}"/>
            </c:ext>
          </c:extLst>
        </c:ser>
        <c:ser>
          <c:idx val="1"/>
          <c:order val="1"/>
          <c:tx>
            <c:strRef>
              <c:f>'4.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>
              <a:glow rad="63500">
                <a:schemeClr val="accent6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'4.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'4.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1-485F-9C87-87D01288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40192415"/>
        <c:axId val="1340192831"/>
      </c:barChart>
      <c:catAx>
        <c:axId val="134019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831"/>
        <c:crosses val="autoZero"/>
        <c:auto val="1"/>
        <c:lblAlgn val="ctr"/>
        <c:lblOffset val="100"/>
        <c:noMultiLvlLbl val="0"/>
      </c:catAx>
      <c:valAx>
        <c:axId val="134019283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415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80010</xdr:rowOff>
    </xdr:from>
    <xdr:to>
      <xdr:col>12</xdr:col>
      <xdr:colOff>198120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CB9A3-FF49-D27F-6F69-87DB65A2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3</xdr:row>
      <xdr:rowOff>167640</xdr:rowOff>
    </xdr:from>
    <xdr:to>
      <xdr:col>11</xdr:col>
      <xdr:colOff>281940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29C30-0C5C-16C0-CA7E-66D518B9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160020</xdr:rowOff>
    </xdr:from>
    <xdr:to>
      <xdr:col>12</xdr:col>
      <xdr:colOff>365760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24558-A0BF-21CD-31AA-6EAF1334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60960</xdr:rowOff>
    </xdr:from>
    <xdr:to>
      <xdr:col>13</xdr:col>
      <xdr:colOff>102870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5CDE1-DF19-6906-2C77-2F2E5878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</xdr:colOff>
      <xdr:row>5</xdr:row>
      <xdr:rowOff>39687</xdr:rowOff>
    </xdr:from>
    <xdr:to>
      <xdr:col>12</xdr:col>
      <xdr:colOff>321627</xdr:colOff>
      <xdr:row>21</xdr:row>
      <xdr:rowOff>47307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74F7E-45D7-4073-B086-BFBF7E914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607060</xdr:colOff>
      <xdr:row>22</xdr:row>
      <xdr:rowOff>125337</xdr:rowOff>
    </xdr:from>
    <xdr:to>
      <xdr:col>21</xdr:col>
      <xdr:colOff>332740</xdr:colOff>
      <xdr:row>38</xdr:row>
      <xdr:rowOff>130608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11294-C144-4B4D-8568-4324A1F5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23813</xdr:colOff>
      <xdr:row>23</xdr:row>
      <xdr:rowOff>71437</xdr:rowOff>
    </xdr:from>
    <xdr:to>
      <xdr:col>12</xdr:col>
      <xdr:colOff>460375</xdr:colOff>
      <xdr:row>38</xdr:row>
      <xdr:rowOff>78740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56739-545E-420F-A297-06720508C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613335</xdr:colOff>
      <xdr:row>5</xdr:row>
      <xdr:rowOff>87237</xdr:rowOff>
    </xdr:from>
    <xdr:to>
      <xdr:col>21</xdr:col>
      <xdr:colOff>333935</xdr:colOff>
      <xdr:row>20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8531D-1918-44AF-A29F-E887A47D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83747</xdr:colOff>
      <xdr:row>0</xdr:row>
      <xdr:rowOff>47123</xdr:rowOff>
    </xdr:from>
    <xdr:ext cx="5682454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E92E82-1108-C303-0693-D13252A52ED6}"/>
            </a:ext>
          </a:extLst>
        </xdr:cNvPr>
        <xdr:cNvSpPr/>
      </xdr:nvSpPr>
      <xdr:spPr>
        <a:xfrm>
          <a:off x="5941622" y="47123"/>
          <a:ext cx="5682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Finance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Dashboard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7ECA-F21B-4A42-8B17-1240299CD9B5}" name="Table2" displayName="Table2" ref="B15:C19" totalsRowShown="0" tableBorderDxfId="7">
  <autoFilter ref="B15:C19" xr:uid="{86017ECA-F21B-4A42-8B17-1240299CD9B5}"/>
  <tableColumns count="2">
    <tableColumn id="1" xr3:uid="{76A17D47-900E-415B-A1E3-EE32504878B7}" name="Column1" dataDxfId="6"/>
    <tableColumn id="2" xr3:uid="{0CD5427B-4CCD-4EC8-84F1-F3BC3DFB6551}" name="Column2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29B710-6A64-4141-BEA6-475086E60B68}" name="Table3" displayName="Table3" ref="B5:C10" totalsRowShown="0" headerRowDxfId="0" headerRowBorderDxfId="3" tableBorderDxfId="4">
  <autoFilter ref="B5:C10" xr:uid="{5829B710-6A64-4141-BEA6-475086E60B68}"/>
  <tableColumns count="2">
    <tableColumn id="1" xr3:uid="{D9FF56F8-2F7E-4A0B-B707-24D2B54BE569}" name="Costs" dataDxfId="2"/>
    <tableColumn id="2" xr3:uid="{61E8E785-64F6-4898-9DC6-30BC2256FD29}" name="Valu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0"/>
  <sheetViews>
    <sheetView showGridLines="0" workbookViewId="0">
      <selection activeCell="B19" sqref="B19"/>
    </sheetView>
  </sheetViews>
  <sheetFormatPr defaultColWidth="14.46484375" defaultRowHeight="15" customHeight="1" x14ac:dyDescent="0.45"/>
  <cols>
    <col min="1" max="1" width="8.6640625" customWidth="1"/>
    <col min="2" max="2" width="10.53125" customWidth="1"/>
    <col min="3" max="3" width="14" customWidth="1"/>
    <col min="4" max="4" width="16.46484375" customWidth="1"/>
    <col min="5" max="26" width="8.6640625" customWidth="1"/>
  </cols>
  <sheetData>
    <row r="3" spans="2:14" ht="18" x14ac:dyDescent="0.55000000000000004">
      <c r="B3" s="1" t="s">
        <v>22</v>
      </c>
    </row>
    <row r="5" spans="2:14" ht="14.25" x14ac:dyDescent="0.45">
      <c r="B5" s="3"/>
      <c r="C5" s="12" t="s">
        <v>7</v>
      </c>
      <c r="D5" s="13" t="s">
        <v>8</v>
      </c>
    </row>
    <row r="6" spans="2:14" ht="14.25" x14ac:dyDescent="0.45">
      <c r="B6" s="2">
        <v>2015</v>
      </c>
      <c r="C6" s="4">
        <v>155075.59355813666</v>
      </c>
      <c r="D6" s="5">
        <v>0.08</v>
      </c>
    </row>
    <row r="7" spans="2:14" ht="14.25" x14ac:dyDescent="0.45">
      <c r="B7" s="2">
        <v>2016</v>
      </c>
      <c r="C7" s="4">
        <v>193189.15111382809</v>
      </c>
      <c r="D7" s="5">
        <v>0.09</v>
      </c>
    </row>
    <row r="8" spans="2:14" ht="14.25" x14ac:dyDescent="0.45">
      <c r="B8" s="2">
        <v>2017</v>
      </c>
      <c r="C8" s="4">
        <v>182970.15906718749</v>
      </c>
      <c r="D8" s="5">
        <v>0.11</v>
      </c>
    </row>
    <row r="9" spans="2:14" ht="14.25" x14ac:dyDescent="0.45">
      <c r="B9" s="2">
        <v>2018</v>
      </c>
      <c r="C9" s="4">
        <v>202514.90428125</v>
      </c>
      <c r="D9" s="5">
        <v>0.115</v>
      </c>
    </row>
    <row r="10" spans="2:14" ht="18" x14ac:dyDescent="0.55000000000000004">
      <c r="B10" s="2">
        <v>2019</v>
      </c>
      <c r="C10" s="4">
        <v>182098.951875</v>
      </c>
      <c r="D10" s="5">
        <v>0.11</v>
      </c>
      <c r="N10" s="1"/>
    </row>
    <row r="11" spans="2:14" ht="14.25" x14ac:dyDescent="0.45">
      <c r="B11" s="6">
        <v>2020</v>
      </c>
      <c r="C11" s="7">
        <v>215285.21250000002</v>
      </c>
      <c r="D11" s="8">
        <v>0.09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23" sqref="N23"/>
    </sheetView>
  </sheetViews>
  <sheetFormatPr defaultColWidth="14.46484375" defaultRowHeight="15" customHeight="1" x14ac:dyDescent="0.45"/>
  <cols>
    <col min="1" max="1" width="8.6640625" customWidth="1"/>
    <col min="2" max="2" width="21.1328125" customWidth="1"/>
    <col min="3" max="3" width="12.33203125" customWidth="1"/>
    <col min="4" max="26" width="8.6640625" customWidth="1"/>
  </cols>
  <sheetData>
    <row r="3" spans="2:3" ht="18" x14ac:dyDescent="0.55000000000000004">
      <c r="B3" s="19" t="s">
        <v>13</v>
      </c>
    </row>
    <row r="5" spans="2:3" ht="14.25" x14ac:dyDescent="0.45">
      <c r="B5" s="29" t="s">
        <v>14</v>
      </c>
      <c r="C5" s="29" t="s">
        <v>15</v>
      </c>
    </row>
    <row r="6" spans="2:3" ht="14.25" x14ac:dyDescent="0.45">
      <c r="B6" s="28" t="s">
        <v>16</v>
      </c>
      <c r="C6" s="25">
        <v>1188534.6000000001</v>
      </c>
    </row>
    <row r="7" spans="2:3" ht="14.25" x14ac:dyDescent="0.45">
      <c r="B7" s="22" t="s">
        <v>0</v>
      </c>
      <c r="C7" s="25">
        <v>390371.02500000002</v>
      </c>
    </row>
    <row r="8" spans="2:3" ht="14.25" x14ac:dyDescent="0.45">
      <c r="B8" s="22" t="s">
        <v>4</v>
      </c>
      <c r="C8" s="25">
        <v>323869.92499999999</v>
      </c>
    </row>
    <row r="9" spans="2:3" ht="14.25" x14ac:dyDescent="0.45">
      <c r="B9" s="22" t="s">
        <v>2</v>
      </c>
      <c r="C9" s="25">
        <v>80847.349999999991</v>
      </c>
    </row>
    <row r="10" spans="2:3" ht="14.25" x14ac:dyDescent="0.45">
      <c r="B10" s="22" t="s">
        <v>3</v>
      </c>
      <c r="C10" s="25">
        <f>SUM(C16:C19)</f>
        <v>180115.4</v>
      </c>
    </row>
    <row r="13" spans="2:3" ht="18" x14ac:dyDescent="0.55000000000000004">
      <c r="B13" s="20" t="s">
        <v>17</v>
      </c>
      <c r="C13" s="21"/>
    </row>
    <row r="15" spans="2:3" ht="14.25" x14ac:dyDescent="0.45">
      <c r="B15" s="22" t="s">
        <v>23</v>
      </c>
      <c r="C15" s="25" t="s">
        <v>24</v>
      </c>
    </row>
    <row r="16" spans="2:3" ht="14.25" x14ac:dyDescent="0.45">
      <c r="B16" s="22" t="s">
        <v>3</v>
      </c>
      <c r="C16" s="25">
        <v>45000</v>
      </c>
    </row>
    <row r="17" spans="2:3" ht="14.25" x14ac:dyDescent="0.45">
      <c r="B17" s="23" t="s">
        <v>6</v>
      </c>
      <c r="C17" s="26">
        <f>0.25*C16</f>
        <v>11250</v>
      </c>
    </row>
    <row r="18" spans="2:3" ht="14.25" x14ac:dyDescent="0.45">
      <c r="B18" s="24" t="s">
        <v>5</v>
      </c>
      <c r="C18" s="27">
        <v>68865.399999999994</v>
      </c>
    </row>
    <row r="19" spans="2:3" ht="15" customHeight="1" x14ac:dyDescent="0.45">
      <c r="B19" s="22" t="s">
        <v>1</v>
      </c>
      <c r="C19" s="25">
        <v>55000</v>
      </c>
    </row>
    <row r="21" spans="2:3" ht="15.75" customHeight="1" x14ac:dyDescent="0.45"/>
    <row r="22" spans="2:3" ht="15.75" customHeight="1" x14ac:dyDescent="0.45"/>
    <row r="23" spans="2:3" ht="15.75" customHeight="1" x14ac:dyDescent="0.45"/>
    <row r="24" spans="2:3" ht="15.75" customHeight="1" x14ac:dyDescent="0.45"/>
    <row r="25" spans="2:3" ht="15.75" customHeight="1" x14ac:dyDescent="0.45"/>
    <row r="26" spans="2:3" ht="15.75" customHeight="1" x14ac:dyDescent="0.45"/>
    <row r="27" spans="2:3" ht="15.75" customHeight="1" x14ac:dyDescent="0.45"/>
    <row r="28" spans="2:3" ht="15.75" customHeight="1" x14ac:dyDescent="0.45"/>
    <row r="29" spans="2:3" ht="15.75" customHeight="1" x14ac:dyDescent="0.45"/>
    <row r="30" spans="2:3" ht="15.75" customHeight="1" x14ac:dyDescent="0.45"/>
    <row r="31" spans="2:3" ht="15.75" customHeight="1" x14ac:dyDescent="0.45"/>
    <row r="32" spans="2:3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D13" sqref="D13"/>
    </sheetView>
  </sheetViews>
  <sheetFormatPr defaultColWidth="14.46484375" defaultRowHeight="15" customHeight="1" x14ac:dyDescent="0.45"/>
  <cols>
    <col min="1" max="2" width="8.6640625" customWidth="1"/>
    <col min="3" max="3" width="12.53125" customWidth="1"/>
    <col min="4" max="4" width="11" customWidth="1"/>
    <col min="5" max="26" width="8.6640625" customWidth="1"/>
  </cols>
  <sheetData>
    <row r="3" spans="2:4" ht="18" x14ac:dyDescent="0.55000000000000004">
      <c r="B3" s="1" t="s">
        <v>9</v>
      </c>
    </row>
    <row r="5" spans="2:4" ht="14.25" x14ac:dyDescent="0.45">
      <c r="C5" s="17" t="s">
        <v>10</v>
      </c>
      <c r="D5" s="18" t="s">
        <v>11</v>
      </c>
    </row>
    <row r="6" spans="2:4" ht="14.25" x14ac:dyDescent="0.45">
      <c r="C6" s="2">
        <v>2016</v>
      </c>
      <c r="D6" s="9">
        <v>1653633.8787718401</v>
      </c>
    </row>
    <row r="7" spans="2:4" ht="14.25" x14ac:dyDescent="0.45">
      <c r="C7" s="2">
        <v>2017</v>
      </c>
      <c r="D7" s="9">
        <v>1986831.8247520002</v>
      </c>
    </row>
    <row r="8" spans="2:4" ht="14.25" x14ac:dyDescent="0.45">
      <c r="C8" s="2">
        <v>2018</v>
      </c>
      <c r="D8" s="9">
        <v>1997534.6356000002</v>
      </c>
    </row>
    <row r="9" spans="2:4" ht="14.25" x14ac:dyDescent="0.45">
      <c r="C9" s="2">
        <v>2019</v>
      </c>
      <c r="D9" s="9">
        <v>2187475.4300000002</v>
      </c>
    </row>
    <row r="10" spans="2:4" ht="14.25" x14ac:dyDescent="0.45">
      <c r="C10" s="2">
        <v>2020</v>
      </c>
      <c r="D10" s="9">
        <v>2439535.25</v>
      </c>
    </row>
    <row r="11" spans="2:4" ht="14.25" x14ac:dyDescent="0.45">
      <c r="B11" s="14" t="s">
        <v>12</v>
      </c>
      <c r="C11" s="15">
        <v>2021</v>
      </c>
      <c r="D11" s="16">
        <v>2584736.1081360602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C15" sqref="C15"/>
    </sheetView>
  </sheetViews>
  <sheetFormatPr defaultColWidth="14.46484375" defaultRowHeight="15" customHeight="1" x14ac:dyDescent="0.45"/>
  <cols>
    <col min="1" max="1" width="8.6640625" customWidth="1"/>
    <col min="2" max="2" width="18" customWidth="1"/>
    <col min="3" max="26" width="8.6640625" customWidth="1"/>
  </cols>
  <sheetData>
    <row r="4" spans="2:5" ht="18" x14ac:dyDescent="0.55000000000000004">
      <c r="B4" s="1"/>
    </row>
    <row r="6" spans="2:5" ht="14.25" x14ac:dyDescent="0.45">
      <c r="B6" s="30" t="s">
        <v>18</v>
      </c>
      <c r="C6" s="31" t="s">
        <v>19</v>
      </c>
      <c r="D6" s="31" t="s">
        <v>20</v>
      </c>
      <c r="E6" s="32" t="s">
        <v>21</v>
      </c>
    </row>
    <row r="7" spans="2:5" ht="14.25" x14ac:dyDescent="0.45">
      <c r="B7" s="2" t="s">
        <v>0</v>
      </c>
      <c r="C7" s="10">
        <v>300000</v>
      </c>
      <c r="D7" s="10">
        <v>210000</v>
      </c>
      <c r="E7" s="5">
        <f t="shared" ref="E7:E8" si="0">D7/C7</f>
        <v>0.7</v>
      </c>
    </row>
    <row r="8" spans="2:5" ht="14.25" x14ac:dyDescent="0.45">
      <c r="B8" s="6" t="s">
        <v>4</v>
      </c>
      <c r="C8" s="11">
        <v>270000</v>
      </c>
      <c r="D8" s="11">
        <v>165000</v>
      </c>
      <c r="E8" s="8">
        <f t="shared" si="0"/>
        <v>0.61111111111111116</v>
      </c>
    </row>
    <row r="15" spans="2:5" ht="15" customHeight="1" x14ac:dyDescent="0.45">
      <c r="C15">
        <v>4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D021-E3D5-48BD-A000-806F34F8E1C1}">
  <dimension ref="A1"/>
  <sheetViews>
    <sheetView tabSelected="1" zoomScale="60" zoomScaleNormal="60" workbookViewId="0">
      <selection activeCell="Y31" sqref="Y31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Line Chart</vt:lpstr>
      <vt:lpstr> 2. Pie chart</vt:lpstr>
      <vt:lpstr>3. column chart</vt:lpstr>
      <vt:lpstr>4. Bar charts</vt:lpstr>
      <vt:lpstr>5.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KESHAV Kapoor</cp:lastModifiedBy>
  <dcterms:created xsi:type="dcterms:W3CDTF">2020-08-28T11:25:48Z</dcterms:created>
  <dcterms:modified xsi:type="dcterms:W3CDTF">2023-10-28T18:34:21Z</dcterms:modified>
</cp:coreProperties>
</file>