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kay\Downloads\"/>
    </mc:Choice>
  </mc:AlternateContent>
  <xr:revisionPtr revIDLastSave="0" documentId="13_ncr:2001_{DF51066A-74DC-4582-9A8F-248EDAF2D59B}" xr6:coauthVersionLast="47" xr6:coauthVersionMax="47" xr10:uidLastSave="{00000000-0000-0000-0000-000000000000}"/>
  <bookViews>
    <workbookView xWindow="-120" yWindow="-120" windowWidth="20730" windowHeight="11160" xr2:uid="{D4A52E64-570A-4B4D-B5B1-5E06E17A44A8}"/>
  </bookViews>
  <sheets>
    <sheet name="Dashboard" sheetId="7" r:id="rId1"/>
    <sheet name="Month_credit" sheetId="6" r:id="rId2"/>
    <sheet name="Month_exp" sheetId="5" r:id="rId3"/>
    <sheet name="Credit_alert" sheetId="4" r:id="rId4"/>
    <sheet name="Debit_alert" sheetId="3" r:id="rId5"/>
    <sheet name="Total_transaction" sheetId="2" r:id="rId6"/>
    <sheet name="statement" sheetId="1" r:id="rId7"/>
  </sheets>
  <definedNames>
    <definedName name="Slicer_Channel">#N/A</definedName>
    <definedName name="Slicer_Months">#N/A</definedName>
  </definedNames>
  <calcPr calcId="191029"/>
  <pivotCaches>
    <pivotCache cacheId="0" r:id="rId8"/>
  </pivotCaches>
  <fileRecoveryPr repairLoad="1"/>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610"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1" i="1"/>
  <c r="C1612" i="1"/>
  <c r="C1613" i="1"/>
  <c r="C1614" i="1"/>
  <c r="C1615" i="1"/>
  <c r="F1617" i="1"/>
  <c r="E1617" i="1"/>
</calcChain>
</file>

<file path=xl/sharedStrings.xml><?xml version="1.0" encoding="utf-8"?>
<sst xmlns="http://schemas.openxmlformats.org/spreadsheetml/2006/main" count="4274" uniqueCount="1134">
  <si>
    <t>Trans Time</t>
  </si>
  <si>
    <t>Value Date</t>
  </si>
  <si>
    <t>Description</t>
  </si>
  <si>
    <t>Balance(?)</t>
  </si>
  <si>
    <t>Channel</t>
  </si>
  <si>
    <t>Transaction Reference</t>
  </si>
  <si>
    <t>Transfer from KAYODE SAMUEL OGUNBIYI</t>
  </si>
  <si>
    <t>E-Channel</t>
  </si>
  <si>
    <t>Spend &amp; Save Deposit</t>
  </si>
  <si>
    <t>Mobile Data</t>
  </si>
  <si>
    <t>OWealth Deposit(AutoSave)</t>
  </si>
  <si>
    <t>OPay Card Payment</t>
  </si>
  <si>
    <t>POS</t>
  </si>
  <si>
    <t>Transfer from Edoko Integrated Resources Ltd</t>
  </si>
  <si>
    <t>Electronic Money Transfer Levy</t>
  </si>
  <si>
    <t>Transfer to JOSEPH DAYO JOSLAS</t>
  </si>
  <si>
    <t>Transfer to OGUNBIYI KAYODE SAMUEL</t>
  </si>
  <si>
    <t>Transfer from LYDIA ARAMIDE OGUNBIYI</t>
  </si>
  <si>
    <t>Transfer to TINA IFEOMA OZOIGBO</t>
  </si>
  <si>
    <t>Airtime</t>
  </si>
  <si>
    <t>Transfer to OGUNBIYI MAGARET OLAWUNMI</t>
  </si>
  <si>
    <t>Transfer to Abdullahi Olashile sulaimon</t>
  </si>
  <si>
    <t>Transfer to KAYODE SAMUEL OGUNBIYI</t>
  </si>
  <si>
    <t>Transfer from OGUNBIYI KAYODE SAMUEL</t>
  </si>
  <si>
    <t>Transfer to ESTHER DOVENE DAVID</t>
  </si>
  <si>
    <t>Transfer to FOLASADE JULIET OLADEHIN</t>
  </si>
  <si>
    <t>Transfer to LYDIA ARAMIDE OGUNBIYI</t>
  </si>
  <si>
    <t>Transfer to TITILAYO OMOLAYO EMMANUEL</t>
  </si>
  <si>
    <t>Transfer to EMMANUEL AMOJO</t>
  </si>
  <si>
    <t>Transfer from TRF-Chipper</t>
  </si>
  <si>
    <t>Transfer from Payout</t>
  </si>
  <si>
    <t>Transfer to TOLANI BLESSING SUNDAY</t>
  </si>
  <si>
    <t>Transfer to MARGARET OLAWUNMI OGUNBIYI</t>
  </si>
  <si>
    <t>Transfer from TITILAYO OMOLAYO EMMANUEL</t>
  </si>
  <si>
    <t>Transfer from OMOWUMI AYOOLA MAKINWA</t>
  </si>
  <si>
    <t>Transfer to AJIBOLA YEKENI ADEKANBI</t>
  </si>
  <si>
    <t>Transfer to BLESSING OLUWATOSIN EMMANUEL</t>
  </si>
  <si>
    <t>Transfer to OGUNBIYI, DORCAS ADURAGBEMI</t>
  </si>
  <si>
    <t>Transfer to AKEEM SAMUEL LAMIDI</t>
  </si>
  <si>
    <t>Transfer to PHILIP AYODELE ADELUSI</t>
  </si>
  <si>
    <t>Electricity</t>
  </si>
  <si>
    <t>Reversal-OPay Card Payment</t>
  </si>
  <si>
    <t>Transfer from EMMANUEL EKENE AGBO</t>
  </si>
  <si>
    <t>Transfer to VICTORIA ALADI ADOYI</t>
  </si>
  <si>
    <t>Transfer from OLAOLUWA EMMANUEL OLAYANJU</t>
  </si>
  <si>
    <t>Transfer to SALAWU, WALE WARIS</t>
  </si>
  <si>
    <t>Transfer to CHIKORDI CHRISTOPHER OSIELO</t>
  </si>
  <si>
    <t>Transfer to CLEMENT EDAFE OTEBENE</t>
  </si>
  <si>
    <t>Transfer to ABEL OSAROR IGBINOWU</t>
  </si>
  <si>
    <t>Transfer to ISHOLA IBRAHIM AJADI</t>
  </si>
  <si>
    <t>Transfer to chiadikaobi ali esheya</t>
  </si>
  <si>
    <t>Transfer to CHUKWUKA LAWRENCE IHEMNACHO</t>
  </si>
  <si>
    <t>Transfer to SYLVESTER OBI UGOH</t>
  </si>
  <si>
    <t>Transfer to KEHINDE PETER OLUWOLE</t>
  </si>
  <si>
    <t>Transfer to AYODELE AKINLALU</t>
  </si>
  <si>
    <t>Transfer to SHERIFF OLUWADAMILARE LAWAL</t>
  </si>
  <si>
    <t>Transfer from AREWA SAMUEL OLORUNWA</t>
  </si>
  <si>
    <t>Transfer to CHRISTIANA OLUJOKE ADEYEMO</t>
  </si>
  <si>
    <t>Transfer from AREGBESOLA DAMILOLA JELILI</t>
  </si>
  <si>
    <t>Transfer to OLAOLUWA EMMANUEL OLAYANJU</t>
  </si>
  <si>
    <t>Transfer to POS Transfer-AMINAT ANIKE DUROJAIYE</t>
  </si>
  <si>
    <t>Betting</t>
  </si>
  <si>
    <t>Transfer to Creamy CREATION Venture</t>
  </si>
  <si>
    <t>Transfer to UCHE JOY OTUU</t>
  </si>
  <si>
    <t>Transfer to OLUWANIFEMI DEBORAH OKELEJI</t>
  </si>
  <si>
    <t>Transfer from OLUWANIFEMI DEBORAH OKELEJI</t>
  </si>
  <si>
    <t>Transfer to BARIU IYANDA ADEKUNLE</t>
  </si>
  <si>
    <t>Transfer to DE PARIS HOTEL BAR 01</t>
  </si>
  <si>
    <t>Transfer from IBUKUN ORITOKE ADELE</t>
  </si>
  <si>
    <t>Transfer to OGUNBIYI, SAMUEL KAYODE</t>
  </si>
  <si>
    <t>Transfer to SAMUEL KAYODE OGUNBIYI</t>
  </si>
  <si>
    <t>Transfer to ODEYEMI OMOLARA EMILOYE</t>
  </si>
  <si>
    <t>Transfer to OLUWATOPE DEBORAH AISIDA</t>
  </si>
  <si>
    <t>Transfer from OGUNBIYI, DORCAS ADURAGBEMI</t>
  </si>
  <si>
    <t>Transfer to BLESSING OMOTOLA AMOS</t>
  </si>
  <si>
    <t>Transfer to OLUWAKEMI AJEBOYE</t>
  </si>
  <si>
    <t>Transfer from IWADE MICROFINANCE BANK LIMITED</t>
  </si>
  <si>
    <t>Transfer to 1APP - vsg-kayode ogunbiyi</t>
  </si>
  <si>
    <t>Transfer to TOYIN TAIBAT OGUNWUSI</t>
  </si>
  <si>
    <t>Transfer to NDUBUSI GODWIN CHIDOZIE</t>
  </si>
  <si>
    <t>Transfer to Wolex venture</t>
  </si>
  <si>
    <t>Transfer to OGUNBIYI JACOB DELE</t>
  </si>
  <si>
    <t>Transfer to PASCHAL CHIMA EJIKEME</t>
  </si>
  <si>
    <t>Transfer from SAMUEL KAYODE OGUNBIYI</t>
  </si>
  <si>
    <t>Transfer to OGUNBIYI MARGARET OLAWUNMI</t>
  </si>
  <si>
    <t>Transfer to MUKAILA ADELEKE ADENIYI</t>
  </si>
  <si>
    <t>Transfer from Paystack</t>
  </si>
  <si>
    <t>Transfer to ADIO FUNMI</t>
  </si>
  <si>
    <t>Transfer to OLALEKAN CLEMENT KAYODE</t>
  </si>
  <si>
    <t>Transfer to IFEYEMI JULIANA BAYODE</t>
  </si>
  <si>
    <t>TV</t>
  </si>
  <si>
    <t>Transfer to OLUWAKEMI KAFILAT OYEDOKUN</t>
  </si>
  <si>
    <t>Transfer to Newedge-KAYODE OGUNBIYI</t>
  </si>
  <si>
    <t>OWealth Interest Earned</t>
  </si>
  <si>
    <t>250101992E5Ri7dvHjg57JpwEDNZHu</t>
  </si>
  <si>
    <t>Transfer to titilope ayeni</t>
  </si>
  <si>
    <t>OWealth Deposit(from Spend &amp; Save)</t>
  </si>
  <si>
    <t>250101992mM7BEre7tnG57TA866gpj</t>
  </si>
  <si>
    <t>Transfer to SAMUEL OLOYEDE IDOWU</t>
  </si>
  <si>
    <t>Transfer to CHIOMA CONFIDENCE EJIOFOR</t>
  </si>
  <si>
    <t>250101995qRl3ojadqcYc5ucnW1Dzg</t>
  </si>
  <si>
    <t>Transfer to TAIWO SAMUEL ADENIYI</t>
  </si>
  <si>
    <t>250102994t6zR80z94I0ePZWGdH8bO</t>
  </si>
  <si>
    <t>250102994hnX8wzWD4j6bkAs2NqPaf</t>
  </si>
  <si>
    <t>2501039930uFWYHz0dsmxognAEDdRP</t>
  </si>
  <si>
    <t>Transfer to SAMSON TIWALADE BALOGUN</t>
  </si>
  <si>
    <t>25010399uODyf3VbDNJBGrlfp3xl9</t>
  </si>
  <si>
    <t>250103992Z9KOXnbY2EehXHfc45L2B</t>
  </si>
  <si>
    <t>25010499aJb76PC1xmwlZg3GAkisK</t>
  </si>
  <si>
    <t>2501049942bdcRrmDSg3Z7t8lsAVNi</t>
  </si>
  <si>
    <t>250104992vsclmbeqgKUtXwcwcAbPb</t>
  </si>
  <si>
    <t>250104992XMXAk8hi8NsHqMOpZSwjk</t>
  </si>
  <si>
    <t>25010599RzNUS2o0yisFWBMhrYCwq</t>
  </si>
  <si>
    <t>Transfer to CHIGOZIE ISREAL ASHAOLU</t>
  </si>
  <si>
    <t>250105991gsD9jOtjxobhQzuQLpomD</t>
  </si>
  <si>
    <t>Transfer to OZAVESHE PETER EHINLAIYE</t>
  </si>
  <si>
    <t>250106992Rw2h8AROCsnrjX6EiFjr6</t>
  </si>
  <si>
    <t>250106997mSAyXOs4Xi6m2kGnwn69P</t>
  </si>
  <si>
    <t>250107992rFZ1OE8tpBlZA422XoG3a</t>
  </si>
  <si>
    <t>2501079974X8oTuHSZqawLWiHK6Fpr</t>
  </si>
  <si>
    <t>2501089953ZB7CNJlnCMXhm8vyVPEh</t>
  </si>
  <si>
    <t>250108995tEaRtxHCGA6M2SHBLwrqW</t>
  </si>
  <si>
    <t>Transfer to Klasha</t>
  </si>
  <si>
    <t>250109992U22ANIHxO8EEH2KeU7Rc5</t>
  </si>
  <si>
    <t>250110996Z5nkOauAGP9RUbW0waCK0</t>
  </si>
  <si>
    <t>Transfer to FEYIKEMI BOLUWATIFE ELUMARO</t>
  </si>
  <si>
    <t>250110994zpiypcZT4BvKyHu9KEnkU</t>
  </si>
  <si>
    <t>Transfer to EMMANUEL BIODUN OLUWASEYI</t>
  </si>
  <si>
    <t>250110991n8Claq3UeCWEjKhq6pH6s</t>
  </si>
  <si>
    <t>250110994fYLG0Cnoe89U9QTSqGbCA</t>
  </si>
  <si>
    <t>250111996LVCqqrGvM9F0jYnNNEeDc</t>
  </si>
  <si>
    <t>Transfer to NOFIU ABIODUN MOHAMMED</t>
  </si>
  <si>
    <t>250111995qsgzDaTxtqDDjyEFQYwVx</t>
  </si>
  <si>
    <t>2501129959g3S1BKbLQQRw6h6L5BKX</t>
  </si>
  <si>
    <t>250112992Nog70pk5l0Wfd7LIN23nX</t>
  </si>
  <si>
    <t>250113996S20r0xWLlB08lDC1uJ7eX</t>
  </si>
  <si>
    <t>25011399113uoGbibSMCf3fj9iE5jW</t>
  </si>
  <si>
    <t>Transfer to AYOUBA AMADU MOHAMMED</t>
  </si>
  <si>
    <t>Transfer to GRACE GEORGE</t>
  </si>
  <si>
    <t>25011399VtErksdBvTNPk84g7QfM7</t>
  </si>
  <si>
    <t>250114994RpEpuCGyvfBlZ1yrS86vz</t>
  </si>
  <si>
    <t>250114991gQiCxSsuZV3dGrmuOAqST</t>
  </si>
  <si>
    <t>2501149914M2F58lBdforvKNkNJuU2</t>
  </si>
  <si>
    <t>250115995qlQVOnFEeuTLmN6bcVzHY</t>
  </si>
  <si>
    <t>Transfer to OSARUJIE PETER CHUKWUYEM</t>
  </si>
  <si>
    <t>250115993LhQ528DgnMNNN3Gqa3tF6</t>
  </si>
  <si>
    <t>250116991SaBO3L691IuZ0x7Wpfpaq</t>
  </si>
  <si>
    <t>250117993v5dlx0gQH3mxiPaE2t0ck</t>
  </si>
  <si>
    <t>250117994CrGkxwHwf1ecBl9meWsih</t>
  </si>
  <si>
    <t>250118997gk5p4dat0uTTYxKreOWOc</t>
  </si>
  <si>
    <t>25011999Far9KBvUtqNwyTzUVtPsu</t>
  </si>
  <si>
    <t>250120991ewscM2ZJEqfFjeVEaPK5d</t>
  </si>
  <si>
    <t>2501209910eig4BzHlmWCsImad3Xmc</t>
  </si>
  <si>
    <t>Transfer to SAMUEL OGUNBIYI</t>
  </si>
  <si>
    <t>Transfer to Wolex Enterprise</t>
  </si>
  <si>
    <t>250121997l5v8aywTyn4N2pHK2PfKJ</t>
  </si>
  <si>
    <t>250121993CF1OJnYg3K4wKdOKRoRAQ</t>
  </si>
  <si>
    <t>2501229930GniqQ88YN26AJsPCfpRc</t>
  </si>
  <si>
    <t>Transfer to EMMANUEL EKENE AGBO</t>
  </si>
  <si>
    <t>2501239945c1p8daVt6mkURnyEVCsE</t>
  </si>
  <si>
    <t>Transfer to GODWIN OKPAHE ABAHIN</t>
  </si>
  <si>
    <t>250124993jgRVOt5F31cm8uUvy9uAf</t>
  </si>
  <si>
    <t>25012499257FHrb6vBiuF5PVu5LUrY</t>
  </si>
  <si>
    <t>250124994WrOIdx1xwdKErk2ic4ueJ</t>
  </si>
  <si>
    <t>Transfer to BLESSING REGINA ARUOTURE</t>
  </si>
  <si>
    <t>25012599pgPvhuTksNCl29bbp3pss</t>
  </si>
  <si>
    <t>Transfer to ONOME NONSO WILLIAMS</t>
  </si>
  <si>
    <t>250125997jfUA4Q2eb7TMAcbDTWz95</t>
  </si>
  <si>
    <t>250126995Ys1KsQj2rXCoNX2T2PEb5</t>
  </si>
  <si>
    <t>250127991U79g1Vq0JrtqKmLuZ3c7m</t>
  </si>
  <si>
    <t>25012899dfJ47O8C1FnOsfsPVKjqU</t>
  </si>
  <si>
    <t>250128991ZNcnSzPaVqh5JedBMg5kC</t>
  </si>
  <si>
    <t>250129993hu3OVG5TS8Cv0sq2U1WUu</t>
  </si>
  <si>
    <t>2501309921YbnzlptTgRoiyU6Hmfu7</t>
  </si>
  <si>
    <t>250130991egdScezrDFAyhnvhF2pCA</t>
  </si>
  <si>
    <t>Credit</t>
  </si>
  <si>
    <t>Debit</t>
  </si>
  <si>
    <t>22491</t>
  </si>
  <si>
    <t>Transfer to POS Transfer- ADEYEMI OLAJUMOKE ABIODUN</t>
  </si>
  <si>
    <t>Transfer to ANUOLUWAPO FUNMILAYO ISRAEL</t>
  </si>
  <si>
    <t>Transfer to SEUN OLUSUNKANMI FASUHANMI</t>
  </si>
  <si>
    <t>Transfer to RCCG CTLA YOUTH FELLOWSHIP</t>
  </si>
  <si>
    <t>Transfer to FOLLY GBOGBOE KANGNI DESIRE</t>
  </si>
  <si>
    <t>Transfer to NURAIN ADENIYI ADEGBENRO</t>
  </si>
  <si>
    <t>Transfer to FAITH BOLUWATIFE ISEDOWO</t>
  </si>
  <si>
    <t>Transfer to JOSHUA TIMILEHIN OLUGA</t>
  </si>
  <si>
    <t>Transfer to Omotessy Feyintoluwa Fayemi</t>
  </si>
  <si>
    <t>Transfer to DAMILOLA JELILI AREGBESOLA</t>
  </si>
  <si>
    <t>Transfer to OLATUNDE ALABI OSOBUKOLA</t>
  </si>
  <si>
    <t>Transfer to FAVOUR NWOAJO HOPE</t>
  </si>
  <si>
    <t>Transfer to TWIZIL STORE ENTERPRISES</t>
  </si>
  <si>
    <t>Transfer to QUADRI ADEJARE</t>
  </si>
  <si>
    <t>Transfer to OGUNBIYI OLUWATOBILOBA RUFUS</t>
  </si>
  <si>
    <t>Transfer to QUDUS SUNDAY OYEWOLE</t>
  </si>
  <si>
    <t>Transfer to QUADRI ADETOKUNBO ADEJARE</t>
  </si>
  <si>
    <t>Transfer to POS Transfer-JOSEPH OLUWATOSIN PHILLIP</t>
  </si>
  <si>
    <t>Transfer to Juta venture</t>
  </si>
  <si>
    <t>Transfer to VENTOGRAM/OGUNBIYI KAYODE</t>
  </si>
  <si>
    <t>Transfer to AHMED OLAJIDE AKINLOWO</t>
  </si>
  <si>
    <t>Transfer to OLD MUTUAL NIG LIFE ASSUR CO</t>
  </si>
  <si>
    <t>Transfer to OLUSEGUN SETANJI HUNGBO</t>
  </si>
  <si>
    <t>Transfer to ABIMBOLA AFOLASHADE BAKARE</t>
  </si>
  <si>
    <t>Transfer to Shedrack Udoh Elijah</t>
  </si>
  <si>
    <t>Transfer to Olumide Ologbosere</t>
  </si>
  <si>
    <t>250101140200640821284773</t>
  </si>
  <si>
    <t>250102330100642620736594</t>
  </si>
  <si>
    <t>250102140200652744632630</t>
  </si>
  <si>
    <t>090405250327130417137600265192</t>
  </si>
  <si>
    <t>250327140200895536992326</t>
  </si>
  <si>
    <t>100004250327120500129690856437</t>
  </si>
  <si>
    <t>250327140200895538589116</t>
  </si>
  <si>
    <t>250327100100895641013727</t>
  </si>
  <si>
    <t>250327140200895691774192</t>
  </si>
  <si>
    <t>250327100100896792284990</t>
  </si>
  <si>
    <t>250327140200896843613730</t>
  </si>
  <si>
    <t>250327100100897029630606</t>
  </si>
  <si>
    <t>250327140200896844529982</t>
  </si>
  <si>
    <t>250327100100899951063991</t>
  </si>
  <si>
    <t>250327140200899951678606</t>
  </si>
  <si>
    <t>250327110100900002912466</t>
  </si>
  <si>
    <t>250327140200900047722257</t>
  </si>
  <si>
    <t>250327100100903890925766</t>
  </si>
  <si>
    <t>250327140200903981917421</t>
  </si>
  <si>
    <t>250327100100903934851248</t>
  </si>
  <si>
    <t>250327140200903843297497</t>
  </si>
  <si>
    <t>250327140200905552353956</t>
  </si>
  <si>
    <t>250101110100630046107283</t>
  </si>
  <si>
    <t>250101140200630046253591</t>
  </si>
  <si>
    <t>250101010100633203616125</t>
  </si>
  <si>
    <t>250101140200633204097308</t>
  </si>
  <si>
    <t>250101110100633393304690</t>
  </si>
  <si>
    <t>250101140200633542088842</t>
  </si>
  <si>
    <t>100004250101115621124761430781</t>
  </si>
  <si>
    <t>250101140200634434701689</t>
  </si>
  <si>
    <t>250101110100634485644610</t>
  </si>
  <si>
    <t>250101140200634544602738</t>
  </si>
  <si>
    <t>250101010100636247811487</t>
  </si>
  <si>
    <t>250101140200636248084870</t>
  </si>
  <si>
    <t>250101180100638624148622</t>
  </si>
  <si>
    <t>250101110100638802036194</t>
  </si>
  <si>
    <t>250102110100642999484088</t>
  </si>
  <si>
    <t>250102140200642952797193</t>
  </si>
  <si>
    <t>250102110100651879520144</t>
  </si>
  <si>
    <t>250103010100654329752622</t>
  </si>
  <si>
    <t>250103140200654126588027</t>
  </si>
  <si>
    <t>250103010100654429070181</t>
  </si>
  <si>
    <t>250103140200654581524391</t>
  </si>
  <si>
    <t>100004250103074555124840490945</t>
  </si>
  <si>
    <t>250103140200654534371082</t>
  </si>
  <si>
    <t>250103110100658459319074</t>
  </si>
  <si>
    <t>250103140200658358266780</t>
  </si>
  <si>
    <t>250103100100658567063961</t>
  </si>
  <si>
    <t>250103140200658465875167</t>
  </si>
  <si>
    <t>250103110100659036070263</t>
  </si>
  <si>
    <t>250103140200659188645956</t>
  </si>
  <si>
    <t>250103330100663595224046</t>
  </si>
  <si>
    <t>250103100100664078505492</t>
  </si>
  <si>
    <t>250103140200664028329561</t>
  </si>
  <si>
    <t>250103110100664728923838</t>
  </si>
  <si>
    <t>250103140200664678881495</t>
  </si>
  <si>
    <t>250104090100675652991142</t>
  </si>
  <si>
    <t>250104110100675959546888</t>
  </si>
  <si>
    <t>250104140200679218588792</t>
  </si>
  <si>
    <t>250105110100679716482529</t>
  </si>
  <si>
    <t>250105140200679762049042</t>
  </si>
  <si>
    <t>250105330100681675129805</t>
  </si>
  <si>
    <t>250105110100686201184585</t>
  </si>
  <si>
    <t>250105140200686069099002</t>
  </si>
  <si>
    <t>250105110100686171020241</t>
  </si>
  <si>
    <t>250105140200686070582591</t>
  </si>
  <si>
    <t>250105010100688685187574</t>
  </si>
  <si>
    <t>250105140200688859851389</t>
  </si>
  <si>
    <t>250105010100689554153730</t>
  </si>
  <si>
    <t>250105140200689554419488</t>
  </si>
  <si>
    <t>250106330100692953035947</t>
  </si>
  <si>
    <t>250106140200704104178179</t>
  </si>
  <si>
    <t>250106110100704641332565</t>
  </si>
  <si>
    <t>250106140200704781252204</t>
  </si>
  <si>
    <t>250107100100706789822703</t>
  </si>
  <si>
    <t>250107140200706839918105</t>
  </si>
  <si>
    <t>250107100100713061832707</t>
  </si>
  <si>
    <t>250107140200717468072561</t>
  </si>
  <si>
    <t>250107110100717498272327</t>
  </si>
  <si>
    <t>250108010100718939061339</t>
  </si>
  <si>
    <t>250108330100722448404071</t>
  </si>
  <si>
    <t>250108110100725332692652</t>
  </si>
  <si>
    <t>250108140200725479399742</t>
  </si>
  <si>
    <t>100004250108154501125120470499</t>
  </si>
  <si>
    <t>250108140200725392343244</t>
  </si>
  <si>
    <t>250109110100731693917985</t>
  </si>
  <si>
    <t>250109140200731746273892</t>
  </si>
  <si>
    <t>250109100100734104873496</t>
  </si>
  <si>
    <t>250109140200734202376622</t>
  </si>
  <si>
    <t>250109110100734106375009</t>
  </si>
  <si>
    <t>250109140200734203320010</t>
  </si>
  <si>
    <t>250109100100736317399118</t>
  </si>
  <si>
    <t>250109140200736271865392</t>
  </si>
  <si>
    <t>250109140200744212525816</t>
  </si>
  <si>
    <t>250110010100746184001575</t>
  </si>
  <si>
    <t>250110140200745922845133</t>
  </si>
  <si>
    <t>100004250110074401125197273835</t>
  </si>
  <si>
    <t>250110140200746199242039</t>
  </si>
  <si>
    <t>250110010100750958631058</t>
  </si>
  <si>
    <t>250110140200750911906538</t>
  </si>
  <si>
    <t>250110140200757776357347</t>
  </si>
  <si>
    <t>250111110100759460600106</t>
  </si>
  <si>
    <t>250111140200759509885754</t>
  </si>
  <si>
    <t>250111010100759848286799</t>
  </si>
  <si>
    <t>250111140200759749367722</t>
  </si>
  <si>
    <t>250111090100759735077524</t>
  </si>
  <si>
    <t>250111140200759883570682</t>
  </si>
  <si>
    <t>250111330100764361296762</t>
  </si>
  <si>
    <t>250111330100764769947171</t>
  </si>
  <si>
    <t>250111140200771180568992</t>
  </si>
  <si>
    <t>250112090100773214216159</t>
  </si>
  <si>
    <t>250112140200773143640191</t>
  </si>
  <si>
    <t>250112110100773255735274</t>
  </si>
  <si>
    <t>250112140200773473581544</t>
  </si>
  <si>
    <t>250112110100773874643940</t>
  </si>
  <si>
    <t>250112140200773923784306</t>
  </si>
  <si>
    <t>250112010100775825234298</t>
  </si>
  <si>
    <t>250112140200775774653793</t>
  </si>
  <si>
    <t>250112010100777121159304</t>
  </si>
  <si>
    <t>250112140200777229583674</t>
  </si>
  <si>
    <t>250112100100777996589612</t>
  </si>
  <si>
    <t>250112140200777898375003</t>
  </si>
  <si>
    <t>250112100100779179296547</t>
  </si>
  <si>
    <t>250112140200779080272899</t>
  </si>
  <si>
    <t>250112110100783297055543</t>
  </si>
  <si>
    <t>250112140200783609942769</t>
  </si>
  <si>
    <t>250113010100785049621617</t>
  </si>
  <si>
    <t>250113140200785049787908</t>
  </si>
  <si>
    <t>250113100100786204712961</t>
  </si>
  <si>
    <t>250113140200786106309459</t>
  </si>
  <si>
    <t>250113010100787672554014</t>
  </si>
  <si>
    <t>250113140200787623571038</t>
  </si>
  <si>
    <t>250113010100788398660242</t>
  </si>
  <si>
    <t>250113140200788351010138</t>
  </si>
  <si>
    <t>100004250113113621125362626996</t>
  </si>
  <si>
    <t>250113140200788543175054</t>
  </si>
  <si>
    <t>250113330100788955010352</t>
  </si>
  <si>
    <t>250113330100793722150836</t>
  </si>
  <si>
    <t>250113140200794077269626</t>
  </si>
  <si>
    <t>100004250113182748125387885014</t>
  </si>
  <si>
    <t>250113140200794184018099</t>
  </si>
  <si>
    <t>250113090100794333254752</t>
  </si>
  <si>
    <t>250113140200794288503652</t>
  </si>
  <si>
    <t>250113140200797399849986</t>
  </si>
  <si>
    <t>100004250114073018125406371633</t>
  </si>
  <si>
    <t>250114140200798966734297</t>
  </si>
  <si>
    <t>250114110100801295858952</t>
  </si>
  <si>
    <t>250114140200811391328376</t>
  </si>
  <si>
    <t>100004250115072237125464106194</t>
  </si>
  <si>
    <t>250115140200813204879390</t>
  </si>
  <si>
    <t>250115100100816676716762</t>
  </si>
  <si>
    <t>250115140200816518963701</t>
  </si>
  <si>
    <t>250115110100817206016824</t>
  </si>
  <si>
    <t>250115140200817024325372</t>
  </si>
  <si>
    <t>250115110100819460802853</t>
  </si>
  <si>
    <t>250115140200819559599979</t>
  </si>
  <si>
    <t>250115330100820337872376</t>
  </si>
  <si>
    <t>250115330100823032573880</t>
  </si>
  <si>
    <t>250116090100827543628205</t>
  </si>
  <si>
    <t>250116140200827495943881</t>
  </si>
  <si>
    <t>250116140200839498315565</t>
  </si>
  <si>
    <t>250117110100845959578805</t>
  </si>
  <si>
    <t>250117140200846078724537</t>
  </si>
  <si>
    <t>100004250117140309125599129319</t>
  </si>
  <si>
    <t>250117140200846528620983</t>
  </si>
  <si>
    <t>250117330100850383102743</t>
  </si>
  <si>
    <t>250117110100850775046653</t>
  </si>
  <si>
    <t>250117140200850876041782</t>
  </si>
  <si>
    <t>250117010100851815803025</t>
  </si>
  <si>
    <t>250117140200851798965880</t>
  </si>
  <si>
    <t>250118110100855297039028</t>
  </si>
  <si>
    <t>250118140200855373532086</t>
  </si>
  <si>
    <t>250118100100863746808952</t>
  </si>
  <si>
    <t>250118140200867650301471</t>
  </si>
  <si>
    <t>250119110100868407994836</t>
  </si>
  <si>
    <t>250119140200868457224927</t>
  </si>
  <si>
    <t>250119110100872968994423</t>
  </si>
  <si>
    <t>250119140200873019713660</t>
  </si>
  <si>
    <t>250119140200880235648252</t>
  </si>
  <si>
    <t>250120330100881561546119</t>
  </si>
  <si>
    <t>250120330100881502748518</t>
  </si>
  <si>
    <t>250120330100881604523663</t>
  </si>
  <si>
    <t>250120330100881507565777</t>
  </si>
  <si>
    <t>250120110100884239936586</t>
  </si>
  <si>
    <t>250120330100885874939297</t>
  </si>
  <si>
    <t>250120330100885924208941</t>
  </si>
  <si>
    <t>100004250120133749125751127550</t>
  </si>
  <si>
    <t>250120140200886806501299</t>
  </si>
  <si>
    <t>100004250120171435125764320964</t>
  </si>
  <si>
    <t>250120140200889708956574</t>
  </si>
  <si>
    <t>250120110100893470330565</t>
  </si>
  <si>
    <t>250120140200893566428741</t>
  </si>
  <si>
    <t>250121090100894559164518</t>
  </si>
  <si>
    <t>250121140200894652662689</t>
  </si>
  <si>
    <t>250121330100899492677950</t>
  </si>
  <si>
    <t>250121010100899984949233</t>
  </si>
  <si>
    <t>250121140200899985173972</t>
  </si>
  <si>
    <t>250121100100899987640428</t>
  </si>
  <si>
    <t>250121140200900018844490</t>
  </si>
  <si>
    <t>250121100100900720607919</t>
  </si>
  <si>
    <t>250121140200900720932151</t>
  </si>
  <si>
    <t>250121110100903232046150</t>
  </si>
  <si>
    <t>250121140200908251810671</t>
  </si>
  <si>
    <t>250122110100912347772411</t>
  </si>
  <si>
    <t>250122140200912437465508</t>
  </si>
  <si>
    <t>250122110100917473694240</t>
  </si>
  <si>
    <t>250122140200917613404102</t>
  </si>
  <si>
    <t>250122010100918621578562</t>
  </si>
  <si>
    <t>250122140200918593469060</t>
  </si>
  <si>
    <t>250122110100920968885005</t>
  </si>
  <si>
    <t>250122140200922195707281</t>
  </si>
  <si>
    <t>250123110100922668599275</t>
  </si>
  <si>
    <t>250123140200922668634661</t>
  </si>
  <si>
    <t>250123330100922702491321</t>
  </si>
  <si>
    <t>250123100100923943733341</t>
  </si>
  <si>
    <t>100004250123081221125900140829</t>
  </si>
  <si>
    <t>250123140200924199913897</t>
  </si>
  <si>
    <t>250123110100927743352813</t>
  </si>
  <si>
    <t>250123140200927529316083</t>
  </si>
  <si>
    <t>250123140200936088029607</t>
  </si>
  <si>
    <t>250124110100937478467768</t>
  </si>
  <si>
    <t>250124140200937455486789</t>
  </si>
  <si>
    <t>250124010100937391638963</t>
  </si>
  <si>
    <t>250124140200937460642067</t>
  </si>
  <si>
    <t>250124100100941378524329</t>
  </si>
  <si>
    <t>250124010100944170122204</t>
  </si>
  <si>
    <t>250124140200944034002810</t>
  </si>
  <si>
    <t>250124140200950125957563</t>
  </si>
  <si>
    <t>250125010100950810124829</t>
  </si>
  <si>
    <t>250125140200950785858107</t>
  </si>
  <si>
    <t>100004250125115236126022597305</t>
  </si>
  <si>
    <t>250125140200955614801004</t>
  </si>
  <si>
    <t>250125090100961270150794</t>
  </si>
  <si>
    <t>250125140200961130800933</t>
  </si>
  <si>
    <t>250125110100963999024928</t>
  </si>
  <si>
    <t>250125140200964516017527</t>
  </si>
  <si>
    <t>250126110100968718595463</t>
  </si>
  <si>
    <t>250126140200968648013093</t>
  </si>
  <si>
    <t>250126330100969058671460</t>
  </si>
  <si>
    <t>250126110100972636061321</t>
  </si>
  <si>
    <t>250126140200972707555499</t>
  </si>
  <si>
    <t>250126100100975260914518</t>
  </si>
  <si>
    <t>250126140200975261542478</t>
  </si>
  <si>
    <t>250127110100977999924707</t>
  </si>
  <si>
    <t>250127140200978017516652</t>
  </si>
  <si>
    <t>250127330100981264385955</t>
  </si>
  <si>
    <t>250127110100982203272228</t>
  </si>
  <si>
    <t>250127140200982330285067</t>
  </si>
  <si>
    <t>250127330100983226555563</t>
  </si>
  <si>
    <t>250127140200991388457333</t>
  </si>
  <si>
    <t>250128100100995057779233</t>
  </si>
  <si>
    <t>250128140200995106032294</t>
  </si>
  <si>
    <t>250128100100995199219435</t>
  </si>
  <si>
    <t>250128140200995060590110</t>
  </si>
  <si>
    <t>250128110100997358752407</t>
  </si>
  <si>
    <t>250128140200997359195191</t>
  </si>
  <si>
    <t>250128100100998995884577</t>
  </si>
  <si>
    <t>250128140200998821228541</t>
  </si>
  <si>
    <t>250128110100999965687946</t>
  </si>
  <si>
    <t>250128140200999932941190</t>
  </si>
  <si>
    <t>250128110100000692438204</t>
  </si>
  <si>
    <t>250128140200000511722874</t>
  </si>
  <si>
    <t>250128110100004725836976</t>
  </si>
  <si>
    <t>250128140200004685347359</t>
  </si>
  <si>
    <t>250128090100005586018306</t>
  </si>
  <si>
    <t>250128140200005538671214</t>
  </si>
  <si>
    <t>100004250129084629126236780467</t>
  </si>
  <si>
    <t>250129110100013784219879</t>
  </si>
  <si>
    <t>250129140200020225841444</t>
  </si>
  <si>
    <t>250130010100021610139232</t>
  </si>
  <si>
    <t>250130140200021518341952</t>
  </si>
  <si>
    <t>250130110100022010254764</t>
  </si>
  <si>
    <t>250130140200021969432747</t>
  </si>
  <si>
    <t>250130110100027527813017</t>
  </si>
  <si>
    <t>250130140200027479458070</t>
  </si>
  <si>
    <t>100004250130144623126319537596</t>
  </si>
  <si>
    <t>250130140200028159995525</t>
  </si>
  <si>
    <t>250130110100030039124175</t>
  </si>
  <si>
    <t>250130140200029989858054</t>
  </si>
  <si>
    <t>100004250130171724126329165274</t>
  </si>
  <si>
    <t>250130140200030318230804</t>
  </si>
  <si>
    <t>100004250130185839126336371579</t>
  </si>
  <si>
    <t>250130140200032148024412</t>
  </si>
  <si>
    <t>250130330100033444553999</t>
  </si>
  <si>
    <t>250130140200035153689193</t>
  </si>
  <si>
    <t>250131993mQ8xcTMfmpIXoSRU0fNHy</t>
  </si>
  <si>
    <t>250131090100036053953832</t>
  </si>
  <si>
    <t>250131140200036054056238</t>
  </si>
  <si>
    <t>250131995mfqkJyyWca3QNOd0TcfKP</t>
  </si>
  <si>
    <t>250131110100036451612301</t>
  </si>
  <si>
    <t>250131140200036584418446</t>
  </si>
  <si>
    <t>250131330100037772066460</t>
  </si>
  <si>
    <t>250131330100037780195945</t>
  </si>
  <si>
    <t>100004250131083216126357574096</t>
  </si>
  <si>
    <t>250131140200037965868265</t>
  </si>
  <si>
    <t>250131100100041016504867</t>
  </si>
  <si>
    <t>250131140200040922378093</t>
  </si>
  <si>
    <t>250131100100040968122074</t>
  </si>
  <si>
    <t>250131140200040924019962</t>
  </si>
  <si>
    <t>250131140200050429021968</t>
  </si>
  <si>
    <t>250201991jI0xw8v6mnzQcRLvd3cO7</t>
  </si>
  <si>
    <t>250201010100051242881935</t>
  </si>
  <si>
    <t>250201140200051222682520</t>
  </si>
  <si>
    <t>250201330100057705319526</t>
  </si>
  <si>
    <t>250201110100059787075469</t>
  </si>
  <si>
    <t>250201140200059702019394</t>
  </si>
  <si>
    <t>100004250201153524126447214867</t>
  </si>
  <si>
    <t>100004250201153752126447242078</t>
  </si>
  <si>
    <t>250201140200066033032473</t>
  </si>
  <si>
    <t>25020299oAzT2eY7EPYAuRqOZoBCD</t>
  </si>
  <si>
    <t>250202100100066934279437</t>
  </si>
  <si>
    <t>250202140200066856115545</t>
  </si>
  <si>
    <t>250202010100067993614578</t>
  </si>
  <si>
    <t>250202140200067855631141</t>
  </si>
  <si>
    <t>100004250202093141126484653761</t>
  </si>
  <si>
    <t>250202140200069304487990</t>
  </si>
  <si>
    <t>250202993NJeU3lvi8VBmVU98KnZ8s</t>
  </si>
  <si>
    <t>250202110100070036162442</t>
  </si>
  <si>
    <t>250202140200070074673146</t>
  </si>
  <si>
    <t>25020299bR7lhcNKCNCF5LznvGrMd</t>
  </si>
  <si>
    <t>250202110100075783148148</t>
  </si>
  <si>
    <t>250202100100077041783585</t>
  </si>
  <si>
    <t>250202140200079798857002</t>
  </si>
  <si>
    <t>250203992JM3Wy6vswc4j5vHhbu97j</t>
  </si>
  <si>
    <t>250203110100080830619298</t>
  </si>
  <si>
    <t>250203140200080867549180</t>
  </si>
  <si>
    <t>100004250203124653126550932515</t>
  </si>
  <si>
    <t>25020399Dme3KGIQ71yMdKkrosQeT</t>
  </si>
  <si>
    <t>250203140200095343904427</t>
  </si>
  <si>
    <t>250204996drs68ZaxwFBRxlpX2lYT5</t>
  </si>
  <si>
    <t>250204110100096455208308</t>
  </si>
  <si>
    <t>250204140200096455321860</t>
  </si>
  <si>
    <t>100004250204053001126590574609</t>
  </si>
  <si>
    <t>250204140200096396002662</t>
  </si>
  <si>
    <t>250204010100097382849278</t>
  </si>
  <si>
    <t>250204140200097383101785</t>
  </si>
  <si>
    <t>250204010100097870647934</t>
  </si>
  <si>
    <t>250204140200097906977472</t>
  </si>
  <si>
    <t>100004250204080752126596028801</t>
  </si>
  <si>
    <t>250204140200097936765354</t>
  </si>
  <si>
    <t>250204994Ro7qnaMANznhiSPTBibeT</t>
  </si>
  <si>
    <t>250204330100098089263028</t>
  </si>
  <si>
    <t>250204110100098880221835</t>
  </si>
  <si>
    <t>250204140200098745170098</t>
  </si>
  <si>
    <t>250204110100101115435755</t>
  </si>
  <si>
    <t>250204140200101069407301</t>
  </si>
  <si>
    <t>250204100100101750212145</t>
  </si>
  <si>
    <t>250204140200101839881032</t>
  </si>
  <si>
    <t>100004250204141554126619614739</t>
  </si>
  <si>
    <t>250204991EDszOi8XFga01kPlN6V8a</t>
  </si>
  <si>
    <t>250204140200110859737854</t>
  </si>
  <si>
    <t>25020599Ob2KLXfIiQwubEcJk0cuZ</t>
  </si>
  <si>
    <t>250205110100111619819366</t>
  </si>
  <si>
    <t>250205140200111619879451</t>
  </si>
  <si>
    <t>250205110100113627097041</t>
  </si>
  <si>
    <t>250205140200113627507565</t>
  </si>
  <si>
    <t>250205996EEsv8bCIt7B0b4MNtuz7j</t>
  </si>
  <si>
    <t>250205110100115330997920</t>
  </si>
  <si>
    <t>250205140200115331425490</t>
  </si>
  <si>
    <t>250205330100116417704035</t>
  </si>
  <si>
    <t>100004250205165327126691825868</t>
  </si>
  <si>
    <t>250205140200120820978061</t>
  </si>
  <si>
    <t>100004250205190527126703214751</t>
  </si>
  <si>
    <t>250205140200123125388863</t>
  </si>
  <si>
    <t>250205330100124629888525</t>
  </si>
  <si>
    <t>250205110100125300793432</t>
  </si>
  <si>
    <t>250205140200125471720848</t>
  </si>
  <si>
    <t>2502059926YKwOk2P0e9XAWjdnKX8s</t>
  </si>
  <si>
    <t>250205110100126082471677</t>
  </si>
  <si>
    <t>250205140200126131899414</t>
  </si>
  <si>
    <t>250206996CVNioct5nWYk1gFZXSUy0</t>
  </si>
  <si>
    <t>250206110100127771925469</t>
  </si>
  <si>
    <t>250206140200127511228111</t>
  </si>
  <si>
    <t>250206100100130522391198</t>
  </si>
  <si>
    <t>250206140200130474550122</t>
  </si>
  <si>
    <t>250206100100130475642723</t>
  </si>
  <si>
    <t>250206140200130685582880</t>
  </si>
  <si>
    <t>250206110100132442856945</t>
  </si>
  <si>
    <t>250206140200132404135847</t>
  </si>
  <si>
    <t>250206994TKSIPD1BMl57sNuy0cndE</t>
  </si>
  <si>
    <t>100004250206184012126761632398</t>
  </si>
  <si>
    <t>250206140200140930566661</t>
  </si>
  <si>
    <t>2502079928OgFsVwoBrcwC9HTEilAc</t>
  </si>
  <si>
    <t>250207010100144298537210</t>
  </si>
  <si>
    <t>250207140200144432366122</t>
  </si>
  <si>
    <t>250207993UMyjoPWHIUtUBCBcHFi8T</t>
  </si>
  <si>
    <t>100004250207092003126787117577</t>
  </si>
  <si>
    <t>250207140200144517350603</t>
  </si>
  <si>
    <t>250207100100144726154200</t>
  </si>
  <si>
    <t>250207140200144496502509</t>
  </si>
  <si>
    <t>250207330100144773017157</t>
  </si>
  <si>
    <t>250207110100144869892290</t>
  </si>
  <si>
    <t>250207140200144773823106</t>
  </si>
  <si>
    <t>100004250207094220126790025965</t>
  </si>
  <si>
    <t>250207140200144876974757</t>
  </si>
  <si>
    <t>250207110100146265524709</t>
  </si>
  <si>
    <t>250207140200146132139685</t>
  </si>
  <si>
    <t>250207100100151144172066</t>
  </si>
  <si>
    <t>250207140200151194489041</t>
  </si>
  <si>
    <t>250207330100151433192228</t>
  </si>
  <si>
    <t>250207110100155868529957</t>
  </si>
  <si>
    <t>250207140200155964726878</t>
  </si>
  <si>
    <t>250208996aiFoZZbNFK7GxkmHSxf4J</t>
  </si>
  <si>
    <t>2502089975hwic2vweERIu9ufrsO8K</t>
  </si>
  <si>
    <t>250208140200171347364599</t>
  </si>
  <si>
    <t>250208110100171817815124</t>
  </si>
  <si>
    <t>250208140200171656703190</t>
  </si>
  <si>
    <t>250209992a2GO9Y2S85ANufuNKrerI</t>
  </si>
  <si>
    <t>250209110100175902653866</t>
  </si>
  <si>
    <t>250209140200175903109259</t>
  </si>
  <si>
    <t>100004250209112055126915729129</t>
  </si>
  <si>
    <t>250209140200176106674815</t>
  </si>
  <si>
    <t>250209330100180293749853</t>
  </si>
  <si>
    <t>250209330100180504959454</t>
  </si>
  <si>
    <t>250209330100180615223790</t>
  </si>
  <si>
    <t>250209330100180860891417</t>
  </si>
  <si>
    <t>250209100100181140396815</t>
  </si>
  <si>
    <t>250209140200180895866830</t>
  </si>
  <si>
    <t>250209110100182722559325</t>
  </si>
  <si>
    <t>250209140200182723293293</t>
  </si>
  <si>
    <t>250210992zQeeyqZynH3U1JaBuEWsu</t>
  </si>
  <si>
    <t>100004250210082209126959538764</t>
  </si>
  <si>
    <t>250210140200187530972412</t>
  </si>
  <si>
    <t>250210110100190875479969</t>
  </si>
  <si>
    <t>250210140200190876020997</t>
  </si>
  <si>
    <t>100004250210123236126975812794</t>
  </si>
  <si>
    <t>250210140200191251910652</t>
  </si>
  <si>
    <t>25021099YuOP9EbevZbnHp5TKQXI2</t>
  </si>
  <si>
    <t>250210330100196451734499</t>
  </si>
  <si>
    <t>250210140200199836590270</t>
  </si>
  <si>
    <t>25021199752T8pSmhVBY8FPre2egwO</t>
  </si>
  <si>
    <t>250211110100201157320938</t>
  </si>
  <si>
    <t>250211140200201205967847</t>
  </si>
  <si>
    <t>250211010100201147657669</t>
  </si>
  <si>
    <t>250211140200201269668352</t>
  </si>
  <si>
    <t>250211100100202239190662</t>
  </si>
  <si>
    <t>250211140200202209144783</t>
  </si>
  <si>
    <t>250211110100205795380999</t>
  </si>
  <si>
    <t>250211140200205645107936</t>
  </si>
  <si>
    <t>250211991NGzZr3mS4NgrunhKeX9Sg</t>
  </si>
  <si>
    <t>250211996ewypZX5lX9jFtRstvaXt1</t>
  </si>
  <si>
    <t>100004250211190007127063084478</t>
  </si>
  <si>
    <t>2502119956JljlbsMFa7Vo6D07gWXz</t>
  </si>
  <si>
    <t>250211010100214792137647</t>
  </si>
  <si>
    <t>250211140200214792450074</t>
  </si>
  <si>
    <t>250211140200215228392099</t>
  </si>
  <si>
    <t>250212992X8TPvBpet40VO9DgLG3xc</t>
  </si>
  <si>
    <t>100004250212051214127076442783</t>
  </si>
  <si>
    <t>250212140200216399041397</t>
  </si>
  <si>
    <t>250212330100223003075010</t>
  </si>
  <si>
    <t>100004250212174354127117736767</t>
  </si>
  <si>
    <t>250212140200226107320845</t>
  </si>
  <si>
    <t>250212330100227388426580</t>
  </si>
  <si>
    <t>2502129916NveRJBl4od2ljfB8eAWo</t>
  </si>
  <si>
    <t>250212140200230553972879</t>
  </si>
  <si>
    <t>250213991yxPSzhcng9FZoCKZeV6G5</t>
  </si>
  <si>
    <t>250213110100231886905405</t>
  </si>
  <si>
    <t>250213140200232037077828</t>
  </si>
  <si>
    <t>250213100100232012912088</t>
  </si>
  <si>
    <t>250213140200231887927022</t>
  </si>
  <si>
    <t>250213100100232810058537</t>
  </si>
  <si>
    <t>250213140200232810526833</t>
  </si>
  <si>
    <t>250213010100233752962763</t>
  </si>
  <si>
    <t>250213140200233628853127</t>
  </si>
  <si>
    <t>250213110100236054096188</t>
  </si>
  <si>
    <t>250213140200236005255523</t>
  </si>
  <si>
    <t>250213140200237521895363</t>
  </si>
  <si>
    <t>25021399CT2I6jDAp2dOYZ0KfPhVT</t>
  </si>
  <si>
    <t>250213140200246888474345</t>
  </si>
  <si>
    <t>250214994OzAINuY5C2P7BUZEhsi81</t>
  </si>
  <si>
    <t>250214110100247951751972</t>
  </si>
  <si>
    <t>250214140200248013852696</t>
  </si>
  <si>
    <t>250214110100251020611564</t>
  </si>
  <si>
    <t>250214140200251155123503</t>
  </si>
  <si>
    <t>250214330100253904016664</t>
  </si>
  <si>
    <t>250214110100254826018814</t>
  </si>
  <si>
    <t>250214140200254642978579</t>
  </si>
  <si>
    <t>100004250214143415127230737986</t>
  </si>
  <si>
    <t>250214140200255586915087</t>
  </si>
  <si>
    <t>250214100100257330029901</t>
  </si>
  <si>
    <t>250214140200257431174301</t>
  </si>
  <si>
    <t>250214330100257965400769</t>
  </si>
  <si>
    <t>250214010100258367480224</t>
  </si>
  <si>
    <t>250214140200258455526935</t>
  </si>
  <si>
    <t>100004250214215130127260040176</t>
  </si>
  <si>
    <t>250214140200263010104395</t>
  </si>
  <si>
    <t>250214010100263248527782</t>
  </si>
  <si>
    <t>250214140200263248746487</t>
  </si>
  <si>
    <t>250214995KA5xn2R6e72FvU1bo1hs1</t>
  </si>
  <si>
    <t>25021599kTypXXgIyPsdbJutOPYco</t>
  </si>
  <si>
    <t>250215110100265598478248</t>
  </si>
  <si>
    <t>250215140200265446064844</t>
  </si>
  <si>
    <t>100004250215084200127273488625</t>
  </si>
  <si>
    <t>250215995HHCxAr19IPVVUUy1Tu9cA</t>
  </si>
  <si>
    <t>250215100100277911477794</t>
  </si>
  <si>
    <t>250215140200279898450687</t>
  </si>
  <si>
    <t>250216995JCDrDzCmdKDtm7C6tTmYA</t>
  </si>
  <si>
    <t>250216330100282990561604</t>
  </si>
  <si>
    <t>250216140200294624488713</t>
  </si>
  <si>
    <t>250217996gCUKCAIzjd4SnHVY1oFuE</t>
  </si>
  <si>
    <t>250217100100296249901480</t>
  </si>
  <si>
    <t>250217140200296250271418</t>
  </si>
  <si>
    <t>100004250217102119127394426853</t>
  </si>
  <si>
    <t>250217140200299322464614</t>
  </si>
  <si>
    <t>250217991hmRFiSZ0squ14mzak4ZfE</t>
  </si>
  <si>
    <t>100004250217133517127403833890</t>
  </si>
  <si>
    <t>250217140200302095538780</t>
  </si>
  <si>
    <t>250217330100304041768942</t>
  </si>
  <si>
    <t>250217100100304372942411</t>
  </si>
  <si>
    <t>250217140200304617349936</t>
  </si>
  <si>
    <t>100004250217171053127418069298</t>
  </si>
  <si>
    <t>250217140200305534312783</t>
  </si>
  <si>
    <t>100004250217182352127421648271</t>
  </si>
  <si>
    <t>250217140200306569850487</t>
  </si>
  <si>
    <t>250218995xGlJ3nWtxIoiVVT8cs8Rw</t>
  </si>
  <si>
    <t>250218991KpYtNDDNEkYdyRuxb2Tio</t>
  </si>
  <si>
    <t>250218100100312265506800</t>
  </si>
  <si>
    <t>250218140200312253097273</t>
  </si>
  <si>
    <t>250218100100314309140232</t>
  </si>
  <si>
    <t>250218140200314209423671</t>
  </si>
  <si>
    <t>250218100100318806448113</t>
  </si>
  <si>
    <t>25021899fUG9IkYBQTOh2dlwbyfX2</t>
  </si>
  <si>
    <t>250218140200325503995994</t>
  </si>
  <si>
    <t>250219992luxtzssHv9cet1VxQsgPi</t>
  </si>
  <si>
    <t>250219330100328814093627</t>
  </si>
  <si>
    <t>250219100100329065968514</t>
  </si>
  <si>
    <t>250219140200329117473139</t>
  </si>
  <si>
    <t>100004250219101821127513144828</t>
  </si>
  <si>
    <t>250219140200330144744911</t>
  </si>
  <si>
    <t>25021999rTeyImMj006wpzKO0QGIU</t>
  </si>
  <si>
    <t>250219330100336363907760</t>
  </si>
  <si>
    <t>250219140200340903784332</t>
  </si>
  <si>
    <t>250219100100340986337669</t>
  </si>
  <si>
    <t>250219140200340817713551</t>
  </si>
  <si>
    <t>250219100100341287516822</t>
  </si>
  <si>
    <t>250219140200341067236847</t>
  </si>
  <si>
    <t>25022099lSnSuYqa0zkI11u9dQRNt</t>
  </si>
  <si>
    <t>250220330100343384174953</t>
  </si>
  <si>
    <t>100004250220085432127569124573</t>
  </si>
  <si>
    <t>250220140200344030873745</t>
  </si>
  <si>
    <t>250220995HmmiUav3vJq95YXn6lXWN</t>
  </si>
  <si>
    <t>25022099o7qqDgVXiUcKo5hC8W2EP</t>
  </si>
  <si>
    <t>250220140200356469557294</t>
  </si>
  <si>
    <t>2502219914WXUFhNbH8qhO3CfxwX0S</t>
  </si>
  <si>
    <t>250221100100357414316596</t>
  </si>
  <si>
    <t>250221140200357400878184</t>
  </si>
  <si>
    <t>100004250221052428127622462468</t>
  </si>
  <si>
    <t>250221140200357499628560</t>
  </si>
  <si>
    <t>250221995hWsznqcwWoNczvuKLx0Ht</t>
  </si>
  <si>
    <t>100004250221073841127626780939</t>
  </si>
  <si>
    <t>250221140200358722135111</t>
  </si>
  <si>
    <t>100004250221073914127627161257</t>
  </si>
  <si>
    <t>250221140200358622866784</t>
  </si>
  <si>
    <t>100004250221074001127627041481</t>
  </si>
  <si>
    <t>250221140200358597708812</t>
  </si>
  <si>
    <t>250221120100366625618996</t>
  </si>
  <si>
    <t>2502219923A6rVDD7rHzJRofV8eLHF</t>
  </si>
  <si>
    <t>250221330100370079129882</t>
  </si>
  <si>
    <t>250222991oCAnYKrTtYeq0VEchRMWn</t>
  </si>
  <si>
    <t>100004250222064143127686414050</t>
  </si>
  <si>
    <t>250222140200373709005699</t>
  </si>
  <si>
    <t>250222992EvnceZWLYPweLe3slm5E3</t>
  </si>
  <si>
    <t>250222991N5T9Bzq6vRzEELZNG7CNQ</t>
  </si>
  <si>
    <t>100004250222212135127741412342</t>
  </si>
  <si>
    <t>2502229978VX226ybAEVkkmRdghGLj</t>
  </si>
  <si>
    <t>250222996GxcHKgpzdpKGQMOMeBstB</t>
  </si>
  <si>
    <t>250222140200387608416806</t>
  </si>
  <si>
    <t>250223993l7I0VTJu54RS7kUABoW4t</t>
  </si>
  <si>
    <t>100004250223073951127747164623</t>
  </si>
  <si>
    <t>250223140200389307231460</t>
  </si>
  <si>
    <t>250223330100390467661837</t>
  </si>
  <si>
    <t>100004250223091156127751900810</t>
  </si>
  <si>
    <t>250223140200390764572623</t>
  </si>
  <si>
    <t>250223995K4gs1ja1z0NLwxtUg5xrj</t>
  </si>
  <si>
    <t>250223140200401000831210</t>
  </si>
  <si>
    <t>2502249933HWZleWt69coboMJrhOtF</t>
  </si>
  <si>
    <t>250224330100407552171832</t>
  </si>
  <si>
    <t>250224330100408573840180</t>
  </si>
  <si>
    <t>250225992Je7ZjlIMWRFz7ZJdPO8lI</t>
  </si>
  <si>
    <t>250225110100418419051803</t>
  </si>
  <si>
    <t>250225140200418320200066</t>
  </si>
  <si>
    <t>250225991IgV9aMwG2MpA0KyX4N5Qa</t>
  </si>
  <si>
    <t>250225140200427832317446</t>
  </si>
  <si>
    <t>250225997OBk679DdA9XgrpOD31O7W</t>
  </si>
  <si>
    <t>250225100100429266389046</t>
  </si>
  <si>
    <t>250225140200431827577002</t>
  </si>
  <si>
    <t>25022699WguTjObyN3jdCFkpRfpQq</t>
  </si>
  <si>
    <t>250226140200447693197104</t>
  </si>
  <si>
    <t>250227997HwcogEDl4YqhgCPnt5fZi</t>
  </si>
  <si>
    <t>250227100100448757346698</t>
  </si>
  <si>
    <t>250227140200448795186763</t>
  </si>
  <si>
    <t>250227100100452269607021</t>
  </si>
  <si>
    <t>250227140200452122044358</t>
  </si>
  <si>
    <t>250227100100452454290785</t>
  </si>
  <si>
    <t>250227140200452661432527</t>
  </si>
  <si>
    <t>250227993Z0rvpOGsZaBt4dAk6UgVP</t>
  </si>
  <si>
    <t>250227110100454659400036</t>
  </si>
  <si>
    <t>250227140200454462215058</t>
  </si>
  <si>
    <t>250227110100463842749190</t>
  </si>
  <si>
    <t>250227140200463842903143</t>
  </si>
  <si>
    <t>250228994tcCMEhMysGUSaIWtORH1R</t>
  </si>
  <si>
    <t>100004250228123743128066774547</t>
  </si>
  <si>
    <t>250228140200470328736605</t>
  </si>
  <si>
    <t>250228140200480171517317</t>
  </si>
  <si>
    <t>25030199cD4RdgS1XBmvjT6DX8r7J</t>
  </si>
  <si>
    <t>250301110100481539735301</t>
  </si>
  <si>
    <t>250301140200481506547772</t>
  </si>
  <si>
    <t>250301993qAEOjriF3WRugBllwsPn6</t>
  </si>
  <si>
    <t>100004250301075810128114849571</t>
  </si>
  <si>
    <t>250301140200482739526343</t>
  </si>
  <si>
    <t>100004250301135941128137391493</t>
  </si>
  <si>
    <t>250301140200488555901386</t>
  </si>
  <si>
    <t>250301110100490696903351</t>
  </si>
  <si>
    <t>250301140200490650196219</t>
  </si>
  <si>
    <t>250301996e9CjY6HrskoPh8EeBWPEh</t>
  </si>
  <si>
    <t>250302992jvLI2ZMXbPKe9hoKqGtzx</t>
  </si>
  <si>
    <t>250302330100500513697211</t>
  </si>
  <si>
    <t>250302140200511634096030</t>
  </si>
  <si>
    <t>25030399wzA04D1Ye8M7QVZGmbCxP</t>
  </si>
  <si>
    <t>250303110100512802085003</t>
  </si>
  <si>
    <t>250303140200512833578885</t>
  </si>
  <si>
    <t>250303100100513318751958</t>
  </si>
  <si>
    <t>250303140200513419796674</t>
  </si>
  <si>
    <t>100004250303072346128234304842</t>
  </si>
  <si>
    <t>250303140200513537005709</t>
  </si>
  <si>
    <t>250303110100522075418819</t>
  </si>
  <si>
    <t>250303140200522076052613</t>
  </si>
  <si>
    <t>250303010100524448238485</t>
  </si>
  <si>
    <t>250303140200524448965638</t>
  </si>
  <si>
    <t>250304994w4f5XjyG95IIkLKLVYRxc</t>
  </si>
  <si>
    <t>250304110100529996689982</t>
  </si>
  <si>
    <t>250304140200529997046745</t>
  </si>
  <si>
    <t>250304010100532499682251</t>
  </si>
  <si>
    <t>250304140200532645687281</t>
  </si>
  <si>
    <t>250304997Njazjg0LXaLNo1EaEfQwi</t>
  </si>
  <si>
    <t>100004250304210715128352132567</t>
  </si>
  <si>
    <t>250304140200543474660964</t>
  </si>
  <si>
    <t>2503049963XBWWZthFILdNAEzopMdN</t>
  </si>
  <si>
    <t>250305992aZ6Xq1j5I0FJllYZzZneH</t>
  </si>
  <si>
    <t>250305330100548292362774</t>
  </si>
  <si>
    <t>250305140200560624752005</t>
  </si>
  <si>
    <t>250306991sYtkvFFdgEU1yRzJZ3IRT</t>
  </si>
  <si>
    <t>250306110100562171211794</t>
  </si>
  <si>
    <t>250306140200562158716234</t>
  </si>
  <si>
    <t>250306992wsRtZzTcyCIFjReTenH4b</t>
  </si>
  <si>
    <t>250306100100572041704861</t>
  </si>
  <si>
    <t>250306140200576977230437</t>
  </si>
  <si>
    <t>250307995FRZe94ZZYVAY4MZ68zUr6</t>
  </si>
  <si>
    <t>250307110100578129129095</t>
  </si>
  <si>
    <t>250307140200578118829127</t>
  </si>
  <si>
    <t>100004250307071923128485160281</t>
  </si>
  <si>
    <t>250307140200579115689148</t>
  </si>
  <si>
    <t>250307110100579303659420</t>
  </si>
  <si>
    <t>250307140200579304012628</t>
  </si>
  <si>
    <t>250307110100579936118363</t>
  </si>
  <si>
    <t>250307140200579886903342</t>
  </si>
  <si>
    <t>100004250307083218128488631419</t>
  </si>
  <si>
    <t>250307140200580290023161</t>
  </si>
  <si>
    <t>250307997CeH0UXmjo9o0VyfrPW3ln</t>
  </si>
  <si>
    <t>250307330100581582367222</t>
  </si>
  <si>
    <t>250307010100585809947152</t>
  </si>
  <si>
    <t>250307140200585708242307</t>
  </si>
  <si>
    <t>100004250307174721128524917121</t>
  </si>
  <si>
    <t>250307140200588762639004</t>
  </si>
  <si>
    <t>100004250307180327128526150907</t>
  </si>
  <si>
    <t>250307140200589016824813</t>
  </si>
  <si>
    <t>250307330100589511809835</t>
  </si>
  <si>
    <t>250307330100590209023074</t>
  </si>
  <si>
    <t>250307330100590600870214</t>
  </si>
  <si>
    <t>250308991ZxAQ81CDBIi5HDkIXvheU</t>
  </si>
  <si>
    <t>100004250308094519128558338001</t>
  </si>
  <si>
    <t>250308140200597509552536</t>
  </si>
  <si>
    <t>250308993s0S11nM4RicYrTwf3tTRb</t>
  </si>
  <si>
    <t>100004250308124022128568651346</t>
  </si>
  <si>
    <t>100004250308152529128577750825</t>
  </si>
  <si>
    <t>100004250308174839128587939597</t>
  </si>
  <si>
    <t>250308140200609780012922</t>
  </si>
  <si>
    <t>250309992bYycDUR0dXmRj2juDb7MO</t>
  </si>
  <si>
    <t>250309995SMB0BW91nqoxQ1ocasR3s</t>
  </si>
  <si>
    <t>250309330100614427152488</t>
  </si>
  <si>
    <t>250309010100614483491225</t>
  </si>
  <si>
    <t>250309140200614657997687</t>
  </si>
  <si>
    <t>100004250309114210128622550405</t>
  </si>
  <si>
    <t>250309140200614775907166</t>
  </si>
  <si>
    <t>250309100100619196210090</t>
  </si>
  <si>
    <t>250309140200619098714922</t>
  </si>
  <si>
    <t>250309100100619357787980</t>
  </si>
  <si>
    <t>250309140200619276391349</t>
  </si>
  <si>
    <t>250310993TjMallS3WRjZBhnAb6b6n</t>
  </si>
  <si>
    <t>250310110100626895082341</t>
  </si>
  <si>
    <t>250310140200626895475712</t>
  </si>
  <si>
    <t>100004250310103141128673047405</t>
  </si>
  <si>
    <t>250310140200628894496299</t>
  </si>
  <si>
    <t>250310992MCqTYmePYSrIM5C3nzKO9</t>
  </si>
  <si>
    <t>100004250310103702128673104366</t>
  </si>
  <si>
    <t>250310140200628869813947</t>
  </si>
  <si>
    <t>100004250310110145128675159513</t>
  </si>
  <si>
    <t>250310140200629224160299</t>
  </si>
  <si>
    <t>250310140200639589556636</t>
  </si>
  <si>
    <t>250311991prvN4HGR5yQAb24JU53eI</t>
  </si>
  <si>
    <t>250311996dlDP0VRAwHVz6bl1vV1SN</t>
  </si>
  <si>
    <t>250311110100641187732306</t>
  </si>
  <si>
    <t>250311140200641112269238</t>
  </si>
  <si>
    <t>250311010100641903552089</t>
  </si>
  <si>
    <t>250311140200642005845145</t>
  </si>
  <si>
    <t>250311330100641481880426</t>
  </si>
  <si>
    <t>250311110100644969427472</t>
  </si>
  <si>
    <t>250311140200644918855222</t>
  </si>
  <si>
    <t>100004250311191111128768424717</t>
  </si>
  <si>
    <t>250311140200652609826270</t>
  </si>
  <si>
    <t>2503119968dcGv5EWjcuIFh2tSzCPQ</t>
  </si>
  <si>
    <t>250312995ulESYIpzhAbqLQbJNp3i1</t>
  </si>
  <si>
    <t>250312110100657513000823</t>
  </si>
  <si>
    <t>250312140200657437144815</t>
  </si>
  <si>
    <t>250312100100662998307130</t>
  </si>
  <si>
    <t>250312140200662948164161</t>
  </si>
  <si>
    <t>250312140200671119691967</t>
  </si>
  <si>
    <t>250313993PvUI8k3awogv4P3JLJHr9</t>
  </si>
  <si>
    <t>250313010100673248496942</t>
  </si>
  <si>
    <t>250313140200673147743362</t>
  </si>
  <si>
    <t>250313100100673261007199</t>
  </si>
  <si>
    <t>250313140200673210260612</t>
  </si>
  <si>
    <t>250313110100673779140843</t>
  </si>
  <si>
    <t>250313140200673779524239</t>
  </si>
  <si>
    <t>250313100100673970860494</t>
  </si>
  <si>
    <t>250313140200673971428538</t>
  </si>
  <si>
    <t>100004250313093155128850057239</t>
  </si>
  <si>
    <t>250313140200675041168306</t>
  </si>
  <si>
    <t>250313993vpxHPOH3iF3pC9aKlzlip</t>
  </si>
  <si>
    <t>250313330100678124521398</t>
  </si>
  <si>
    <t>250313330100678036735249</t>
  </si>
  <si>
    <t>250313140200686682308986</t>
  </si>
  <si>
    <t>250314993qhHHINsmjURWbIQlWEbAL</t>
  </si>
  <si>
    <t>250314110100688175456663</t>
  </si>
  <si>
    <t>250314140200688188024675</t>
  </si>
  <si>
    <t>100004250314095838128913726059</t>
  </si>
  <si>
    <t>250314140200691450621449</t>
  </si>
  <si>
    <t>250314992baVzcNGqDpBDnym2m7joF</t>
  </si>
  <si>
    <t>250314110100692885068513</t>
  </si>
  <si>
    <t>250314140200692835053777</t>
  </si>
  <si>
    <t>250314100100694689154686</t>
  </si>
  <si>
    <t>250314140200694689522723</t>
  </si>
  <si>
    <t>100004250314150034128931639277</t>
  </si>
  <si>
    <t>250314140200695607635293</t>
  </si>
  <si>
    <t>100004250314150405128933208828</t>
  </si>
  <si>
    <t>250314140200695716670277</t>
  </si>
  <si>
    <t>250314330100699676775528</t>
  </si>
  <si>
    <t>250314330100699782585153</t>
  </si>
  <si>
    <t>250315991bK0qx3JQamQ7xEwlQk9zx</t>
  </si>
  <si>
    <t>250315993TOMf9bgPT25UMifWac3lV</t>
  </si>
  <si>
    <t>250315110100712660019634</t>
  </si>
  <si>
    <t>250315090100717548428976</t>
  </si>
  <si>
    <t>250315140200717549621271</t>
  </si>
  <si>
    <t>250316991YFbaA7IVnK2enNIZ0YUDv</t>
  </si>
  <si>
    <t>250316996jrtneK4YGRQR2FJj6bZ9</t>
  </si>
  <si>
    <t>250316140200733409406397</t>
  </si>
  <si>
    <t>250317994bqZMxhUWUJcHgox0XFUks</t>
  </si>
  <si>
    <t>250317330100735072297892</t>
  </si>
  <si>
    <t>250317100100735894078349</t>
  </si>
  <si>
    <t>250317140200735894332551</t>
  </si>
  <si>
    <t>250317993nHvjeCa7GOSclDgt2fXKj</t>
  </si>
  <si>
    <t>100004250317170730129117135421</t>
  </si>
  <si>
    <t>250317140200744244796185</t>
  </si>
  <si>
    <t>250317140200749215385683</t>
  </si>
  <si>
    <t>250318995eceNrVtSeXZhNkaVrLW3c</t>
  </si>
  <si>
    <t>250318110100750234713693</t>
  </si>
  <si>
    <t>250318140200750234788827</t>
  </si>
  <si>
    <t>250318110100754866802732</t>
  </si>
  <si>
    <t>250318140200754917706951</t>
  </si>
  <si>
    <t>250318100100755015881177</t>
  </si>
  <si>
    <t>250318140200755016258807</t>
  </si>
  <si>
    <t>250318110100757781411873</t>
  </si>
  <si>
    <t>250318140200757919127024</t>
  </si>
  <si>
    <t>2503189940HGKhOTCwnc71FKN8Tmcl</t>
  </si>
  <si>
    <t>100004250318171906129178262033</t>
  </si>
  <si>
    <t>250318140200760061136343</t>
  </si>
  <si>
    <t>250318995qiLeeEfvj9dWoaCajbqdI</t>
  </si>
  <si>
    <t>250318110100764240568023</t>
  </si>
  <si>
    <t>250318140200764328968694</t>
  </si>
  <si>
    <t>25031999k6HnjkR283S44MuVMLrdn</t>
  </si>
  <si>
    <t>250319110100766823921027</t>
  </si>
  <si>
    <t>250319140200766618509190</t>
  </si>
  <si>
    <t>250319995Cn51BbwpN5ZcY3tLPN5bC</t>
  </si>
  <si>
    <t>250319140200780294027395</t>
  </si>
  <si>
    <t>250320996jcB0KhRCTXqUsI2RWI090</t>
  </si>
  <si>
    <t>250320110100781318046930</t>
  </si>
  <si>
    <t>250320140200781330048304</t>
  </si>
  <si>
    <t>250320110100782735009285</t>
  </si>
  <si>
    <t>250320140200782543106285</t>
  </si>
  <si>
    <t>250320110100785111841854</t>
  </si>
  <si>
    <t>250320140200785011715247</t>
  </si>
  <si>
    <t>250320140200795955182084</t>
  </si>
  <si>
    <t>100004250320230647129314308883</t>
  </si>
  <si>
    <t>250320140200796177920335</t>
  </si>
  <si>
    <t>100004250320230715129314435327</t>
  </si>
  <si>
    <t>250320140200796077901742</t>
  </si>
  <si>
    <t>250320997i2rquqD51yA94l0bLbI2X</t>
  </si>
  <si>
    <t>2503219946BE5JZc5zBMACLzFNf9Eb</t>
  </si>
  <si>
    <t>250321110100797435965840</t>
  </si>
  <si>
    <t>250321140200797460911431</t>
  </si>
  <si>
    <t>250321330100798976669014</t>
  </si>
  <si>
    <t>100004250321102322129330753532</t>
  </si>
  <si>
    <t>250321140200800502840882</t>
  </si>
  <si>
    <t>250321010100800980714585</t>
  </si>
  <si>
    <t>250321140200800981175314</t>
  </si>
  <si>
    <t>250321997R8guphLkGZprdk3SbhkRw</t>
  </si>
  <si>
    <t>250321110100802794879702</t>
  </si>
  <si>
    <t>250321140200802942918560</t>
  </si>
  <si>
    <t>250321110100803775257774</t>
  </si>
  <si>
    <t>250321140200803726024982</t>
  </si>
  <si>
    <t>250321110100805590559450</t>
  </si>
  <si>
    <t>250321140200805541139160</t>
  </si>
  <si>
    <t>100004250321184226129360898833</t>
  </si>
  <si>
    <t>250321140200808250616566</t>
  </si>
  <si>
    <t>250321110100810583879075</t>
  </si>
  <si>
    <t>250321140200810584209309</t>
  </si>
  <si>
    <t>250322997biQzW9B51IBZcsRjz9aC</t>
  </si>
  <si>
    <t>250322110100813967210130</t>
  </si>
  <si>
    <t>250322140200813993025869</t>
  </si>
  <si>
    <t>100004250322093030129386728790</t>
  </si>
  <si>
    <t>250322140200815337651706</t>
  </si>
  <si>
    <t>100004250322093106129387110494</t>
  </si>
  <si>
    <t>250322140200815339206286</t>
  </si>
  <si>
    <t>2503229913aXXa2Xf2b3OZdR0EU5Qs</t>
  </si>
  <si>
    <t>100004250322094731129389212126</t>
  </si>
  <si>
    <t>250322140200815550285690</t>
  </si>
  <si>
    <t>250322110100817505068187</t>
  </si>
  <si>
    <t>250322140200817556295732</t>
  </si>
  <si>
    <t>250322010100817469994963</t>
  </si>
  <si>
    <t>250322140200817558288099</t>
  </si>
  <si>
    <t>250322992glD7UKS1JzR2ZykS1TsBS</t>
  </si>
  <si>
    <t>250322994wHDx7nwWWUQTYcxuYpBAt</t>
  </si>
  <si>
    <t>250322140200827137115827</t>
  </si>
  <si>
    <t>250323997Oscr80I9xC7KIGNBAreXc</t>
  </si>
  <si>
    <t>250323110100828744520093</t>
  </si>
  <si>
    <t>250323140200828990064351</t>
  </si>
  <si>
    <t>250323996933X6UT4UjwY44gNsdSxm</t>
  </si>
  <si>
    <t>100004250323163217129466984307</t>
  </si>
  <si>
    <t>250323140200836004965565</t>
  </si>
  <si>
    <t>250323330100838924766000</t>
  </si>
  <si>
    <t>2503249975O8d5Dcpf73tcEjFJdl64</t>
  </si>
  <si>
    <t>250324100100845495459582</t>
  </si>
  <si>
    <t>250324140200845646442341</t>
  </si>
  <si>
    <t>250324100100845547589354</t>
  </si>
  <si>
    <t>250324140200845598984017</t>
  </si>
  <si>
    <t>250324993mfR0vSeSf4uCnETFdsnAO</t>
  </si>
  <si>
    <t>250324010100849138562537</t>
  </si>
  <si>
    <t>250324140200849138797918</t>
  </si>
  <si>
    <t>250324110100850514936744</t>
  </si>
  <si>
    <t>250324140200850466851331</t>
  </si>
  <si>
    <t>250324330100852686538418</t>
  </si>
  <si>
    <t>250324330100852714737473</t>
  </si>
  <si>
    <t>250324330100853657040579</t>
  </si>
  <si>
    <t>250324110100856735013907</t>
  </si>
  <si>
    <t>250324140200856504413450</t>
  </si>
  <si>
    <t>2503259942ozlNp58fSSuLNCFfWiRq</t>
  </si>
  <si>
    <t>250325010100859219473043</t>
  </si>
  <si>
    <t>250325140200859219683244</t>
  </si>
  <si>
    <t>250325100100860961373547</t>
  </si>
  <si>
    <t>250325140200861113878618</t>
  </si>
  <si>
    <t>250325100100860964763576</t>
  </si>
  <si>
    <t>250325140200861015592572</t>
  </si>
  <si>
    <t>250325995Z0WRhY3Oku8nK4rIjsEbn</t>
  </si>
  <si>
    <t>250325140200873029032779</t>
  </si>
  <si>
    <t>25032699462yaONX3ndmZx3Na11Sew</t>
  </si>
  <si>
    <t>250326100100874273476096</t>
  </si>
  <si>
    <t>250326140200874141309947</t>
  </si>
  <si>
    <t>250326100100877341560823</t>
  </si>
  <si>
    <t>250326140200877362378453</t>
  </si>
  <si>
    <t>250326100100877415554317</t>
  </si>
  <si>
    <t>250326140200877550988888</t>
  </si>
  <si>
    <t>250326330100879425713890</t>
  </si>
  <si>
    <t>250326100100879506169339</t>
  </si>
  <si>
    <t>250326140200879385175657</t>
  </si>
  <si>
    <t>100004250326133840129634042449</t>
  </si>
  <si>
    <t>250326140200880510628824</t>
  </si>
  <si>
    <t>250326100100880785511114</t>
  </si>
  <si>
    <t>250326140200880715185657</t>
  </si>
  <si>
    <t>100004250326170832129648956097</t>
  </si>
  <si>
    <t>250326140200883907609086</t>
  </si>
  <si>
    <t>250327992rUx7Cxo5V3Shetkqrc2pS</t>
  </si>
  <si>
    <t>250327100100890163890085</t>
  </si>
  <si>
    <t>250327140200890239033794</t>
  </si>
  <si>
    <t>250327330100890721557037</t>
  </si>
  <si>
    <t>100004250327100611129683218043</t>
  </si>
  <si>
    <t>250327140200893698619558</t>
  </si>
  <si>
    <t>25032799350Zq5UUZcAv78uozb3cp0</t>
  </si>
  <si>
    <t>100004250327113237129688453775</t>
  </si>
  <si>
    <t>250327140200895132445901</t>
  </si>
  <si>
    <t>250327997M515ztfmO8DzGW1aJVywf</t>
  </si>
  <si>
    <t>250327100100894949766423</t>
  </si>
  <si>
    <t>250327140200895186632707</t>
  </si>
  <si>
    <t>0</t>
  </si>
  <si>
    <t>22441</t>
  </si>
  <si>
    <t>17441</t>
  </si>
  <si>
    <t>16941</t>
  </si>
  <si>
    <t>16291</t>
  </si>
  <si>
    <t>16226</t>
  </si>
  <si>
    <t>16134.5</t>
  </si>
  <si>
    <t>16124.5</t>
  </si>
  <si>
    <t>16024.5</t>
  </si>
  <si>
    <t>16014.5</t>
  </si>
  <si>
    <t>15816.5</t>
  </si>
  <si>
    <t>15796.5</t>
  </si>
  <si>
    <t>15348.5</t>
  </si>
  <si>
    <t>15303.5</t>
  </si>
  <si>
    <t>14803.5</t>
  </si>
  <si>
    <t>14753.5</t>
  </si>
  <si>
    <t>14553.5</t>
  </si>
  <si>
    <t>14533.5</t>
  </si>
  <si>
    <t>19195.08</t>
  </si>
  <si>
    <t>19135.08</t>
  </si>
  <si>
    <t>19135.71</t>
  </si>
  <si>
    <t>14135.71</t>
  </si>
  <si>
    <t>13635.71</t>
  </si>
  <si>
    <t>14215.71</t>
  </si>
  <si>
    <t>13633.71</t>
  </si>
  <si>
    <t>13573.71</t>
  </si>
  <si>
    <t>8573.71</t>
  </si>
  <si>
    <t>8073.71</t>
  </si>
  <si>
    <t>1/1/2025</t>
  </si>
  <si>
    <t>1/2/2025</t>
  </si>
  <si>
    <t>Sum of Debit</t>
  </si>
  <si>
    <t>Row Labels</t>
  </si>
  <si>
    <t>Grand Total</t>
  </si>
  <si>
    <t>Sum of Credit</t>
  </si>
  <si>
    <t>Months</t>
  </si>
  <si>
    <t>January</t>
  </si>
  <si>
    <t>February</t>
  </si>
  <si>
    <t>March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</si>
</sst>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h:mm"/>
    <numFmt numFmtId="165" formatCode="[$₦-46A]#,##0.00"/>
    <numFmt numFmtId="166" formatCode="[$₦-471]\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9"/>
      <name val="Calibri"/>
      <family val="2"/>
      <scheme val="minor"/>
    </font>
    <font>
      <b/>
      <sz val="11"/>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1" fontId="0" fillId="0" borderId="0" xfId="0" applyNumberFormat="1"/>
    <xf numFmtId="164" fontId="0" fillId="0" borderId="0" xfId="0" applyNumberFormat="1"/>
    <xf numFmtId="14" fontId="0" fillId="0" borderId="0" xfId="0" applyNumberFormat="1" applyAlignment="1">
      <alignment horizontal="right"/>
    </xf>
    <xf numFmtId="165" fontId="0" fillId="0" borderId="0" xfId="0" applyNumberFormat="1"/>
    <xf numFmtId="165" fontId="0" fillId="0" borderId="0" xfId="0" applyNumberFormat="1" applyAlignment="1">
      <alignment horizontal="right"/>
    </xf>
    <xf numFmtId="165" fontId="18" fillId="0" borderId="0" xfId="0" applyNumberFormat="1" applyFont="1" applyAlignment="1">
      <alignment horizontal="right"/>
    </xf>
    <xf numFmtId="165" fontId="19"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46A]#,##0.00"/>
      <alignment horizontal="right" vertical="bottom" textRotation="0" wrapText="0" indent="0" justifyLastLine="0" shrinkToFit="0" readingOrder="0"/>
    </dxf>
    <dxf>
      <font>
        <b/>
        <i val="0"/>
        <strike val="0"/>
        <condense val="0"/>
        <extend val="0"/>
        <outline val="0"/>
        <shadow val="0"/>
        <u val="none"/>
        <vertAlign val="baseline"/>
        <sz val="11"/>
        <color rgb="FFC00000"/>
        <name val="Calibri"/>
        <family val="2"/>
        <scheme val="minor"/>
      </font>
      <numFmt numFmtId="165" formatCode="[$₦-46A]#,##0.00"/>
    </dxf>
    <dxf>
      <font>
        <b/>
        <i val="0"/>
        <strike val="0"/>
        <condense val="0"/>
        <extend val="0"/>
        <outline val="0"/>
        <shadow val="0"/>
        <u val="none"/>
        <vertAlign val="baseline"/>
        <sz val="11"/>
        <color theme="9"/>
        <name val="Calibri"/>
        <family val="2"/>
        <scheme val="minor"/>
      </font>
      <numFmt numFmtId="165" formatCode="[$₦-46A]#,##0.00"/>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64" formatCode="m/d/yyyy\ hh:mm"/>
    </dxf>
    <dxf>
      <numFmt numFmtId="166" formatCode="[$₦-471]\ #,##0.00"/>
    </dxf>
    <dxf>
      <numFmt numFmtId="166" formatCode="[$₦-471]\ #,##0.00"/>
    </dxf>
    <dxf>
      <numFmt numFmtId="166" formatCode="[$₦-471]\ #,##0.00"/>
    </dxf>
    <dxf>
      <numFmt numFmtId="166" formatCode="[$₦-471]\ #,##0.00"/>
    </dxf>
    <dxf>
      <numFmt numFmtId="165" formatCode="[$₦-46A]#,##0.00"/>
    </dxf>
    <dxf>
      <numFmt numFmtId="165" formatCode="[$₦-46A]#,##0.00"/>
    </dxf>
  </dxfs>
  <tableStyles count="0" defaultTableStyle="TableStyleMedium2" defaultPivotStyle="PivotStyleLight16"/>
  <colors>
    <mruColors>
      <color rgb="FFF5938B"/>
      <color rgb="FFE55F55"/>
      <color rgb="FFE73D3D"/>
      <color rgb="FFDF3C21"/>
      <color rgb="FFBE201C"/>
      <color rgb="FF810D0D"/>
      <color rgb="FF4F1009"/>
      <color rgb="FFA0DD8B"/>
      <color rgb="FF76B54B"/>
      <color rgb="FFFB09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[bank_kay.xlsx]Month_credit!Month_credit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Month Credit</a:t>
            </a:r>
          </a:p>
        </c:rich>
      </c:tx>
      <c:layout>
        <c:manualLayout>
          <c:xMode val="edge"/>
          <c:yMode val="edge"/>
          <c:x val="0.21858465608465608"/>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lt1"/>
            </a:solidFill>
          </a:ln>
          <a:effectLst/>
        </c:spPr>
      </c:pivotFmt>
      <c:pivotFmt>
        <c:idx val="6"/>
        <c:spPr>
          <a:solidFill>
            <a:schemeClr val="accent6">
              <a:lumMod val="75000"/>
            </a:schemeClr>
          </a:solidFill>
          <a:ln w="19050">
            <a:solidFill>
              <a:schemeClr val="lt1"/>
            </a:solidFill>
          </a:ln>
          <a:effectLst/>
        </c:spPr>
      </c:pivotFmt>
      <c:pivotFmt>
        <c:idx val="7"/>
        <c:spPr>
          <a:solidFill>
            <a:schemeClr val="accent6">
              <a:lumMod val="60000"/>
              <a:lumOff val="4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
        <c:idx val="10"/>
        <c:spPr>
          <a:solidFill>
            <a:schemeClr val="accent6">
              <a:lumMod val="75000"/>
            </a:schemeClr>
          </a:solidFill>
          <a:ln w="19050">
            <a:solidFill>
              <a:schemeClr val="lt1"/>
            </a:solidFill>
          </a:ln>
          <a:effectLst/>
        </c:spPr>
      </c:pivotFmt>
      <c:pivotFmt>
        <c:idx val="11"/>
        <c:spPr>
          <a:solidFill>
            <a:schemeClr val="accent6">
              <a:lumMod val="60000"/>
              <a:lumOff val="40000"/>
            </a:schemeClr>
          </a:solidFill>
          <a:ln w="19050">
            <a:solidFill>
              <a:schemeClr val="lt1"/>
            </a:solidFill>
          </a:ln>
          <a:effectLst/>
        </c:spPr>
      </c:pivotFmt>
    </c:pivotFmts>
    <c:plotArea>
      <c:layout/>
      <c:pieChart>
        <c:varyColors val="1"/>
        <c:ser>
          <c:idx val="0"/>
          <c:order val="0"/>
          <c:tx>
            <c:strRef>
              <c:f>Month_credit!$C$3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7511-43D5-8E69-6D5741C789D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511-43D5-8E69-6D5741C789D8}"/>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5-7511-43D5-8E69-6D5741C789D8}"/>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Month_credit!$B$4:$B$7</c:f>
              <c:strCache>
                <c:ptCount val="3"/>
                <c:pt idx="0">
                  <c:v>January</c:v>
                </c:pt>
                <c:pt idx="1">
                  <c:v>February</c:v>
                </c:pt>
                <c:pt idx="2">
                  <c:v>March</c:v>
                </c:pt>
              </c:strCache>
            </c:strRef>
          </c:cat>
          <c:val>
            <c:numRef>
              <c:f>Month_credit!$C$4:$C$7</c:f>
              <c:numCache>
                <c:formatCode>[$₦-46A]#,##0.00</c:formatCode>
                <c:ptCount val="3"/>
                <c:pt idx="0">
                  <c:v>1042000.6400000001</c:v>
                </c:pt>
                <c:pt idx="1">
                  <c:v>1006890.5399999996</c:v>
                </c:pt>
                <c:pt idx="2">
                  <c:v>952470.21999999986</c:v>
                </c:pt>
              </c:numCache>
            </c:numRef>
          </c:val>
          <c:extLst>
            <c:ext xmlns:c16="http://schemas.microsoft.com/office/drawing/2014/chart" uri="{C3380CC4-5D6E-409C-BE32-E72D297353CC}">
              <c16:uniqueId val="{00000006-7511-43D5-8E69-6D5741C789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[bank_kay.xlsx]Total_transaction!PivotTable3</c:name>
    <c:fmtId val="0"/>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Total_transaction!$B$3</c:f>
              <c:strCache>
                <c:ptCount val="1"/>
                <c:pt idx="0">
                  <c:v>Sum of Debit</c:v>
                </c:pt>
              </c:strCache>
            </c:strRef>
          </c:tx>
          <c:spPr>
            <a:solidFill>
              <a:srgbClr val="C00000"/>
            </a:solidFill>
            <a:ln>
              <a:noFill/>
            </a:ln>
            <a:effectLst/>
          </c:spPr>
          <c:invertIfNegative val="0"/>
          <c:cat>
            <c:strRef>
              <c:f>Total_transaction!$B$4</c:f>
              <c:strCache>
                <c:ptCount val="1"/>
                <c:pt idx="0">
                  <c:v>Total</c:v>
                </c:pt>
              </c:strCache>
            </c:strRef>
          </c:cat>
          <c:val>
            <c:numRef>
              <c:f>Total_transaction!$B$4</c:f>
              <c:numCache>
                <c:formatCode>[$₦-471]\ #,##0.00</c:formatCode>
                <c:ptCount val="1"/>
                <c:pt idx="0">
                  <c:v>3124555.7299999995</c:v>
                </c:pt>
              </c:numCache>
            </c:numRef>
          </c:val>
          <c:extLst>
            <c:ext xmlns:c16="http://schemas.microsoft.com/office/drawing/2014/chart" uri="{C3380CC4-5D6E-409C-BE32-E72D297353CC}">
              <c16:uniqueId val="{00000000-F360-4C0B-8327-007757F7ECCD}"/>
            </c:ext>
          </c:extLst>
        </c:ser>
        <c:ser>
          <c:idx val="1"/>
          <c:order val="1"/>
          <c:tx>
            <c:strRef>
              <c:f>Total_transaction!$C$3</c:f>
              <c:strCache>
                <c:ptCount val="1"/>
                <c:pt idx="0">
                  <c:v>Sum of Credit</c:v>
                </c:pt>
              </c:strCache>
            </c:strRef>
          </c:tx>
          <c:spPr>
            <a:solidFill>
              <a:srgbClr val="00B050"/>
            </a:solidFill>
            <a:ln>
              <a:noFill/>
            </a:ln>
            <a:effectLst/>
          </c:spPr>
          <c:invertIfNegative val="0"/>
          <c:cat>
            <c:strRef>
              <c:f>Total_transaction!$B$4</c:f>
              <c:strCache>
                <c:ptCount val="1"/>
                <c:pt idx="0">
                  <c:v>Total</c:v>
                </c:pt>
              </c:strCache>
            </c:strRef>
          </c:cat>
          <c:val>
            <c:numRef>
              <c:f>Total_transaction!$C$4</c:f>
              <c:numCache>
                <c:formatCode>[$₦-471]\ #,##0.00</c:formatCode>
                <c:ptCount val="1"/>
                <c:pt idx="0">
                  <c:v>3001361.3999999985</c:v>
                </c:pt>
              </c:numCache>
            </c:numRef>
          </c:val>
          <c:extLst>
            <c:ext xmlns:c16="http://schemas.microsoft.com/office/drawing/2014/chart" uri="{C3380CC4-5D6E-409C-BE32-E72D297353CC}">
              <c16:uniqueId val="{00000001-F360-4C0B-8327-007757F7ECCD}"/>
            </c:ext>
          </c:extLst>
        </c:ser>
        <c:dLbls>
          <c:showLegendKey val="0"/>
          <c:showVal val="0"/>
          <c:showCatName val="0"/>
          <c:showSerName val="0"/>
          <c:showPercent val="0"/>
          <c:showBubbleSize val="0"/>
        </c:dLbls>
        <c:gapWidth val="150"/>
        <c:overlap val="-100"/>
        <c:axId val="1188570367"/>
        <c:axId val="1188571807"/>
      </c:barChart>
      <c:catAx>
        <c:axId val="11885703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 Total</a:t>
                </a:r>
                <a:r>
                  <a:rPr lang="en-US" sz="1600" b="1" baseline="0"/>
                  <a:t> Transaction</a:t>
                </a:r>
                <a:endParaRPr lang="en-US" sz="16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88571807"/>
        <c:crosses val="autoZero"/>
        <c:auto val="1"/>
        <c:lblAlgn val="ctr"/>
        <c:lblOffset val="100"/>
        <c:noMultiLvlLbl val="0"/>
      </c:catAx>
      <c:valAx>
        <c:axId val="11885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7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[bank_kay.xlsx]Month_exp!month_exp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Month Debit </a:t>
            </a:r>
            <a:endParaRPr lang="en-US"/>
          </a:p>
        </c:rich>
      </c:tx>
      <c:layout>
        <c:manualLayout>
          <c:xMode val="edge"/>
          <c:yMode val="edge"/>
          <c:x val="0.246312335958005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pivotFmt>
      <c:pivotFmt>
        <c:idx val="2"/>
        <c:spPr>
          <a:solidFill>
            <a:srgbClr val="FB0903"/>
          </a:solidFill>
          <a:ln w="19050">
            <a:solidFill>
              <a:schemeClr val="lt1"/>
            </a:solidFill>
          </a:ln>
          <a:effectLst/>
        </c:spPr>
      </c:pivotFmt>
      <c:pivotFmt>
        <c:idx val="3"/>
        <c:spPr>
          <a:solidFill>
            <a:srgbClr val="EE402E"/>
          </a:solidFill>
          <a:ln w="19050">
            <a:solidFill>
              <a:schemeClr val="lt1"/>
            </a:solidFill>
          </a:ln>
          <a:effectLst/>
        </c:spPr>
      </c:pivotFmt>
      <c:pivotFmt>
        <c:idx val="4"/>
        <c:spPr>
          <a:solidFill>
            <a:srgbClr val="FB8481"/>
          </a:solidFill>
          <a:ln w="19050">
            <a:solidFill>
              <a:schemeClr val="lt1"/>
            </a:solidFill>
          </a:ln>
          <a:effectLst/>
        </c:spPr>
      </c:pivotFmt>
      <c:pivotFmt>
        <c:idx val="5"/>
        <c:spPr>
          <a:solidFill>
            <a:srgbClr val="FFB5AF"/>
          </a:solidFill>
          <a:ln w="19050">
            <a:solidFill>
              <a:schemeClr val="lt1"/>
            </a:solidFill>
          </a:ln>
          <a:effectLst/>
        </c:spPr>
      </c:pivotFmt>
      <c:pivotFmt>
        <c:idx val="6"/>
        <c:spPr>
          <a:solidFill>
            <a:srgbClr val="C00000"/>
          </a:solidFill>
          <a:ln w="19050">
            <a:solidFill>
              <a:schemeClr val="lt1"/>
            </a:solidFill>
          </a:ln>
          <a:effectLst/>
        </c:spPr>
        <c:dLbl>
          <c:idx val="0"/>
          <c:layout>
            <c:manualLayout>
              <c:x val="2.500000000000000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EE402E"/>
          </a:solidFill>
          <a:ln w="19050">
            <a:solidFill>
              <a:schemeClr val="lt1"/>
            </a:solidFill>
          </a:ln>
          <a:effectLst/>
        </c:spPr>
      </c:pivotFmt>
      <c:pivotFmt>
        <c:idx val="8"/>
        <c:spPr>
          <a:solidFill>
            <a:srgbClr val="FB0903"/>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C00000"/>
          </a:solidFill>
          <a:ln w="19050">
            <a:solidFill>
              <a:schemeClr val="lt1"/>
            </a:solidFill>
          </a:ln>
          <a:effectLst/>
        </c:spPr>
        <c:dLbl>
          <c:idx val="0"/>
          <c:layout>
            <c:manualLayout>
              <c:x val="2.500000000000000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rgbClr val="EE402E"/>
          </a:solidFill>
          <a:ln w="19050">
            <a:solidFill>
              <a:schemeClr val="lt1"/>
            </a:solidFill>
          </a:ln>
          <a:effectLst/>
        </c:spPr>
      </c:pivotFmt>
      <c:pivotFmt>
        <c:idx val="12"/>
        <c:spPr>
          <a:solidFill>
            <a:srgbClr val="FB0903"/>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C00000"/>
          </a:solidFill>
          <a:ln w="19050">
            <a:solidFill>
              <a:schemeClr val="lt1"/>
            </a:solidFill>
          </a:ln>
          <a:effectLst/>
        </c:spPr>
        <c:dLbl>
          <c:idx val="0"/>
          <c:layout>
            <c:manualLayout>
              <c:x val="2.500000000000000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EE402E"/>
          </a:solidFill>
          <a:ln w="19050">
            <a:solidFill>
              <a:schemeClr val="lt1"/>
            </a:solidFill>
          </a:ln>
          <a:effectLst/>
        </c:spPr>
      </c:pivotFmt>
      <c:pivotFmt>
        <c:idx val="16"/>
        <c:spPr>
          <a:solidFill>
            <a:srgbClr val="FB0903"/>
          </a:solidFill>
          <a:ln w="19050">
            <a:solidFill>
              <a:schemeClr val="lt1"/>
            </a:solidFill>
          </a:ln>
          <a:effectLst/>
        </c:spPr>
      </c:pivotFmt>
    </c:pivotFmts>
    <c:plotArea>
      <c:layout/>
      <c:doughnutChart>
        <c:varyColors val="1"/>
        <c:ser>
          <c:idx val="0"/>
          <c:order val="0"/>
          <c:tx>
            <c:strRef>
              <c:f>Month_exp!$C$3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41CE-4221-8B46-E3737F9483E6}"/>
              </c:ext>
            </c:extLst>
          </c:dPt>
          <c:dPt>
            <c:idx val="1"/>
            <c:bubble3D val="0"/>
            <c:spPr>
              <a:solidFill>
                <a:srgbClr val="EE402E"/>
              </a:solidFill>
              <a:ln w="19050">
                <a:solidFill>
                  <a:schemeClr val="lt1"/>
                </a:solidFill>
              </a:ln>
              <a:effectLst/>
            </c:spPr>
            <c:extLst>
              <c:ext xmlns:c16="http://schemas.microsoft.com/office/drawing/2014/chart" uri="{C3380CC4-5D6E-409C-BE32-E72D297353CC}">
                <c16:uniqueId val="{00000003-41CE-4221-8B46-E3737F9483E6}"/>
              </c:ext>
            </c:extLst>
          </c:dPt>
          <c:dPt>
            <c:idx val="2"/>
            <c:bubble3D val="0"/>
            <c:spPr>
              <a:solidFill>
                <a:srgbClr val="FB0903"/>
              </a:solidFill>
              <a:ln w="19050">
                <a:solidFill>
                  <a:schemeClr val="lt1"/>
                </a:solidFill>
              </a:ln>
              <a:effectLst/>
            </c:spPr>
            <c:extLst>
              <c:ext xmlns:c16="http://schemas.microsoft.com/office/drawing/2014/chart" uri="{C3380CC4-5D6E-409C-BE32-E72D297353CC}">
                <c16:uniqueId val="{00000005-41CE-4221-8B46-E3737F9483E6}"/>
              </c:ext>
            </c:extLst>
          </c:dPt>
          <c:dLbls>
            <c:dLbl>
              <c:idx val="0"/>
              <c:layout>
                <c:manualLayout>
                  <c:x val="2.500000000000000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CE-4221-8B46-E3737F9483E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Month_exp!$B$4:$B$7</c:f>
              <c:strCache>
                <c:ptCount val="3"/>
                <c:pt idx="0">
                  <c:v>January</c:v>
                </c:pt>
                <c:pt idx="1">
                  <c:v>February</c:v>
                </c:pt>
                <c:pt idx="2">
                  <c:v>March</c:v>
                </c:pt>
              </c:strCache>
            </c:strRef>
          </c:cat>
          <c:val>
            <c:numRef>
              <c:f>Month_exp!$C$4:$C$7</c:f>
              <c:numCache>
                <c:formatCode>[$₦-46A]#,##0.00</c:formatCode>
                <c:ptCount val="3"/>
                <c:pt idx="0">
                  <c:v>1076646.1000000001</c:v>
                </c:pt>
                <c:pt idx="1">
                  <c:v>1053682.2999999998</c:v>
                </c:pt>
                <c:pt idx="2">
                  <c:v>994227.33000000007</c:v>
                </c:pt>
              </c:numCache>
            </c:numRef>
          </c:val>
          <c:extLst>
            <c:ext xmlns:c16="http://schemas.microsoft.com/office/drawing/2014/chart" uri="{C3380CC4-5D6E-409C-BE32-E72D297353CC}">
              <c16:uniqueId val="{00000006-41CE-4221-8B46-E3737F9483E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[bank_kay.xlsx]Total_transaction!PivotTable3</c:name>
    <c:fmtId val="6"/>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Total_transaction!$B$3</c:f>
              <c:strCache>
                <c:ptCount val="1"/>
                <c:pt idx="0">
                  <c:v>Sum of Debit</c:v>
                </c:pt>
              </c:strCache>
            </c:strRef>
          </c:tx>
          <c:spPr>
            <a:solidFill>
              <a:srgbClr val="C00000"/>
            </a:solidFill>
            <a:ln>
              <a:noFill/>
            </a:ln>
            <a:effectLst/>
          </c:spPr>
          <c:invertIfNegative val="0"/>
          <c:cat>
            <c:strRef>
              <c:f>Total_transaction!$B$4</c:f>
              <c:strCache>
                <c:ptCount val="1"/>
                <c:pt idx="0">
                  <c:v>Total</c:v>
                </c:pt>
              </c:strCache>
            </c:strRef>
          </c:cat>
          <c:val>
            <c:numRef>
              <c:f>Total_transaction!$B$4</c:f>
              <c:numCache>
                <c:formatCode>[$₦-471]\ #,##0.00</c:formatCode>
                <c:ptCount val="1"/>
                <c:pt idx="0">
                  <c:v>3124555.7299999995</c:v>
                </c:pt>
              </c:numCache>
            </c:numRef>
          </c:val>
          <c:extLst>
            <c:ext xmlns:c16="http://schemas.microsoft.com/office/drawing/2014/chart" uri="{C3380CC4-5D6E-409C-BE32-E72D297353CC}">
              <c16:uniqueId val="{00000000-0561-459D-BA58-67E940B859CC}"/>
            </c:ext>
          </c:extLst>
        </c:ser>
        <c:ser>
          <c:idx val="1"/>
          <c:order val="1"/>
          <c:tx>
            <c:strRef>
              <c:f>Total_transaction!$C$3</c:f>
              <c:strCache>
                <c:ptCount val="1"/>
                <c:pt idx="0">
                  <c:v>Sum of Credit</c:v>
                </c:pt>
              </c:strCache>
            </c:strRef>
          </c:tx>
          <c:spPr>
            <a:solidFill>
              <a:srgbClr val="00B050"/>
            </a:solidFill>
            <a:ln>
              <a:noFill/>
            </a:ln>
            <a:effectLst/>
          </c:spPr>
          <c:invertIfNegative val="0"/>
          <c:cat>
            <c:strRef>
              <c:f>Total_transaction!$B$4</c:f>
              <c:strCache>
                <c:ptCount val="1"/>
                <c:pt idx="0">
                  <c:v>Total</c:v>
                </c:pt>
              </c:strCache>
            </c:strRef>
          </c:cat>
          <c:val>
            <c:numRef>
              <c:f>Total_transaction!$C$4</c:f>
              <c:numCache>
                <c:formatCode>[$₦-471]\ #,##0.00</c:formatCode>
                <c:ptCount val="1"/>
                <c:pt idx="0">
                  <c:v>3001361.3999999985</c:v>
                </c:pt>
              </c:numCache>
            </c:numRef>
          </c:val>
          <c:extLst>
            <c:ext xmlns:c16="http://schemas.microsoft.com/office/drawing/2014/chart" uri="{C3380CC4-5D6E-409C-BE32-E72D297353CC}">
              <c16:uniqueId val="{00000001-0561-459D-BA58-67E940B859CC}"/>
            </c:ext>
          </c:extLst>
        </c:ser>
        <c:dLbls>
          <c:showLegendKey val="0"/>
          <c:showVal val="0"/>
          <c:showCatName val="0"/>
          <c:showSerName val="0"/>
          <c:showPercent val="0"/>
          <c:showBubbleSize val="0"/>
        </c:dLbls>
        <c:gapWidth val="150"/>
        <c:overlap val="-100"/>
        <c:axId val="1188570367"/>
        <c:axId val="1188571807"/>
      </c:barChart>
      <c:catAx>
        <c:axId val="11885703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 Total</a:t>
                </a:r>
                <a:r>
                  <a:rPr lang="en-US" sz="1600" b="1" baseline="0"/>
                  <a:t> Transaction</a:t>
                </a:r>
                <a:endParaRPr lang="en-US" sz="16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88571807"/>
        <c:crosses val="autoZero"/>
        <c:auto val="1"/>
        <c:lblAlgn val="ctr"/>
        <c:lblOffset val="100"/>
        <c:noMultiLvlLbl val="0"/>
      </c:catAx>
      <c:valAx>
        <c:axId val="11885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NGN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7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57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[bank_kay.xlsx]Credit_alert!PivotTable2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Credit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76B54B"/>
          </a:solidFill>
          <a:ln>
            <a:noFill/>
          </a:ln>
          <a:effectLst/>
        </c:spPr>
      </c:pivotFmt>
      <c:pivotFmt>
        <c:idx val="4"/>
        <c:spPr>
          <a:solidFill>
            <a:srgbClr val="A0DD8B"/>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pivotFmt>
      <c:pivotFmt>
        <c:idx val="12"/>
        <c:spPr>
          <a:solidFill>
            <a:schemeClr val="accent6">
              <a:lumMod val="40000"/>
              <a:lumOff val="60000"/>
            </a:schemeClr>
          </a:solidFill>
          <a:ln>
            <a:noFill/>
          </a:ln>
          <a:effectLst/>
        </c:spPr>
      </c:pivotFmt>
      <c:pivotFmt>
        <c:idx val="13"/>
        <c:spPr>
          <a:solidFill>
            <a:schemeClr val="accent6">
              <a:lumMod val="40000"/>
              <a:lumOff val="60000"/>
            </a:schemeClr>
          </a:solidFill>
          <a:ln>
            <a:noFill/>
          </a:ln>
          <a:effectLst/>
        </c:spPr>
      </c:pivotFmt>
      <c:pivotFmt>
        <c:idx val="14"/>
        <c:spPr>
          <a:solidFill>
            <a:schemeClr val="accent6">
              <a:lumMod val="40000"/>
              <a:lumOff val="60000"/>
            </a:schemeClr>
          </a:solidFill>
          <a:ln>
            <a:noFill/>
          </a:ln>
          <a:effectLst/>
        </c:spPr>
      </c:pivotFmt>
      <c:pivotFmt>
        <c:idx val="15"/>
        <c:spPr>
          <a:solidFill>
            <a:schemeClr val="accent6">
              <a:lumMod val="60000"/>
              <a:lumOff val="40000"/>
            </a:schemeClr>
          </a:solidFill>
          <a:ln>
            <a:noFill/>
          </a:ln>
          <a:effectLst/>
        </c:spPr>
      </c:pivotFmt>
      <c:pivotFmt>
        <c:idx val="16"/>
        <c:spPr>
          <a:solidFill>
            <a:srgbClr val="A0DD8B"/>
          </a:solidFill>
          <a:ln>
            <a:noFill/>
          </a:ln>
          <a:effectLst/>
        </c:spPr>
      </c:pivotFmt>
      <c:pivotFmt>
        <c:idx val="17"/>
        <c:spPr>
          <a:solidFill>
            <a:srgbClr val="76B54B"/>
          </a:solidFill>
          <a:ln>
            <a:noFill/>
          </a:ln>
          <a:effectLst/>
        </c:spPr>
      </c:pivotFmt>
      <c:pivotFmt>
        <c:idx val="18"/>
        <c:spPr>
          <a:solidFill>
            <a:schemeClr val="accent6">
              <a:lumMod val="75000"/>
            </a:schemeClr>
          </a:solidFill>
          <a:ln>
            <a:noFill/>
          </a:ln>
          <a:effectLst/>
        </c:spPr>
      </c:pivotFmt>
      <c:pivotFmt>
        <c:idx val="19"/>
        <c:spPr>
          <a:solidFill>
            <a:schemeClr val="accent6">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40000"/>
              <a:lumOff val="6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40000"/>
              <a:lumOff val="60000"/>
            </a:schemeClr>
          </a:solidFill>
          <a:ln>
            <a:noFill/>
          </a:ln>
          <a:effectLst/>
        </c:spPr>
      </c:pivotFmt>
      <c:pivotFmt>
        <c:idx val="25"/>
        <c:spPr>
          <a:solidFill>
            <a:schemeClr val="accent6">
              <a:lumMod val="60000"/>
              <a:lumOff val="40000"/>
            </a:schemeClr>
          </a:solidFill>
          <a:ln>
            <a:noFill/>
          </a:ln>
          <a:effectLst/>
        </c:spPr>
      </c:pivotFmt>
      <c:pivotFmt>
        <c:idx val="26"/>
        <c:spPr>
          <a:solidFill>
            <a:srgbClr val="A0DD8B"/>
          </a:solidFill>
          <a:ln>
            <a:noFill/>
          </a:ln>
          <a:effectLst/>
        </c:spPr>
      </c:pivotFmt>
      <c:pivotFmt>
        <c:idx val="27"/>
        <c:spPr>
          <a:solidFill>
            <a:srgbClr val="76B54B"/>
          </a:solidFill>
          <a:ln>
            <a:noFill/>
          </a:ln>
          <a:effectLst/>
        </c:spPr>
      </c:pivotFmt>
      <c:pivotFmt>
        <c:idx val="28"/>
        <c:spPr>
          <a:solidFill>
            <a:schemeClr val="accent6">
              <a:lumMod val="75000"/>
            </a:schemeClr>
          </a:solidFill>
          <a:ln>
            <a:noFill/>
          </a:ln>
          <a:effectLst/>
        </c:spPr>
      </c:pivotFmt>
      <c:pivotFmt>
        <c:idx val="29"/>
        <c:spPr>
          <a:solidFill>
            <a:schemeClr val="accent6">
              <a:lumMod val="50000"/>
            </a:schemeClr>
          </a:solidFill>
          <a:ln>
            <a:noFill/>
          </a:ln>
          <a:effectLst/>
        </c:spPr>
      </c:pivotFmt>
    </c:pivotFmts>
    <c:plotArea>
      <c:layout/>
      <c:barChart>
        <c:barDir val="bar"/>
        <c:grouping val="clustered"/>
        <c:varyColors val="0"/>
        <c:ser>
          <c:idx val="0"/>
          <c:order val="0"/>
          <c:tx>
            <c:strRef>
              <c:f>Credit_alert!$B$3</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36AC-4FAB-9170-86FF31F87B13}"/>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3-36AC-4FAB-9170-86FF31F87B13}"/>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36AC-4FAB-9170-86FF31F87B13}"/>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6AC-4FAB-9170-86FF31F87B13}"/>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9-36AC-4FAB-9170-86FF31F87B13}"/>
              </c:ext>
            </c:extLst>
          </c:dPt>
          <c:dPt>
            <c:idx val="6"/>
            <c:invertIfNegative val="0"/>
            <c:bubble3D val="0"/>
            <c:spPr>
              <a:solidFill>
                <a:srgbClr val="A0DD8B"/>
              </a:solidFill>
              <a:ln>
                <a:noFill/>
              </a:ln>
              <a:effectLst/>
            </c:spPr>
            <c:extLst>
              <c:ext xmlns:c16="http://schemas.microsoft.com/office/drawing/2014/chart" uri="{C3380CC4-5D6E-409C-BE32-E72D297353CC}">
                <c16:uniqueId val="{0000000B-36AC-4FAB-9170-86FF31F87B13}"/>
              </c:ext>
            </c:extLst>
          </c:dPt>
          <c:dPt>
            <c:idx val="7"/>
            <c:invertIfNegative val="0"/>
            <c:bubble3D val="0"/>
            <c:spPr>
              <a:solidFill>
                <a:srgbClr val="76B54B"/>
              </a:solidFill>
              <a:ln>
                <a:noFill/>
              </a:ln>
              <a:effectLst/>
            </c:spPr>
            <c:extLst>
              <c:ext xmlns:c16="http://schemas.microsoft.com/office/drawing/2014/chart" uri="{C3380CC4-5D6E-409C-BE32-E72D297353CC}">
                <c16:uniqueId val="{0000000D-36AC-4FAB-9170-86FF31F87B13}"/>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0F-36AC-4FAB-9170-86FF31F87B13}"/>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11-36AC-4FAB-9170-86FF31F87B1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Credit_alert!$A$4:$A$14</c:f>
              <c:strCache>
                <c:ptCount val="10"/>
                <c:pt idx="0">
                  <c:v>Transfer from SAMUEL KAYODE OGUNBIYI</c:v>
                </c:pt>
                <c:pt idx="1">
                  <c:v>Transfer from OGUNBIYI KAYODE SAMUEL</c:v>
                </c:pt>
                <c:pt idx="2">
                  <c:v>Transfer from OLUWANIFEMI DEBORAH OKELEJI</c:v>
                </c:pt>
                <c:pt idx="3">
                  <c:v>Transfer from OLAOLUWA EMMANUEL OLAYANJU</c:v>
                </c:pt>
                <c:pt idx="4">
                  <c:v>Transfer from TITILAYO OMOLAYO EMMANUEL</c:v>
                </c:pt>
                <c:pt idx="5">
                  <c:v>Transfer from KAYODE SAMUEL OGUNBIYI</c:v>
                </c:pt>
                <c:pt idx="6">
                  <c:v>OWealth Deposit(from Spend &amp; Save)</c:v>
                </c:pt>
                <c:pt idx="7">
                  <c:v>Transfer from Payout</c:v>
                </c:pt>
                <c:pt idx="8">
                  <c:v>OWealth Deposit(AutoSave)</c:v>
                </c:pt>
                <c:pt idx="9">
                  <c:v>Transfer from Edoko Integrated Resources Ltd</c:v>
                </c:pt>
              </c:strCache>
            </c:strRef>
          </c:cat>
          <c:val>
            <c:numRef>
              <c:f>Credit_alert!$B$4:$B$14</c:f>
              <c:numCache>
                <c:formatCode>[$₦-471]\ #,##0.00</c:formatCode>
                <c:ptCount val="10"/>
                <c:pt idx="0">
                  <c:v>10300</c:v>
                </c:pt>
                <c:pt idx="1">
                  <c:v>18500</c:v>
                </c:pt>
                <c:pt idx="2">
                  <c:v>20000</c:v>
                </c:pt>
                <c:pt idx="3">
                  <c:v>55000</c:v>
                </c:pt>
                <c:pt idx="4">
                  <c:v>79000</c:v>
                </c:pt>
                <c:pt idx="5">
                  <c:v>96300</c:v>
                </c:pt>
                <c:pt idx="6">
                  <c:v>128561.37</c:v>
                </c:pt>
                <c:pt idx="7">
                  <c:v>637736</c:v>
                </c:pt>
                <c:pt idx="8">
                  <c:v>937895.69999999972</c:v>
                </c:pt>
                <c:pt idx="9">
                  <c:v>978783</c:v>
                </c:pt>
              </c:numCache>
            </c:numRef>
          </c:val>
          <c:extLst>
            <c:ext xmlns:c16="http://schemas.microsoft.com/office/drawing/2014/chart" uri="{C3380CC4-5D6E-409C-BE32-E72D297353CC}">
              <c16:uniqueId val="{00000012-36AC-4FAB-9170-86FF31F87B13}"/>
            </c:ext>
          </c:extLst>
        </c:ser>
        <c:dLbls>
          <c:dLblPos val="outEnd"/>
          <c:showLegendKey val="0"/>
          <c:showVal val="1"/>
          <c:showCatName val="0"/>
          <c:showSerName val="0"/>
          <c:showPercent val="0"/>
          <c:showBubbleSize val="0"/>
        </c:dLbls>
        <c:gapWidth val="182"/>
        <c:axId val="1324970927"/>
        <c:axId val="1324980047"/>
      </c:barChart>
      <c:catAx>
        <c:axId val="132497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80047"/>
        <c:crosses val="autoZero"/>
        <c:auto val="1"/>
        <c:lblAlgn val="ctr"/>
        <c:lblOffset val="100"/>
        <c:noMultiLvlLbl val="0"/>
      </c:catAx>
      <c:valAx>
        <c:axId val="1324980047"/>
        <c:scaling>
          <c:orientation val="minMax"/>
        </c:scaling>
        <c:delete val="1"/>
        <c:axPos val="b"/>
        <c:majorGridlines>
          <c:spPr>
            <a:ln w="9525" cap="flat" cmpd="sng" algn="ctr">
              <a:solidFill>
                <a:schemeClr val="tx1">
                  <a:lumMod val="15000"/>
                  <a:lumOff val="85000"/>
                </a:schemeClr>
              </a:solidFill>
              <a:round/>
            </a:ln>
            <a:effectLst/>
          </c:spPr>
        </c:majorGridlines>
        <c:numFmt formatCode="[$₦-471]\ #,##0.00" sourceLinked="1"/>
        <c:majorTickMark val="none"/>
        <c:minorTickMark val="none"/>
        <c:tickLblPos val="nextTo"/>
        <c:crossAx val="132497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[bank_kay.xlsx]Debit_alert!Debit_alert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Debit</a:t>
            </a:r>
            <a:r>
              <a:rPr lang="en-US" baseline="0"/>
              <a:t>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F1009"/>
          </a:solidFill>
          <a:ln>
            <a:noFill/>
          </a:ln>
          <a:effectLst/>
        </c:spPr>
      </c:pivotFmt>
      <c:pivotFmt>
        <c:idx val="2"/>
        <c:spPr>
          <a:solidFill>
            <a:srgbClr val="810D0D"/>
          </a:solidFill>
          <a:ln>
            <a:noFill/>
          </a:ln>
          <a:effectLst/>
        </c:spPr>
      </c:pivotFmt>
      <c:pivotFmt>
        <c:idx val="3"/>
        <c:spPr>
          <a:solidFill>
            <a:srgbClr val="BE201C"/>
          </a:solidFill>
          <a:ln>
            <a:noFill/>
          </a:ln>
          <a:effectLst/>
        </c:spPr>
      </c:pivotFmt>
      <c:pivotFmt>
        <c:idx val="4"/>
        <c:spPr>
          <a:solidFill>
            <a:srgbClr val="DF3C21"/>
          </a:solidFill>
          <a:ln>
            <a:noFill/>
          </a:ln>
          <a:effectLst/>
        </c:spPr>
      </c:pivotFmt>
      <c:pivotFmt>
        <c:idx val="5"/>
        <c:spPr>
          <a:solidFill>
            <a:srgbClr val="E73D3D"/>
          </a:solidFill>
          <a:ln>
            <a:noFill/>
          </a:ln>
          <a:effectLst/>
        </c:spPr>
      </c:pivotFmt>
      <c:pivotFmt>
        <c:idx val="6"/>
        <c:spPr>
          <a:solidFill>
            <a:srgbClr val="E55F55"/>
          </a:solidFill>
          <a:ln>
            <a:noFill/>
          </a:ln>
          <a:effectLst/>
        </c:spPr>
      </c:pivotFmt>
      <c:pivotFmt>
        <c:idx val="7"/>
        <c:spPr>
          <a:solidFill>
            <a:srgbClr val="F5938B"/>
          </a:solidFill>
          <a:ln>
            <a:noFill/>
          </a:ln>
          <a:effectLst/>
        </c:spPr>
      </c:pivotFmt>
      <c:pivotFmt>
        <c:idx val="8"/>
        <c:spPr>
          <a:solidFill>
            <a:srgbClr val="F5938B"/>
          </a:solidFill>
          <a:ln>
            <a:noFill/>
          </a:ln>
          <a:effectLst/>
        </c:spPr>
      </c:pivotFmt>
      <c:pivotFmt>
        <c:idx val="9"/>
        <c:spPr>
          <a:solidFill>
            <a:srgbClr val="F5938B"/>
          </a:solidFill>
          <a:ln>
            <a:noFill/>
          </a:ln>
          <a:effectLst/>
        </c:spPr>
      </c:pivotFmt>
      <c:pivotFmt>
        <c:idx val="10"/>
        <c:spPr>
          <a:solidFill>
            <a:srgbClr val="F5938B"/>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5938B"/>
          </a:solidFill>
          <a:ln>
            <a:noFill/>
          </a:ln>
          <a:effectLst/>
        </c:spPr>
      </c:pivotFmt>
      <c:pivotFmt>
        <c:idx val="13"/>
        <c:spPr>
          <a:solidFill>
            <a:srgbClr val="F5938B"/>
          </a:solidFill>
          <a:ln>
            <a:noFill/>
          </a:ln>
          <a:effectLst/>
        </c:spPr>
      </c:pivotFmt>
      <c:pivotFmt>
        <c:idx val="14"/>
        <c:spPr>
          <a:solidFill>
            <a:srgbClr val="F5938B"/>
          </a:solidFill>
          <a:ln>
            <a:noFill/>
          </a:ln>
          <a:effectLst/>
        </c:spPr>
      </c:pivotFmt>
      <c:pivotFmt>
        <c:idx val="15"/>
        <c:spPr>
          <a:solidFill>
            <a:srgbClr val="F5938B"/>
          </a:solidFill>
          <a:ln>
            <a:noFill/>
          </a:ln>
          <a:effectLst/>
        </c:spPr>
      </c:pivotFmt>
      <c:pivotFmt>
        <c:idx val="16"/>
        <c:spPr>
          <a:solidFill>
            <a:srgbClr val="E55F55"/>
          </a:solidFill>
          <a:ln>
            <a:noFill/>
          </a:ln>
          <a:effectLst/>
        </c:spPr>
      </c:pivotFmt>
      <c:pivotFmt>
        <c:idx val="17"/>
        <c:spPr>
          <a:solidFill>
            <a:srgbClr val="E73D3D"/>
          </a:solidFill>
          <a:ln>
            <a:noFill/>
          </a:ln>
          <a:effectLst/>
        </c:spPr>
      </c:pivotFmt>
      <c:pivotFmt>
        <c:idx val="18"/>
        <c:spPr>
          <a:solidFill>
            <a:srgbClr val="DF3C21"/>
          </a:solidFill>
          <a:ln>
            <a:noFill/>
          </a:ln>
          <a:effectLst/>
        </c:spPr>
      </c:pivotFmt>
      <c:pivotFmt>
        <c:idx val="19"/>
        <c:spPr>
          <a:solidFill>
            <a:srgbClr val="BE201C"/>
          </a:solidFill>
          <a:ln>
            <a:noFill/>
          </a:ln>
          <a:effectLst/>
        </c:spPr>
      </c:pivotFmt>
      <c:pivotFmt>
        <c:idx val="20"/>
        <c:spPr>
          <a:solidFill>
            <a:srgbClr val="810D0D"/>
          </a:solidFill>
          <a:ln>
            <a:noFill/>
          </a:ln>
          <a:effectLst/>
        </c:spPr>
      </c:pivotFmt>
      <c:pivotFmt>
        <c:idx val="21"/>
        <c:spPr>
          <a:solidFill>
            <a:srgbClr val="4F1009"/>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5938B"/>
          </a:solidFill>
          <a:ln>
            <a:noFill/>
          </a:ln>
          <a:effectLst/>
        </c:spPr>
      </c:pivotFmt>
      <c:pivotFmt>
        <c:idx val="24"/>
        <c:spPr>
          <a:solidFill>
            <a:srgbClr val="F5938B"/>
          </a:solidFill>
          <a:ln>
            <a:noFill/>
          </a:ln>
          <a:effectLst/>
        </c:spPr>
      </c:pivotFmt>
      <c:pivotFmt>
        <c:idx val="25"/>
        <c:spPr>
          <a:solidFill>
            <a:srgbClr val="F5938B"/>
          </a:solidFill>
          <a:ln>
            <a:noFill/>
          </a:ln>
          <a:effectLst/>
        </c:spPr>
      </c:pivotFmt>
      <c:pivotFmt>
        <c:idx val="26"/>
        <c:spPr>
          <a:solidFill>
            <a:srgbClr val="F5938B"/>
          </a:solidFill>
          <a:ln>
            <a:noFill/>
          </a:ln>
          <a:effectLst/>
        </c:spPr>
      </c:pivotFmt>
      <c:pivotFmt>
        <c:idx val="27"/>
        <c:spPr>
          <a:solidFill>
            <a:srgbClr val="E55F55"/>
          </a:solidFill>
          <a:ln>
            <a:noFill/>
          </a:ln>
          <a:effectLst/>
        </c:spPr>
      </c:pivotFmt>
      <c:pivotFmt>
        <c:idx val="28"/>
        <c:spPr>
          <a:solidFill>
            <a:srgbClr val="E73D3D"/>
          </a:solidFill>
          <a:ln>
            <a:noFill/>
          </a:ln>
          <a:effectLst/>
        </c:spPr>
      </c:pivotFmt>
      <c:pivotFmt>
        <c:idx val="29"/>
        <c:spPr>
          <a:solidFill>
            <a:srgbClr val="DF3C21"/>
          </a:solidFill>
          <a:ln>
            <a:noFill/>
          </a:ln>
          <a:effectLst/>
        </c:spPr>
      </c:pivotFmt>
      <c:pivotFmt>
        <c:idx val="30"/>
        <c:spPr>
          <a:solidFill>
            <a:srgbClr val="BE201C"/>
          </a:solidFill>
          <a:ln>
            <a:noFill/>
          </a:ln>
          <a:effectLst/>
        </c:spPr>
      </c:pivotFmt>
      <c:pivotFmt>
        <c:idx val="31"/>
        <c:spPr>
          <a:solidFill>
            <a:srgbClr val="810D0D"/>
          </a:solidFill>
          <a:ln>
            <a:noFill/>
          </a:ln>
          <a:effectLst/>
        </c:spPr>
      </c:pivotFmt>
      <c:pivotFmt>
        <c:idx val="32"/>
        <c:spPr>
          <a:solidFill>
            <a:srgbClr val="4F1009"/>
          </a:solidFill>
          <a:ln>
            <a:noFill/>
          </a:ln>
          <a:effectLst/>
        </c:spPr>
      </c:pivotFmt>
    </c:pivotFmts>
    <c:plotArea>
      <c:layout/>
      <c:barChart>
        <c:barDir val="bar"/>
        <c:grouping val="clustered"/>
        <c:varyColors val="0"/>
        <c:ser>
          <c:idx val="0"/>
          <c:order val="0"/>
          <c:tx>
            <c:strRef>
              <c:f>Debit_alert!$B$3</c:f>
              <c:strCache>
                <c:ptCount val="1"/>
                <c:pt idx="0">
                  <c:v>Total</c:v>
                </c:pt>
              </c:strCache>
            </c:strRef>
          </c:tx>
          <c:spPr>
            <a:solidFill>
              <a:schemeClr val="accent1"/>
            </a:solidFill>
            <a:ln>
              <a:noFill/>
            </a:ln>
            <a:effectLst/>
          </c:spPr>
          <c:invertIfNegative val="0"/>
          <c:dPt>
            <c:idx val="0"/>
            <c:invertIfNegative val="0"/>
            <c:bubble3D val="0"/>
            <c:spPr>
              <a:solidFill>
                <a:srgbClr val="F5938B"/>
              </a:solidFill>
              <a:ln>
                <a:noFill/>
              </a:ln>
              <a:effectLst/>
            </c:spPr>
            <c:extLst>
              <c:ext xmlns:c16="http://schemas.microsoft.com/office/drawing/2014/chart" uri="{C3380CC4-5D6E-409C-BE32-E72D297353CC}">
                <c16:uniqueId val="{00000001-DE70-47AE-8F53-6EC670FD4522}"/>
              </c:ext>
            </c:extLst>
          </c:dPt>
          <c:dPt>
            <c:idx val="1"/>
            <c:invertIfNegative val="0"/>
            <c:bubble3D val="0"/>
            <c:spPr>
              <a:solidFill>
                <a:srgbClr val="F5938B"/>
              </a:solidFill>
              <a:ln>
                <a:noFill/>
              </a:ln>
              <a:effectLst/>
            </c:spPr>
            <c:extLst>
              <c:ext xmlns:c16="http://schemas.microsoft.com/office/drawing/2014/chart" uri="{C3380CC4-5D6E-409C-BE32-E72D297353CC}">
                <c16:uniqueId val="{00000003-DE70-47AE-8F53-6EC670FD4522}"/>
              </c:ext>
            </c:extLst>
          </c:dPt>
          <c:dPt>
            <c:idx val="2"/>
            <c:invertIfNegative val="0"/>
            <c:bubble3D val="0"/>
            <c:spPr>
              <a:solidFill>
                <a:srgbClr val="F5938B"/>
              </a:solidFill>
              <a:ln>
                <a:noFill/>
              </a:ln>
              <a:effectLst/>
            </c:spPr>
            <c:extLst>
              <c:ext xmlns:c16="http://schemas.microsoft.com/office/drawing/2014/chart" uri="{C3380CC4-5D6E-409C-BE32-E72D297353CC}">
                <c16:uniqueId val="{00000005-DE70-47AE-8F53-6EC670FD4522}"/>
              </c:ext>
            </c:extLst>
          </c:dPt>
          <c:dPt>
            <c:idx val="3"/>
            <c:invertIfNegative val="0"/>
            <c:bubble3D val="0"/>
            <c:spPr>
              <a:solidFill>
                <a:srgbClr val="F5938B"/>
              </a:solidFill>
              <a:ln>
                <a:noFill/>
              </a:ln>
              <a:effectLst/>
            </c:spPr>
            <c:extLst>
              <c:ext xmlns:c16="http://schemas.microsoft.com/office/drawing/2014/chart" uri="{C3380CC4-5D6E-409C-BE32-E72D297353CC}">
                <c16:uniqueId val="{00000007-DE70-47AE-8F53-6EC670FD4522}"/>
              </c:ext>
            </c:extLst>
          </c:dPt>
          <c:dPt>
            <c:idx val="4"/>
            <c:invertIfNegative val="0"/>
            <c:bubble3D val="0"/>
            <c:spPr>
              <a:solidFill>
                <a:srgbClr val="E55F55"/>
              </a:solidFill>
              <a:ln>
                <a:noFill/>
              </a:ln>
              <a:effectLst/>
            </c:spPr>
            <c:extLst>
              <c:ext xmlns:c16="http://schemas.microsoft.com/office/drawing/2014/chart" uri="{C3380CC4-5D6E-409C-BE32-E72D297353CC}">
                <c16:uniqueId val="{00000009-DE70-47AE-8F53-6EC670FD4522}"/>
              </c:ext>
            </c:extLst>
          </c:dPt>
          <c:dPt>
            <c:idx val="5"/>
            <c:invertIfNegative val="0"/>
            <c:bubble3D val="0"/>
            <c:spPr>
              <a:solidFill>
                <a:srgbClr val="E73D3D"/>
              </a:solidFill>
              <a:ln>
                <a:noFill/>
              </a:ln>
              <a:effectLst/>
            </c:spPr>
            <c:extLst>
              <c:ext xmlns:c16="http://schemas.microsoft.com/office/drawing/2014/chart" uri="{C3380CC4-5D6E-409C-BE32-E72D297353CC}">
                <c16:uniqueId val="{0000000B-DE70-47AE-8F53-6EC670FD4522}"/>
              </c:ext>
            </c:extLst>
          </c:dPt>
          <c:dPt>
            <c:idx val="6"/>
            <c:invertIfNegative val="0"/>
            <c:bubble3D val="0"/>
            <c:spPr>
              <a:solidFill>
                <a:srgbClr val="DF3C21"/>
              </a:solidFill>
              <a:ln>
                <a:noFill/>
              </a:ln>
              <a:effectLst/>
            </c:spPr>
            <c:extLst>
              <c:ext xmlns:c16="http://schemas.microsoft.com/office/drawing/2014/chart" uri="{C3380CC4-5D6E-409C-BE32-E72D297353CC}">
                <c16:uniqueId val="{0000000D-DE70-47AE-8F53-6EC670FD4522}"/>
              </c:ext>
            </c:extLst>
          </c:dPt>
          <c:dPt>
            <c:idx val="7"/>
            <c:invertIfNegative val="0"/>
            <c:bubble3D val="0"/>
            <c:spPr>
              <a:solidFill>
                <a:srgbClr val="BE201C"/>
              </a:solidFill>
              <a:ln>
                <a:noFill/>
              </a:ln>
              <a:effectLst/>
            </c:spPr>
            <c:extLst>
              <c:ext xmlns:c16="http://schemas.microsoft.com/office/drawing/2014/chart" uri="{C3380CC4-5D6E-409C-BE32-E72D297353CC}">
                <c16:uniqueId val="{0000000F-DE70-47AE-8F53-6EC670FD4522}"/>
              </c:ext>
            </c:extLst>
          </c:dPt>
          <c:dPt>
            <c:idx val="8"/>
            <c:invertIfNegative val="0"/>
            <c:bubble3D val="0"/>
            <c:spPr>
              <a:solidFill>
                <a:srgbClr val="810D0D"/>
              </a:solidFill>
              <a:ln>
                <a:noFill/>
              </a:ln>
              <a:effectLst/>
            </c:spPr>
            <c:extLst>
              <c:ext xmlns:c16="http://schemas.microsoft.com/office/drawing/2014/chart" uri="{C3380CC4-5D6E-409C-BE32-E72D297353CC}">
                <c16:uniqueId val="{00000011-DE70-47AE-8F53-6EC670FD4522}"/>
              </c:ext>
            </c:extLst>
          </c:dPt>
          <c:dPt>
            <c:idx val="9"/>
            <c:invertIfNegative val="0"/>
            <c:bubble3D val="0"/>
            <c:spPr>
              <a:solidFill>
                <a:srgbClr val="4F1009"/>
              </a:solidFill>
              <a:ln>
                <a:noFill/>
              </a:ln>
              <a:effectLst/>
            </c:spPr>
            <c:extLst>
              <c:ext xmlns:c16="http://schemas.microsoft.com/office/drawing/2014/chart" uri="{C3380CC4-5D6E-409C-BE32-E72D297353CC}">
                <c16:uniqueId val="{00000013-DE70-47AE-8F53-6EC670FD45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Debit_alert!$A$4:$A$14</c:f>
              <c:strCache>
                <c:ptCount val="10"/>
                <c:pt idx="0">
                  <c:v>Transfer to EMMANUEL BIODUN OLUWASEYI</c:v>
                </c:pt>
                <c:pt idx="1">
                  <c:v>Transfer to OLAOLUWA EMMANUEL OLAYANJU</c:v>
                </c:pt>
                <c:pt idx="2">
                  <c:v>Transfer to Newedge-KAYODE OGUNBIYI</c:v>
                </c:pt>
                <c:pt idx="3">
                  <c:v>Transfer to MARGARET OLAWUNMI OGUNBIYI</c:v>
                </c:pt>
                <c:pt idx="4">
                  <c:v>Transfer to JOSEPH DAYO JOSLAS</c:v>
                </c:pt>
                <c:pt idx="5">
                  <c:v>Mobile Data</c:v>
                </c:pt>
                <c:pt idx="6">
                  <c:v>Spend &amp; Save Deposit</c:v>
                </c:pt>
                <c:pt idx="7">
                  <c:v>Transfer to TITILAYO OMOLAYO EMMANUEL</c:v>
                </c:pt>
                <c:pt idx="8">
                  <c:v>OPay Card Payment</c:v>
                </c:pt>
                <c:pt idx="9">
                  <c:v>OWealth Deposit(AutoSave)</c:v>
                </c:pt>
              </c:strCache>
            </c:strRef>
          </c:cat>
          <c:val>
            <c:numRef>
              <c:f>Debit_alert!$B$4:$B$14</c:f>
              <c:numCache>
                <c:formatCode>[$₦-471]\ #,##0.00</c:formatCode>
                <c:ptCount val="10"/>
                <c:pt idx="0">
                  <c:v>40000</c:v>
                </c:pt>
                <c:pt idx="1">
                  <c:v>40000</c:v>
                </c:pt>
                <c:pt idx="2">
                  <c:v>51627.53</c:v>
                </c:pt>
                <c:pt idx="3">
                  <c:v>65010</c:v>
                </c:pt>
                <c:pt idx="4">
                  <c:v>68000</c:v>
                </c:pt>
                <c:pt idx="5">
                  <c:v>99481.849999999991</c:v>
                </c:pt>
                <c:pt idx="6">
                  <c:v>129278.15</c:v>
                </c:pt>
                <c:pt idx="7">
                  <c:v>187071</c:v>
                </c:pt>
                <c:pt idx="8">
                  <c:v>694599</c:v>
                </c:pt>
                <c:pt idx="9">
                  <c:v>937895.69999999972</c:v>
                </c:pt>
              </c:numCache>
            </c:numRef>
          </c:val>
          <c:extLst>
            <c:ext xmlns:c16="http://schemas.microsoft.com/office/drawing/2014/chart" uri="{C3380CC4-5D6E-409C-BE32-E72D297353CC}">
              <c16:uniqueId val="{00000014-DE70-47AE-8F53-6EC670FD4522}"/>
            </c:ext>
          </c:extLst>
        </c:ser>
        <c:dLbls>
          <c:dLblPos val="outEnd"/>
          <c:showLegendKey val="0"/>
          <c:showVal val="1"/>
          <c:showCatName val="0"/>
          <c:showSerName val="0"/>
          <c:showPercent val="0"/>
          <c:showBubbleSize val="0"/>
        </c:dLbls>
        <c:gapWidth val="182"/>
        <c:axId val="1324976687"/>
        <c:axId val="1324969487"/>
      </c:barChart>
      <c:catAx>
        <c:axId val="132497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69487"/>
        <c:crosses val="autoZero"/>
        <c:auto val="1"/>
        <c:lblAlgn val="ctr"/>
        <c:lblOffset val="100"/>
        <c:noMultiLvlLbl val="0"/>
      </c:catAx>
      <c:valAx>
        <c:axId val="1324969487"/>
        <c:scaling>
          <c:orientation val="minMax"/>
        </c:scaling>
        <c:delete val="1"/>
        <c:axPos val="b"/>
        <c:majorGridlines>
          <c:spPr>
            <a:ln w="9525" cap="flat" cmpd="sng" algn="ctr">
              <a:solidFill>
                <a:schemeClr val="tx1">
                  <a:lumMod val="15000"/>
                  <a:lumOff val="85000"/>
                </a:schemeClr>
              </a:solidFill>
              <a:round/>
            </a:ln>
            <a:effectLst/>
          </c:spPr>
        </c:majorGridlines>
        <c:numFmt formatCode="[$₦-471]\ #,##0.00" sourceLinked="1"/>
        <c:majorTickMark val="none"/>
        <c:minorTickMark val="none"/>
        <c:tickLblPos val="nextTo"/>
        <c:crossAx val="13249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[bank_kay.xlsx]Month_credit!Month_credit</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s>
    <c:plotArea>
      <c:layout/>
      <c:pieChart>
        <c:varyColors val="1"/>
        <c:ser>
          <c:idx val="0"/>
          <c:order val="0"/>
          <c:tx>
            <c:strRef>
              <c:f>Month_credit!$C$3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3898-4745-BB3C-9FD964A1277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898-4745-BB3C-9FD964A12770}"/>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3898-4745-BB3C-9FD964A12770}"/>
              </c:ext>
            </c:extLst>
          </c:dPt>
          <c:cat>
            <c:strRef>
              <c:f>Month_credit!$B$4:$B$7</c:f>
              <c:strCache>
                <c:ptCount val="3"/>
                <c:pt idx="0">
                  <c:v>January</c:v>
                </c:pt>
                <c:pt idx="1">
                  <c:v>February</c:v>
                </c:pt>
                <c:pt idx="2">
                  <c:v>March</c:v>
                </c:pt>
              </c:strCache>
            </c:strRef>
          </c:cat>
          <c:val>
            <c:numRef>
              <c:f>Month_credit!$C$4:$C$7</c:f>
              <c:numCache>
                <c:formatCode>[$₦-46A]#,##0.00</c:formatCode>
                <c:ptCount val="3"/>
                <c:pt idx="0">
                  <c:v>1042000.6400000001</c:v>
                </c:pt>
                <c:pt idx="1">
                  <c:v>1006890.5399999996</c:v>
                </c:pt>
                <c:pt idx="2">
                  <c:v>952470.21999999986</c:v>
                </c:pt>
              </c:numCache>
            </c:numRef>
          </c:val>
          <c:extLst>
            <c:ext xmlns:c16="http://schemas.microsoft.com/office/drawing/2014/chart" uri="{C3380CC4-5D6E-409C-BE32-E72D297353CC}">
              <c16:uniqueId val="{00000000-3898-4745-BB3C-9FD964A127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[bank_kay.xlsx]Month_exp!month_exp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Month Debit </a:t>
            </a:r>
            <a:endParaRPr lang="en-US"/>
          </a:p>
        </c:rich>
      </c:tx>
      <c:layout>
        <c:manualLayout>
          <c:xMode val="edge"/>
          <c:yMode val="edge"/>
          <c:x val="0.2463123359580052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C00000"/>
          </a:solidFill>
          <a:ln w="19050">
            <a:solidFill>
              <a:schemeClr val="lt1"/>
            </a:solidFill>
          </a:ln>
          <a:effectLst/>
        </c:spPr>
      </c:pivotFmt>
      <c:pivotFmt>
        <c:idx val="2"/>
        <c:spPr>
          <a:solidFill>
            <a:srgbClr val="FB0903"/>
          </a:solidFill>
          <a:ln w="19050">
            <a:solidFill>
              <a:schemeClr val="lt1"/>
            </a:solidFill>
          </a:ln>
          <a:effectLst/>
        </c:spPr>
      </c:pivotFmt>
      <c:pivotFmt>
        <c:idx val="3"/>
        <c:spPr>
          <a:solidFill>
            <a:srgbClr val="EE402E"/>
          </a:solidFill>
          <a:ln w="19050">
            <a:solidFill>
              <a:schemeClr val="lt1"/>
            </a:solidFill>
          </a:ln>
          <a:effectLst/>
        </c:spPr>
      </c:pivotFmt>
      <c:pivotFmt>
        <c:idx val="4"/>
        <c:spPr>
          <a:solidFill>
            <a:srgbClr val="FB8481"/>
          </a:solidFill>
          <a:ln w="19050">
            <a:solidFill>
              <a:schemeClr val="lt1"/>
            </a:solidFill>
          </a:ln>
          <a:effectLst/>
        </c:spPr>
      </c:pivotFmt>
      <c:pivotFmt>
        <c:idx val="5"/>
        <c:spPr>
          <a:solidFill>
            <a:srgbClr val="FFB5AF"/>
          </a:solidFill>
          <a:ln w="19050">
            <a:solidFill>
              <a:schemeClr val="lt1"/>
            </a:solidFill>
          </a:ln>
          <a:effectLst/>
        </c:spPr>
      </c:pivotFmt>
      <c:pivotFmt>
        <c:idx val="6"/>
        <c:spPr>
          <a:solidFill>
            <a:srgbClr val="C00000"/>
          </a:solidFill>
          <a:ln w="19050">
            <a:solidFill>
              <a:schemeClr val="lt1"/>
            </a:solidFill>
          </a:ln>
          <a:effectLst/>
        </c:spPr>
        <c:dLbl>
          <c:idx val="0"/>
          <c:layout>
            <c:manualLayout>
              <c:x val="2.5000000000000001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EE402E"/>
          </a:solidFill>
          <a:ln w="19050">
            <a:solidFill>
              <a:schemeClr val="lt1"/>
            </a:solidFill>
          </a:ln>
          <a:effectLst/>
        </c:spPr>
      </c:pivotFmt>
      <c:pivotFmt>
        <c:idx val="8"/>
        <c:spPr>
          <a:solidFill>
            <a:srgbClr val="FB0903"/>
          </a:solidFill>
          <a:ln w="19050">
            <a:solidFill>
              <a:schemeClr val="lt1"/>
            </a:solidFill>
          </a:ln>
          <a:effectLst/>
        </c:spPr>
      </c:pivotFmt>
    </c:pivotFmts>
    <c:plotArea>
      <c:layout/>
      <c:doughnutChart>
        <c:varyColors val="1"/>
        <c:ser>
          <c:idx val="0"/>
          <c:order val="0"/>
          <c:tx>
            <c:strRef>
              <c:f>Month_exp!$C$3</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2-9FAF-488A-9A9E-FC93FAF2F8C0}"/>
              </c:ext>
            </c:extLst>
          </c:dPt>
          <c:dPt>
            <c:idx val="1"/>
            <c:bubble3D val="0"/>
            <c:spPr>
              <a:solidFill>
                <a:srgbClr val="EE402E"/>
              </a:solidFill>
              <a:ln w="19050">
                <a:solidFill>
                  <a:schemeClr val="lt1"/>
                </a:solidFill>
              </a:ln>
              <a:effectLst/>
            </c:spPr>
            <c:extLst>
              <c:ext xmlns:c16="http://schemas.microsoft.com/office/drawing/2014/chart" uri="{C3380CC4-5D6E-409C-BE32-E72D297353CC}">
                <c16:uniqueId val="{00000003-9FAF-488A-9A9E-FC93FAF2F8C0}"/>
              </c:ext>
            </c:extLst>
          </c:dPt>
          <c:dPt>
            <c:idx val="2"/>
            <c:bubble3D val="0"/>
            <c:spPr>
              <a:solidFill>
                <a:srgbClr val="FB0903"/>
              </a:solidFill>
              <a:ln w="19050">
                <a:solidFill>
                  <a:schemeClr val="lt1"/>
                </a:solidFill>
              </a:ln>
              <a:effectLst/>
            </c:spPr>
            <c:extLst>
              <c:ext xmlns:c16="http://schemas.microsoft.com/office/drawing/2014/chart" uri="{C3380CC4-5D6E-409C-BE32-E72D297353CC}">
                <c16:uniqueId val="{00000004-9FAF-488A-9A9E-FC93FAF2F8C0}"/>
              </c:ext>
            </c:extLst>
          </c:dPt>
          <c:dLbls>
            <c:dLbl>
              <c:idx val="0"/>
              <c:layout>
                <c:manualLayout>
                  <c:x val="2.5000000000000001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AF-488A-9A9E-FC93FAF2F8C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Month_exp!$B$4:$B$7</c:f>
              <c:strCache>
                <c:ptCount val="3"/>
                <c:pt idx="0">
                  <c:v>January</c:v>
                </c:pt>
                <c:pt idx="1">
                  <c:v>February</c:v>
                </c:pt>
                <c:pt idx="2">
                  <c:v>March</c:v>
                </c:pt>
              </c:strCache>
            </c:strRef>
          </c:cat>
          <c:val>
            <c:numRef>
              <c:f>Month_exp!$C$4:$C$7</c:f>
              <c:numCache>
                <c:formatCode>[$₦-46A]#,##0.00</c:formatCode>
                <c:ptCount val="3"/>
                <c:pt idx="0">
                  <c:v>1076646.1000000001</c:v>
                </c:pt>
                <c:pt idx="1">
                  <c:v>1053682.2999999998</c:v>
                </c:pt>
                <c:pt idx="2">
                  <c:v>994227.33000000007</c:v>
                </c:pt>
              </c:numCache>
            </c:numRef>
          </c:val>
          <c:extLst>
            <c:ext xmlns:c16="http://schemas.microsoft.com/office/drawing/2014/chart" uri="{C3380CC4-5D6E-409C-BE32-E72D297353CC}">
              <c16:uniqueId val="{00000000-9FAF-488A-9A9E-FC93FAF2F8C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[bank_kay.xlsx]Credit_alert!PivotTable2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Credit Transaction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rgbClr val="76B54B"/>
          </a:solidFill>
          <a:ln>
            <a:noFill/>
          </a:ln>
          <a:effectLst/>
        </c:spPr>
      </c:pivotFmt>
      <c:pivotFmt>
        <c:idx val="4"/>
        <c:spPr>
          <a:solidFill>
            <a:srgbClr val="A0DD8B"/>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40000"/>
              <a:lumOff val="60000"/>
            </a:schemeClr>
          </a:solidFill>
          <a:ln>
            <a:noFill/>
          </a:ln>
          <a:effectLst/>
        </c:spPr>
      </c:pivotFmt>
    </c:pivotFmts>
    <c:plotArea>
      <c:layout/>
      <c:barChart>
        <c:barDir val="bar"/>
        <c:grouping val="clustered"/>
        <c:varyColors val="0"/>
        <c:ser>
          <c:idx val="0"/>
          <c:order val="0"/>
          <c:tx>
            <c:strRef>
              <c:f>Credit_alert!$B$3</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67AD-4A41-BB0D-44A0775FE205}"/>
              </c:ext>
            </c:extLst>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67AD-4A41-BB0D-44A0775FE20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8-67AD-4A41-BB0D-44A0775FE205}"/>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67AD-4A41-BB0D-44A0775FE205}"/>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67AD-4A41-BB0D-44A0775FE205}"/>
              </c:ext>
            </c:extLst>
          </c:dPt>
          <c:dPt>
            <c:idx val="6"/>
            <c:invertIfNegative val="0"/>
            <c:bubble3D val="0"/>
            <c:spPr>
              <a:solidFill>
                <a:srgbClr val="A0DD8B"/>
              </a:solidFill>
              <a:ln>
                <a:noFill/>
              </a:ln>
              <a:effectLst/>
            </c:spPr>
            <c:extLst>
              <c:ext xmlns:c16="http://schemas.microsoft.com/office/drawing/2014/chart" uri="{C3380CC4-5D6E-409C-BE32-E72D297353CC}">
                <c16:uniqueId val="{00000005-67AD-4A41-BB0D-44A0775FE205}"/>
              </c:ext>
            </c:extLst>
          </c:dPt>
          <c:dPt>
            <c:idx val="7"/>
            <c:invertIfNegative val="0"/>
            <c:bubble3D val="0"/>
            <c:spPr>
              <a:solidFill>
                <a:srgbClr val="76B54B"/>
              </a:solidFill>
              <a:ln>
                <a:noFill/>
              </a:ln>
              <a:effectLst/>
            </c:spPr>
            <c:extLst>
              <c:ext xmlns:c16="http://schemas.microsoft.com/office/drawing/2014/chart" uri="{C3380CC4-5D6E-409C-BE32-E72D297353CC}">
                <c16:uniqueId val="{00000004-67AD-4A41-BB0D-44A0775FE205}"/>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03-67AD-4A41-BB0D-44A0775FE205}"/>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02-67AD-4A41-BB0D-44A0775FE205}"/>
              </c:ext>
            </c:extLst>
          </c:dPt>
          <c:cat>
            <c:strRef>
              <c:f>Credit_alert!$A$4:$A$14</c:f>
              <c:strCache>
                <c:ptCount val="10"/>
                <c:pt idx="0">
                  <c:v>Transfer from SAMUEL KAYODE OGUNBIYI</c:v>
                </c:pt>
                <c:pt idx="1">
                  <c:v>Transfer from OGUNBIYI KAYODE SAMUEL</c:v>
                </c:pt>
                <c:pt idx="2">
                  <c:v>Transfer from OLUWANIFEMI DEBORAH OKELEJI</c:v>
                </c:pt>
                <c:pt idx="3">
                  <c:v>Transfer from OLAOLUWA EMMANUEL OLAYANJU</c:v>
                </c:pt>
                <c:pt idx="4">
                  <c:v>Transfer from TITILAYO OMOLAYO EMMANUEL</c:v>
                </c:pt>
                <c:pt idx="5">
                  <c:v>Transfer from KAYODE SAMUEL OGUNBIYI</c:v>
                </c:pt>
                <c:pt idx="6">
                  <c:v>OWealth Deposit(from Spend &amp; Save)</c:v>
                </c:pt>
                <c:pt idx="7">
                  <c:v>Transfer from Payout</c:v>
                </c:pt>
                <c:pt idx="8">
                  <c:v>OWealth Deposit(AutoSave)</c:v>
                </c:pt>
                <c:pt idx="9">
                  <c:v>Transfer from Edoko Integrated Resources Ltd</c:v>
                </c:pt>
              </c:strCache>
            </c:strRef>
          </c:cat>
          <c:val>
            <c:numRef>
              <c:f>Credit_alert!$B$4:$B$14</c:f>
              <c:numCache>
                <c:formatCode>[$₦-471]\ #,##0.00</c:formatCode>
                <c:ptCount val="10"/>
                <c:pt idx="0">
                  <c:v>10300</c:v>
                </c:pt>
                <c:pt idx="1">
                  <c:v>18500</c:v>
                </c:pt>
                <c:pt idx="2">
                  <c:v>20000</c:v>
                </c:pt>
                <c:pt idx="3">
                  <c:v>55000</c:v>
                </c:pt>
                <c:pt idx="4">
                  <c:v>79000</c:v>
                </c:pt>
                <c:pt idx="5">
                  <c:v>96300</c:v>
                </c:pt>
                <c:pt idx="6">
                  <c:v>128561.37</c:v>
                </c:pt>
                <c:pt idx="7">
                  <c:v>637736</c:v>
                </c:pt>
                <c:pt idx="8">
                  <c:v>937895.69999999972</c:v>
                </c:pt>
                <c:pt idx="9">
                  <c:v>978783</c:v>
                </c:pt>
              </c:numCache>
            </c:numRef>
          </c:val>
          <c:extLst>
            <c:ext xmlns:c16="http://schemas.microsoft.com/office/drawing/2014/chart" uri="{C3380CC4-5D6E-409C-BE32-E72D297353CC}">
              <c16:uniqueId val="{00000000-67AD-4A41-BB0D-44A0775FE205}"/>
            </c:ext>
          </c:extLst>
        </c:ser>
        <c:dLbls>
          <c:showLegendKey val="0"/>
          <c:showVal val="0"/>
          <c:showCatName val="0"/>
          <c:showSerName val="0"/>
          <c:showPercent val="0"/>
          <c:showBubbleSize val="0"/>
        </c:dLbls>
        <c:gapWidth val="182"/>
        <c:axId val="1324970927"/>
        <c:axId val="1324980047"/>
      </c:barChart>
      <c:catAx>
        <c:axId val="132497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80047"/>
        <c:crosses val="autoZero"/>
        <c:auto val="1"/>
        <c:lblAlgn val="ctr"/>
        <c:lblOffset val="100"/>
        <c:noMultiLvlLbl val="0"/>
      </c:catAx>
      <c:valAx>
        <c:axId val="1324980047"/>
        <c:scaling>
          <c:orientation val="minMax"/>
        </c:scaling>
        <c:delete val="0"/>
        <c:axPos val="b"/>
        <c:majorGridlines>
          <c:spPr>
            <a:ln w="9525" cap="flat" cmpd="sng" algn="ctr">
              <a:solidFill>
                <a:schemeClr val="tx1">
                  <a:lumMod val="15000"/>
                  <a:lumOff val="85000"/>
                </a:schemeClr>
              </a:solidFill>
              <a:round/>
            </a:ln>
            <a:effectLst/>
          </c:spPr>
        </c:majorGridlines>
        <c:numFmt formatCode="[$₦-47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7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[bank_kay.xlsx]Debit_alert!Debit_alert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F1009"/>
          </a:solidFill>
          <a:ln>
            <a:noFill/>
          </a:ln>
          <a:effectLst/>
        </c:spPr>
      </c:pivotFmt>
      <c:pivotFmt>
        <c:idx val="2"/>
        <c:spPr>
          <a:solidFill>
            <a:srgbClr val="810D0D"/>
          </a:solidFill>
          <a:ln>
            <a:noFill/>
          </a:ln>
          <a:effectLst/>
        </c:spPr>
      </c:pivotFmt>
      <c:pivotFmt>
        <c:idx val="3"/>
        <c:spPr>
          <a:solidFill>
            <a:srgbClr val="BE201C"/>
          </a:solidFill>
          <a:ln>
            <a:noFill/>
          </a:ln>
          <a:effectLst/>
        </c:spPr>
      </c:pivotFmt>
      <c:pivotFmt>
        <c:idx val="4"/>
        <c:spPr>
          <a:solidFill>
            <a:srgbClr val="DF3C21"/>
          </a:solidFill>
          <a:ln>
            <a:noFill/>
          </a:ln>
          <a:effectLst/>
        </c:spPr>
      </c:pivotFmt>
      <c:pivotFmt>
        <c:idx val="5"/>
        <c:spPr>
          <a:solidFill>
            <a:srgbClr val="E73D3D"/>
          </a:solidFill>
          <a:ln>
            <a:noFill/>
          </a:ln>
          <a:effectLst/>
        </c:spPr>
      </c:pivotFmt>
      <c:pivotFmt>
        <c:idx val="6"/>
        <c:spPr>
          <a:solidFill>
            <a:srgbClr val="E55F55"/>
          </a:solidFill>
          <a:ln>
            <a:noFill/>
          </a:ln>
          <a:effectLst/>
        </c:spPr>
      </c:pivotFmt>
      <c:pivotFmt>
        <c:idx val="7"/>
        <c:spPr>
          <a:solidFill>
            <a:srgbClr val="F5938B"/>
          </a:solidFill>
          <a:ln>
            <a:noFill/>
          </a:ln>
          <a:effectLst/>
        </c:spPr>
      </c:pivotFmt>
      <c:pivotFmt>
        <c:idx val="8"/>
        <c:spPr>
          <a:solidFill>
            <a:srgbClr val="F5938B"/>
          </a:solidFill>
          <a:ln>
            <a:noFill/>
          </a:ln>
          <a:effectLst/>
        </c:spPr>
      </c:pivotFmt>
      <c:pivotFmt>
        <c:idx val="9"/>
        <c:spPr>
          <a:solidFill>
            <a:srgbClr val="F5938B"/>
          </a:solidFill>
          <a:ln>
            <a:noFill/>
          </a:ln>
          <a:effectLst/>
        </c:spPr>
      </c:pivotFmt>
      <c:pivotFmt>
        <c:idx val="10"/>
        <c:spPr>
          <a:solidFill>
            <a:srgbClr val="F5938B"/>
          </a:solidFill>
          <a:ln>
            <a:noFill/>
          </a:ln>
          <a:effectLst/>
        </c:spPr>
      </c:pivotFmt>
    </c:pivotFmts>
    <c:plotArea>
      <c:layout/>
      <c:barChart>
        <c:barDir val="bar"/>
        <c:grouping val="clustered"/>
        <c:varyColors val="0"/>
        <c:ser>
          <c:idx val="0"/>
          <c:order val="0"/>
          <c:tx>
            <c:strRef>
              <c:f>Debit_alert!$B$3</c:f>
              <c:strCache>
                <c:ptCount val="1"/>
                <c:pt idx="0">
                  <c:v>Total</c:v>
                </c:pt>
              </c:strCache>
            </c:strRef>
          </c:tx>
          <c:spPr>
            <a:solidFill>
              <a:schemeClr val="accent1"/>
            </a:solidFill>
            <a:ln>
              <a:noFill/>
            </a:ln>
            <a:effectLst/>
          </c:spPr>
          <c:invertIfNegative val="0"/>
          <c:dPt>
            <c:idx val="0"/>
            <c:invertIfNegative val="0"/>
            <c:bubble3D val="0"/>
            <c:spPr>
              <a:solidFill>
                <a:srgbClr val="F5938B"/>
              </a:solidFill>
              <a:ln>
                <a:noFill/>
              </a:ln>
              <a:effectLst/>
            </c:spPr>
            <c:extLst>
              <c:ext xmlns:c16="http://schemas.microsoft.com/office/drawing/2014/chart" uri="{C3380CC4-5D6E-409C-BE32-E72D297353CC}">
                <c16:uniqueId val="{0000000B-739F-4566-9DFD-2CB53097BD60}"/>
              </c:ext>
            </c:extLst>
          </c:dPt>
          <c:dPt>
            <c:idx val="1"/>
            <c:invertIfNegative val="0"/>
            <c:bubble3D val="0"/>
            <c:spPr>
              <a:solidFill>
                <a:srgbClr val="F5938B"/>
              </a:solidFill>
              <a:ln>
                <a:noFill/>
              </a:ln>
              <a:effectLst/>
            </c:spPr>
            <c:extLst>
              <c:ext xmlns:c16="http://schemas.microsoft.com/office/drawing/2014/chart" uri="{C3380CC4-5D6E-409C-BE32-E72D297353CC}">
                <c16:uniqueId val="{0000000A-739F-4566-9DFD-2CB53097BD60}"/>
              </c:ext>
            </c:extLst>
          </c:dPt>
          <c:dPt>
            <c:idx val="2"/>
            <c:invertIfNegative val="0"/>
            <c:bubble3D val="0"/>
            <c:spPr>
              <a:solidFill>
                <a:srgbClr val="F5938B"/>
              </a:solidFill>
              <a:ln>
                <a:noFill/>
              </a:ln>
              <a:effectLst/>
            </c:spPr>
            <c:extLst>
              <c:ext xmlns:c16="http://schemas.microsoft.com/office/drawing/2014/chart" uri="{C3380CC4-5D6E-409C-BE32-E72D297353CC}">
                <c16:uniqueId val="{00000009-739F-4566-9DFD-2CB53097BD60}"/>
              </c:ext>
            </c:extLst>
          </c:dPt>
          <c:dPt>
            <c:idx val="3"/>
            <c:invertIfNegative val="0"/>
            <c:bubble3D val="0"/>
            <c:spPr>
              <a:solidFill>
                <a:srgbClr val="F5938B"/>
              </a:solidFill>
              <a:ln>
                <a:noFill/>
              </a:ln>
              <a:effectLst/>
            </c:spPr>
            <c:extLst>
              <c:ext xmlns:c16="http://schemas.microsoft.com/office/drawing/2014/chart" uri="{C3380CC4-5D6E-409C-BE32-E72D297353CC}">
                <c16:uniqueId val="{00000008-739F-4566-9DFD-2CB53097BD60}"/>
              </c:ext>
            </c:extLst>
          </c:dPt>
          <c:dPt>
            <c:idx val="4"/>
            <c:invertIfNegative val="0"/>
            <c:bubble3D val="0"/>
            <c:spPr>
              <a:solidFill>
                <a:srgbClr val="E55F55"/>
              </a:solidFill>
              <a:ln>
                <a:noFill/>
              </a:ln>
              <a:effectLst/>
            </c:spPr>
            <c:extLst>
              <c:ext xmlns:c16="http://schemas.microsoft.com/office/drawing/2014/chart" uri="{C3380CC4-5D6E-409C-BE32-E72D297353CC}">
                <c16:uniqueId val="{00000007-739F-4566-9DFD-2CB53097BD60}"/>
              </c:ext>
            </c:extLst>
          </c:dPt>
          <c:dPt>
            <c:idx val="5"/>
            <c:invertIfNegative val="0"/>
            <c:bubble3D val="0"/>
            <c:spPr>
              <a:solidFill>
                <a:srgbClr val="E73D3D"/>
              </a:solidFill>
              <a:ln>
                <a:noFill/>
              </a:ln>
              <a:effectLst/>
            </c:spPr>
            <c:extLst>
              <c:ext xmlns:c16="http://schemas.microsoft.com/office/drawing/2014/chart" uri="{C3380CC4-5D6E-409C-BE32-E72D297353CC}">
                <c16:uniqueId val="{00000006-739F-4566-9DFD-2CB53097BD60}"/>
              </c:ext>
            </c:extLst>
          </c:dPt>
          <c:dPt>
            <c:idx val="6"/>
            <c:invertIfNegative val="0"/>
            <c:bubble3D val="0"/>
            <c:spPr>
              <a:solidFill>
                <a:srgbClr val="DF3C21"/>
              </a:solidFill>
              <a:ln>
                <a:noFill/>
              </a:ln>
              <a:effectLst/>
            </c:spPr>
            <c:extLst>
              <c:ext xmlns:c16="http://schemas.microsoft.com/office/drawing/2014/chart" uri="{C3380CC4-5D6E-409C-BE32-E72D297353CC}">
                <c16:uniqueId val="{00000005-739F-4566-9DFD-2CB53097BD60}"/>
              </c:ext>
            </c:extLst>
          </c:dPt>
          <c:dPt>
            <c:idx val="7"/>
            <c:invertIfNegative val="0"/>
            <c:bubble3D val="0"/>
            <c:spPr>
              <a:solidFill>
                <a:srgbClr val="BE201C"/>
              </a:solidFill>
              <a:ln>
                <a:noFill/>
              </a:ln>
              <a:effectLst/>
            </c:spPr>
            <c:extLst>
              <c:ext xmlns:c16="http://schemas.microsoft.com/office/drawing/2014/chart" uri="{C3380CC4-5D6E-409C-BE32-E72D297353CC}">
                <c16:uniqueId val="{00000004-739F-4566-9DFD-2CB53097BD60}"/>
              </c:ext>
            </c:extLst>
          </c:dPt>
          <c:dPt>
            <c:idx val="8"/>
            <c:invertIfNegative val="0"/>
            <c:bubble3D val="0"/>
            <c:spPr>
              <a:solidFill>
                <a:srgbClr val="810D0D"/>
              </a:solidFill>
              <a:ln>
                <a:noFill/>
              </a:ln>
              <a:effectLst/>
            </c:spPr>
            <c:extLst>
              <c:ext xmlns:c16="http://schemas.microsoft.com/office/drawing/2014/chart" uri="{C3380CC4-5D6E-409C-BE32-E72D297353CC}">
                <c16:uniqueId val="{00000003-739F-4566-9DFD-2CB53097BD60}"/>
              </c:ext>
            </c:extLst>
          </c:dPt>
          <c:dPt>
            <c:idx val="9"/>
            <c:invertIfNegative val="0"/>
            <c:bubble3D val="0"/>
            <c:spPr>
              <a:solidFill>
                <a:srgbClr val="4F1009"/>
              </a:solidFill>
              <a:ln>
                <a:noFill/>
              </a:ln>
              <a:effectLst/>
            </c:spPr>
            <c:extLst>
              <c:ext xmlns:c16="http://schemas.microsoft.com/office/drawing/2014/chart" uri="{C3380CC4-5D6E-409C-BE32-E72D297353CC}">
                <c16:uniqueId val="{00000002-739F-4566-9DFD-2CB53097BD60}"/>
              </c:ext>
            </c:extLst>
          </c:dPt>
          <c:cat>
            <c:strRef>
              <c:f>Debit_alert!$A$4:$A$14</c:f>
              <c:strCache>
                <c:ptCount val="10"/>
                <c:pt idx="0">
                  <c:v>Transfer to EMMANUEL BIODUN OLUWASEYI</c:v>
                </c:pt>
                <c:pt idx="1">
                  <c:v>Transfer to OLAOLUWA EMMANUEL OLAYANJU</c:v>
                </c:pt>
                <c:pt idx="2">
                  <c:v>Transfer to Newedge-KAYODE OGUNBIYI</c:v>
                </c:pt>
                <c:pt idx="3">
                  <c:v>Transfer to MARGARET OLAWUNMI OGUNBIYI</c:v>
                </c:pt>
                <c:pt idx="4">
                  <c:v>Transfer to JOSEPH DAYO JOSLAS</c:v>
                </c:pt>
                <c:pt idx="5">
                  <c:v>Mobile Data</c:v>
                </c:pt>
                <c:pt idx="6">
                  <c:v>Spend &amp; Save Deposit</c:v>
                </c:pt>
                <c:pt idx="7">
                  <c:v>Transfer to TITILAYO OMOLAYO EMMANUEL</c:v>
                </c:pt>
                <c:pt idx="8">
                  <c:v>OPay Card Payment</c:v>
                </c:pt>
                <c:pt idx="9">
                  <c:v>OWealth Deposit(AutoSave)</c:v>
                </c:pt>
              </c:strCache>
            </c:strRef>
          </c:cat>
          <c:val>
            <c:numRef>
              <c:f>Debit_alert!$B$4:$B$14</c:f>
              <c:numCache>
                <c:formatCode>[$₦-471]\ #,##0.00</c:formatCode>
                <c:ptCount val="10"/>
                <c:pt idx="0">
                  <c:v>40000</c:v>
                </c:pt>
                <c:pt idx="1">
                  <c:v>40000</c:v>
                </c:pt>
                <c:pt idx="2">
                  <c:v>51627.53</c:v>
                </c:pt>
                <c:pt idx="3">
                  <c:v>65010</c:v>
                </c:pt>
                <c:pt idx="4">
                  <c:v>68000</c:v>
                </c:pt>
                <c:pt idx="5">
                  <c:v>99481.849999999991</c:v>
                </c:pt>
                <c:pt idx="6">
                  <c:v>129278.15</c:v>
                </c:pt>
                <c:pt idx="7">
                  <c:v>187071</c:v>
                </c:pt>
                <c:pt idx="8">
                  <c:v>694599</c:v>
                </c:pt>
                <c:pt idx="9">
                  <c:v>937895.69999999972</c:v>
                </c:pt>
              </c:numCache>
            </c:numRef>
          </c:val>
          <c:extLst>
            <c:ext xmlns:c16="http://schemas.microsoft.com/office/drawing/2014/chart" uri="{C3380CC4-5D6E-409C-BE32-E72D297353CC}">
              <c16:uniqueId val="{00000000-739F-4566-9DFD-2CB53097BD60}"/>
            </c:ext>
          </c:extLst>
        </c:ser>
        <c:dLbls>
          <c:showLegendKey val="0"/>
          <c:showVal val="0"/>
          <c:showCatName val="0"/>
          <c:showSerName val="0"/>
          <c:showPercent val="0"/>
          <c:showBubbleSize val="0"/>
        </c:dLbls>
        <c:gapWidth val="182"/>
        <c:axId val="1324976687"/>
        <c:axId val="1324969487"/>
      </c:barChart>
      <c:catAx>
        <c:axId val="132497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69487"/>
        <c:crosses val="autoZero"/>
        <c:auto val="1"/>
        <c:lblAlgn val="ctr"/>
        <c:lblOffset val="100"/>
        <c:noMultiLvlLbl val="0"/>
      </c:catAx>
      <c:valAx>
        <c:axId val="1324969487"/>
        <c:scaling>
          <c:orientation val="minMax"/>
        </c:scaling>
        <c:delete val="0"/>
        <c:axPos val="b"/>
        <c:majorGridlines>
          <c:spPr>
            <a:ln w="9525" cap="flat" cmpd="sng" algn="ctr">
              <a:solidFill>
                <a:schemeClr val="tx1">
                  <a:lumMod val="15000"/>
                  <a:lumOff val="85000"/>
                </a:schemeClr>
              </a:solidFill>
              <a:round/>
            </a:ln>
            <a:effectLst/>
          </c:spPr>
        </c:majorGridlines>
        <c:numFmt formatCode="[$₦-471]\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497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11429</xdr:colOff>
      <xdr:row>0</xdr:row>
      <xdr:rowOff>0</xdr:rowOff>
    </xdr:from>
    <xdr:to>
      <xdr:col>21</xdr:col>
      <xdr:colOff>97154</xdr:colOff>
      <xdr:row>3</xdr:row>
      <xdr:rowOff>9525</xdr:rowOff>
    </xdr:to>
    <xdr:sp macro="" textlink="">
      <xdr:nvSpPr>
        <xdr:cNvPr id="2" name="Rectangle 1">
          <a:extLst>
            <a:ext uri="{FF2B5EF4-FFF2-40B4-BE49-F238E27FC236}">
              <a16:creationId xmlns:a16="http://schemas.microsoft.com/office/drawing/2014/main" id="{2C47C5D5-01E1-5E4B-72D9-824CDF3EB311}"/>
            </a:ext>
          </a:extLst>
        </xdr:cNvPr>
        <xdr:cNvSpPr/>
      </xdr:nvSpPr>
      <xdr:spPr>
        <a:xfrm>
          <a:off x="163829" y="0"/>
          <a:ext cx="12277725" cy="581025"/>
        </a:xfrm>
        <a:prstGeom prst="rect">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a:latin typeface="Times New Roman" panose="02020603050405020304" pitchFamily="18" charset="0"/>
              <a:cs typeface="Times New Roman" panose="02020603050405020304" pitchFamily="18" charset="0"/>
            </a:rPr>
            <a:t>My</a:t>
          </a:r>
          <a:r>
            <a:rPr lang="en-US" sz="2800" baseline="0">
              <a:latin typeface="Times New Roman" panose="02020603050405020304" pitchFamily="18" charset="0"/>
              <a:cs typeface="Times New Roman" panose="02020603050405020304" pitchFamily="18" charset="0"/>
            </a:rPr>
            <a:t> Opay 3-Months Bank Statement Dashboard</a:t>
          </a:r>
          <a:endParaRPr lang="en-US" sz="2800">
            <a:latin typeface="Times New Roman" panose="02020603050405020304" pitchFamily="18" charset="0"/>
            <a:cs typeface="Times New Roman" panose="02020603050405020304" pitchFamily="18" charset="0"/>
          </a:endParaRPr>
        </a:p>
      </xdr:txBody>
    </xdr:sp>
    <xdr:clientData/>
  </xdr:twoCellAnchor>
  <xdr:twoCellAnchor>
    <xdr:from>
      <xdr:col>7</xdr:col>
      <xdr:colOff>190500</xdr:colOff>
      <xdr:row>7</xdr:row>
      <xdr:rowOff>9525</xdr:rowOff>
    </xdr:from>
    <xdr:to>
      <xdr:col>13</xdr:col>
      <xdr:colOff>373380</xdr:colOff>
      <xdr:row>17</xdr:row>
      <xdr:rowOff>161925</xdr:rowOff>
    </xdr:to>
    <xdr:graphicFrame macro="">
      <xdr:nvGraphicFramePr>
        <xdr:cNvPr id="3" name="chart 1">
          <a:extLst>
            <a:ext uri="{FF2B5EF4-FFF2-40B4-BE49-F238E27FC236}">
              <a16:creationId xmlns:a16="http://schemas.microsoft.com/office/drawing/2014/main" id="{6B38568D-7B42-4631-8A5B-AEB7C9555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152398</xdr:colOff>
      <xdr:row>7</xdr:row>
      <xdr:rowOff>9525</xdr:rowOff>
    </xdr:from>
    <xdr:to>
      <xdr:col>7</xdr:col>
      <xdr:colOff>182878</xdr:colOff>
      <xdr:row>17</xdr:row>
      <xdr:rowOff>161925</xdr:rowOff>
    </xdr:to>
    <xdr:graphicFrame macro="">
      <xdr:nvGraphicFramePr>
        <xdr:cNvPr id="4" name="Chart 3">
          <a:extLst>
            <a:ext uri="{FF2B5EF4-FFF2-40B4-BE49-F238E27FC236}">
              <a16:creationId xmlns:a16="http://schemas.microsoft.com/office/drawing/2014/main" id="{5EFF6090-DE31-4DCB-9EEF-BF9725D0F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401954</xdr:colOff>
      <xdr:row>7</xdr:row>
      <xdr:rowOff>0</xdr:rowOff>
    </xdr:from>
    <xdr:to>
      <xdr:col>21</xdr:col>
      <xdr:colOff>97154</xdr:colOff>
      <xdr:row>17</xdr:row>
      <xdr:rowOff>161925</xdr:rowOff>
    </xdr:to>
    <xdr:graphicFrame macro="">
      <xdr:nvGraphicFramePr>
        <xdr:cNvPr id="5" name="Chart 4">
          <a:extLst>
            <a:ext uri="{FF2B5EF4-FFF2-40B4-BE49-F238E27FC236}">
              <a16:creationId xmlns:a16="http://schemas.microsoft.com/office/drawing/2014/main" id="{1E2A2AC4-BA59-46CC-B49F-6F3FB65FA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19050</xdr:rowOff>
    </xdr:from>
    <xdr:to>
      <xdr:col>9</xdr:col>
      <xdr:colOff>228600</xdr:colOff>
      <xdr:row>7</xdr:row>
      <xdr:rowOff>9525</xdr:rowOff>
    </xdr:to>
    <mc:AlternateContent xmlns:mc="http://schemas.openxmlformats.org/markup-compatibility/2006" xmlns:a14="http://schemas.microsoft.com/office/drawing/2010/main">
      <mc:Choice Requires="a14">
        <xdr:graphicFrame macro="">
          <xdr:nvGraphicFramePr>
            <xdr:cNvPr id="6" name="Channel">
              <a:extLst>
                <a:ext uri="{FF2B5EF4-FFF2-40B4-BE49-F238E27FC236}">
                  <a16:creationId xmlns:a16="http://schemas.microsoft.com/office/drawing/2014/main" id="{01D9110F-4EDD-B273-B66F-0DABB64CBBD4}"/>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52400" y="590550"/>
              <a:ext cx="5105400"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0</xdr:rowOff>
    </xdr:from>
    <xdr:to>
      <xdr:col>11</xdr:col>
      <xdr:colOff>30480</xdr:colOff>
      <xdr:row>32</xdr:row>
      <xdr:rowOff>76200</xdr:rowOff>
    </xdr:to>
    <xdr:graphicFrame macro="">
      <xdr:nvGraphicFramePr>
        <xdr:cNvPr id="13" name="Chart 12">
          <a:extLst>
            <a:ext uri="{FF2B5EF4-FFF2-40B4-BE49-F238E27FC236}">
              <a16:creationId xmlns:a16="http://schemas.microsoft.com/office/drawing/2014/main" id="{E37A82CF-C6B4-42F7-9498-B8DBBE5C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66674</xdr:colOff>
      <xdr:row>18</xdr:row>
      <xdr:rowOff>0</xdr:rowOff>
    </xdr:from>
    <xdr:to>
      <xdr:col>21</xdr:col>
      <xdr:colOff>97154</xdr:colOff>
      <xdr:row>32</xdr:row>
      <xdr:rowOff>76200</xdr:rowOff>
    </xdr:to>
    <xdr:graphicFrame macro="">
      <xdr:nvGraphicFramePr>
        <xdr:cNvPr id="14" name="Chart 13">
          <a:extLst>
            <a:ext uri="{FF2B5EF4-FFF2-40B4-BE49-F238E27FC236}">
              <a16:creationId xmlns:a16="http://schemas.microsoft.com/office/drawing/2014/main" id="{860327D7-3B23-441F-8A67-2028B4C2D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249553</xdr:colOff>
      <xdr:row>3</xdr:row>
      <xdr:rowOff>19050</xdr:rowOff>
    </xdr:from>
    <xdr:to>
      <xdr:col>21</xdr:col>
      <xdr:colOff>97154</xdr:colOff>
      <xdr:row>7</xdr:row>
      <xdr:rowOff>9525</xdr:rowOff>
    </xdr:to>
    <mc:AlternateContent xmlns:mc="http://schemas.openxmlformats.org/markup-compatibility/2006">
      <mc:Choice xmlns:a14="http://schemas.microsoft.com/office/drawing/2010/main" Requires="a14">
        <xdr:graphicFrame macro="">
          <xdr:nvGraphicFramePr>
            <xdr:cNvPr id="15" name="Months">
              <a:extLst>
                <a:ext uri="{FF2B5EF4-FFF2-40B4-BE49-F238E27FC236}">
                  <a16:creationId xmlns:a16="http://schemas.microsoft.com/office/drawing/2014/main" id="{62DA2A22-EF64-08B4-D34D-AB770345092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5278753" y="590550"/>
              <a:ext cx="7162801" cy="752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xdr:colOff>
      <xdr:row>1</xdr:row>
      <xdr:rowOff>138112</xdr:rowOff>
    </xdr:from>
    <xdr:to>
      <xdr:col>11</xdr:col>
      <xdr:colOff>333375</xdr:colOff>
      <xdr:row>16</xdr:row>
      <xdr:rowOff>23812</xdr:rowOff>
    </xdr:to>
    <xdr:graphicFrame macro="">
      <xdr:nvGraphicFramePr>
        <xdr:cNvPr id="2" name="chart 1">
          <a:extLst>
            <a:ext uri="{FF2B5EF4-FFF2-40B4-BE49-F238E27FC236}">
              <a16:creationId xmlns:a16="http://schemas.microsoft.com/office/drawing/2014/main" id="{F73AF4FA-7A44-B1F4-413F-DAA392CA2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123825</xdr:colOff>
      <xdr:row>1</xdr:row>
      <xdr:rowOff>147637</xdr:rowOff>
    </xdr:from>
    <xdr:to>
      <xdr:col>12</xdr:col>
      <xdr:colOff>428625</xdr:colOff>
      <xdr:row>16</xdr:row>
      <xdr:rowOff>33337</xdr:rowOff>
    </xdr:to>
    <xdr:graphicFrame macro="">
      <xdr:nvGraphicFramePr>
        <xdr:cNvPr id="2" name="Chart 1">
          <a:extLst>
            <a:ext uri="{FF2B5EF4-FFF2-40B4-BE49-F238E27FC236}">
              <a16:creationId xmlns:a16="http://schemas.microsoft.com/office/drawing/2014/main" id="{FA8BB58B-B629-53F2-5629-60488B9FE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319088</xdr:colOff>
      <xdr:row>1</xdr:row>
      <xdr:rowOff>128587</xdr:rowOff>
    </xdr:from>
    <xdr:to>
      <xdr:col>14</xdr:col>
      <xdr:colOff>371475</xdr:colOff>
      <xdr:row>16</xdr:row>
      <xdr:rowOff>14287</xdr:rowOff>
    </xdr:to>
    <xdr:graphicFrame macro="">
      <xdr:nvGraphicFramePr>
        <xdr:cNvPr id="2" name="Chart 1">
          <a:extLst>
            <a:ext uri="{FF2B5EF4-FFF2-40B4-BE49-F238E27FC236}">
              <a16:creationId xmlns:a16="http://schemas.microsoft.com/office/drawing/2014/main" id="{EFD91CE1-B4C5-66D4-BB70-4CE51FEE9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1</xdr:row>
      <xdr:rowOff>42862</xdr:rowOff>
    </xdr:from>
    <xdr:to>
      <xdr:col>12</xdr:col>
      <xdr:colOff>409575</xdr:colOff>
      <xdr:row>15</xdr:row>
      <xdr:rowOff>119062</xdr:rowOff>
    </xdr:to>
    <xdr:graphicFrame macro="">
      <xdr:nvGraphicFramePr>
        <xdr:cNvPr id="2" name="Chart 1">
          <a:extLst>
            <a:ext uri="{FF2B5EF4-FFF2-40B4-BE49-F238E27FC236}">
              <a16:creationId xmlns:a16="http://schemas.microsoft.com/office/drawing/2014/main" id="{1C61D104-D734-57AF-BB0A-D530C16244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266700</xdr:colOff>
      <xdr:row>1</xdr:row>
      <xdr:rowOff>147637</xdr:rowOff>
    </xdr:from>
    <xdr:to>
      <xdr:col>10</xdr:col>
      <xdr:colOff>304800</xdr:colOff>
      <xdr:row>16</xdr:row>
      <xdr:rowOff>33337</xdr:rowOff>
    </xdr:to>
    <xdr:graphicFrame macro="">
      <xdr:nvGraphicFramePr>
        <xdr:cNvPr id="2" name="Chart 1">
          <a:extLst>
            <a:ext uri="{FF2B5EF4-FFF2-40B4-BE49-F238E27FC236}">
              <a16:creationId xmlns:a16="http://schemas.microsoft.com/office/drawing/2014/main" id="{6C73C24B-16EF-3980-300B-0348C66DE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 refreshedDate="45749.325311689812" createdVersion="8" refreshedVersion="8" minRefreshableVersion="3" recordCount="1614" xr:uid="{899A6403-1267-46DC-AFBC-7093C2AF5637}">
  <cacheSource type="worksheet">
    <worksheetSource name="Table1"/>
  </cacheSource>
  <cacheFields count="9">
    <cacheField name="Trans Time" numFmtId="164">
      <sharedItems containsSemiMixedTypes="0" containsNonDate="0" containsDate="1" containsString="0" minDate="2025-01-01T01:23:17" maxDate="2025-03-27T22:19:12"/>
    </cacheField>
    <cacheField name="Value Date" numFmtId="14">
      <sharedItems containsDate="1" containsMixedTypes="1" minDate="2025-01-01T00:00:00" maxDate="2025-03-28T00:00:00"/>
    </cacheField>
    <cacheField name="Months" numFmtId="14">
      <sharedItems count="4">
        <s v="January"/>
        <s v="February"/>
        <s v="March"/>
        <s v="3/272025" u="1"/>
      </sharedItems>
    </cacheField>
    <cacheField name="Description" numFmtId="0">
      <sharedItems count="133">
        <s v="Transfer from KAYODE SAMUEL OGUNBIYI"/>
        <s v="Spend &amp; Save Deposit"/>
        <s v="Mobile Data"/>
        <s v="OWealth Deposit(AutoSave)"/>
        <s v="OPay Card Payment"/>
        <s v="Transfer from Edoko Integrated Resources Ltd"/>
        <s v="Electronic Money Transfer Levy"/>
        <s v="Transfer to JOSEPH DAYO JOSLAS"/>
        <s v="Transfer to OGUNBIYI KAYODE SAMUEL"/>
        <s v="Transfer from LYDIA ARAMIDE OGUNBIYI"/>
        <s v="Transfer to TINA IFEOMA OZOIGBO"/>
        <s v="Airtime"/>
        <s v="Transfer to OGUNBIYI MAGARET OLAWUNMI"/>
        <s v="Transfer to Abdullahi Olashile sulaimon"/>
        <s v="Transfer to KAYODE SAMUEL OGUNBIYI"/>
        <s v="Transfer from OGUNBIYI KAYODE SAMUEL"/>
        <s v="Transfer to ESTHER DOVENE DAVID"/>
        <s v="Transfer to FOLASADE JULIET OLADEHIN"/>
        <s v="Transfer to LYDIA ARAMIDE OGUNBIYI"/>
        <s v="Transfer to TITILAYO OMOLAYO EMMANUEL"/>
        <s v="Transfer to EMMANUEL AMOJO"/>
        <s v="Transfer from TRF-Chipper"/>
        <s v="Transfer from Payout"/>
        <s v="Transfer to TOLANI BLESSING SUNDAY"/>
        <s v="Transfer to MARGARET OLAWUNMI OGUNBIYI"/>
        <s v="Transfer from TITILAYO OMOLAYO EMMANUEL"/>
        <s v="Transfer from OMOWUMI AYOOLA MAKINWA"/>
        <s v="Transfer to AJIBOLA YEKENI ADEKANBI"/>
        <s v="Transfer to BLESSING OLUWATOSIN EMMANUEL"/>
        <s v="Transfer to OGUNBIYI, DORCAS ADURAGBEMI"/>
        <s v="Transfer to AKEEM SAMUEL LAMIDI"/>
        <s v="Transfer to PHILIP AYODELE ADELUSI"/>
        <s v="Electricity"/>
        <s v="Reversal-OPay Card Payment"/>
        <s v="Transfer from EMMANUEL EKENE AGBO"/>
        <s v="Transfer to VICTORIA ALADI ADOYI"/>
        <s v="Transfer from OLAOLUWA EMMANUEL OLAYANJU"/>
        <s v="Transfer to SALAWU, WALE WARIS"/>
        <s v="Transfer to CHIKORDI CHRISTOPHER OSIELO"/>
        <s v="Transfer to CLEMENT EDAFE OTEBENE"/>
        <s v="Transfer to ABEL OSAROR IGBINOWU"/>
        <s v="Transfer to ISHOLA IBRAHIM AJADI"/>
        <s v="Transfer to chiadikaobi ali esheya"/>
        <s v="Transfer to CHUKWUKA LAWRENCE IHEMNACHO"/>
        <s v="Transfer to SYLVESTER OBI UGOH"/>
        <s v="Transfer to KEHINDE PETER OLUWOLE"/>
        <s v="Transfer to AYODELE AKINLALU"/>
        <s v="Transfer to SHERIFF OLUWADAMILARE LAWAL"/>
        <s v="Transfer from AREWA SAMUEL OLORUNWA"/>
        <s v="Transfer to CHRISTIANA OLUJOKE ADEYEMO"/>
        <s v="Transfer from AREGBESOLA DAMILOLA JELILI"/>
        <s v="Transfer to OLAOLUWA EMMANUEL OLAYANJU"/>
        <s v="Transfer to POS Transfer-AMINAT ANIKE DUROJAIYE"/>
        <s v="Betting"/>
        <s v="Transfer to Creamy CREATION Venture"/>
        <s v="Transfer to UCHE JOY OTUU"/>
        <s v="Transfer to OLUWANIFEMI DEBORAH OKELEJI"/>
        <s v="Transfer from OLUWANIFEMI DEBORAH OKELEJI"/>
        <s v="Transfer to BARIU IYANDA ADEKUNLE"/>
        <s v="Transfer to DE PARIS HOTEL BAR 01"/>
        <s v="Transfer from IBUKUN ORITOKE ADELE"/>
        <s v="Transfer to OGUNBIYI, SAMUEL KAYODE"/>
        <s v="Transfer to SAMUEL KAYODE OGUNBIYI"/>
        <s v="Transfer to ODEYEMI OMOLARA EMILOYE"/>
        <s v="Transfer to OLUWATOPE DEBORAH AISIDA"/>
        <s v="Transfer from OGUNBIYI, DORCAS ADURAGBEMI"/>
        <s v="Transfer to BLESSING OMOTOLA AMOS"/>
        <s v="Transfer to OLUWAKEMI AJEBOYE"/>
        <s v="Transfer from IWADE MICROFINANCE BANK LIMITED"/>
        <s v="Transfer to 1APP - vsg-kayode ogunbiyi"/>
        <s v="Transfer to TOYIN TAIBAT OGUNWUSI"/>
        <s v="Transfer to NDUBUSI GODWIN CHIDOZIE"/>
        <s v="Transfer to Wolex venture"/>
        <s v="Transfer to OGUNBIYI JACOB DELE"/>
        <s v="Transfer to PASCHAL CHIMA EJIKEME"/>
        <s v="Transfer from SAMUEL KAYODE OGUNBIYI"/>
        <s v="Transfer to OGUNBIYI MARGARET OLAWUNMI"/>
        <s v="Transfer to MUKAILA ADELEKE ADENIYI"/>
        <s v="Transfer from Paystack"/>
        <s v="Transfer to ADIO FUNMI"/>
        <s v="Transfer to OLALEKAN CLEMENT KAYODE"/>
        <s v="Transfer to IFEYEMI JULIANA BAYODE"/>
        <s v="TV"/>
        <s v="Transfer to OLUWAKEMI KAFILAT OYEDOKUN"/>
        <s v="Transfer to Newedge-KAYODE OGUNBIYI"/>
        <s v="OWealth Interest Earned"/>
        <s v="Transfer to titilope ayeni"/>
        <s v="OWealth Deposit(from Spend &amp; Save)"/>
        <s v="Transfer to SAMUEL OLOYEDE IDOWU"/>
        <s v="Transfer to CHIOMA CONFIDENCE EJIOFOR"/>
        <s v="Transfer to TAIWO SAMUEL ADENIYI"/>
        <s v="Transfer to SAMSON TIWALADE BALOGUN"/>
        <s v="Transfer to CHIGOZIE ISREAL ASHAOLU"/>
        <s v="Transfer to OZAVESHE PETER EHINLAIYE"/>
        <s v="Transfer to Klasha"/>
        <s v="Transfer to FEYIKEMI BOLUWATIFE ELUMARO"/>
        <s v="Transfer to EMMANUEL BIODUN OLUWASEYI"/>
        <s v="Transfer to NOFIU ABIODUN MOHAMMED"/>
        <s v="Transfer to AYOUBA AMADU MOHAMMED"/>
        <s v="Transfer to GRACE GEORGE"/>
        <s v="Transfer to OSARUJIE PETER CHUKWUYEM"/>
        <s v="Transfer to SAMUEL OGUNBIYI"/>
        <s v="Transfer to Wolex Enterprise"/>
        <s v="Transfer to EMMANUEL EKENE AGBO"/>
        <s v="Transfer to GODWIN OKPAHE ABAHIN"/>
        <s v="Transfer to BLESSING REGINA ARUOTURE"/>
        <s v="Transfer to ONOME NONSO WILLIAMS"/>
        <s v="Transfer to POS Transfer- ADEYEMI OLAJUMOKE ABIODUN"/>
        <s v="Transfer to ANUOLUWAPO FUNMILAYO ISRAEL"/>
        <s v="Transfer to SEUN OLUSUNKANMI FASUHANMI"/>
        <s v="Transfer to RCCG CTLA YOUTH FELLOWSHIP"/>
        <s v="Transfer to FOLLY GBOGBOE KANGNI DESIRE"/>
        <s v="Transfer to NURAIN ADENIYI ADEGBENRO"/>
        <s v="Transfer to FAITH BOLUWATIFE ISEDOWO"/>
        <s v="Transfer to JOSHUA TIMILEHIN OLUGA"/>
        <s v="Transfer to Omotessy Feyintoluwa Fayemi"/>
        <s v="Transfer to DAMILOLA JELILI AREGBESOLA"/>
        <s v="Transfer to OLATUNDE ALABI OSOBUKOLA"/>
        <s v="Transfer to FAVOUR NWOAJO HOPE"/>
        <s v="Transfer to TWIZIL STORE ENTERPRISES"/>
        <s v="Transfer to QUADRI ADEJARE"/>
        <s v="Transfer to OGUNBIYI OLUWATOBILOBA RUFUS"/>
        <s v="Transfer to QUDUS SUNDAY OYEWOLE"/>
        <s v="Transfer to QUADRI ADETOKUNBO ADEJARE"/>
        <s v="Transfer to POS Transfer-JOSEPH OLUWATOSIN PHILLIP"/>
        <s v="Transfer to Juta venture"/>
        <s v="Transfer to VENTOGRAM/OGUNBIYI KAYODE"/>
        <s v="Transfer to AHMED OLAJIDE AKINLOWO"/>
        <s v="Transfer to OLD MUTUAL NIG LIFE ASSUR CO"/>
        <s v="Transfer to OLUSEGUN SETANJI HUNGBO"/>
        <s v="Transfer to ABIMBOLA AFOLASHADE BAKARE"/>
        <s v="Transfer to Shedrack Udoh Elijah"/>
        <s v="Transfer to Olumide Ologbosere"/>
      </sharedItems>
    </cacheField>
    <cacheField name="Credit" numFmtId="165">
      <sharedItems containsString="0" containsBlank="1" containsNumber="1" minValue="0.09" maxValue="107902"/>
    </cacheField>
    <cacheField name="Debit" numFmtId="165">
      <sharedItems containsString="0" containsBlank="1" containsNumber="1" minValue="10" maxValue="106736"/>
    </cacheField>
    <cacheField name="Balance(?)" numFmtId="165">
      <sharedItems containsMixedTypes="1" containsNumber="1" minValue="0" maxValue="107902"/>
    </cacheField>
    <cacheField name="Channel" numFmtId="0">
      <sharedItems count="2">
        <s v="E-Channel"/>
        <s v="POS"/>
      </sharedItems>
    </cacheField>
    <cacheField name="Transaction Reference" numFmtId="0">
      <sharedItems containsMixedTypes="1" containsNumber="1" containsInteger="1" minValue="2.5010111010064001E+23" maxValue="9.9999925021313374E+29"/>
    </cacheField>
  </cacheFields>
  <extLst>
    <ext xmlns:x14="http://schemas.microsoft.com/office/spreadsheetml/2009/9/main" uri="{725AE2AE-9491-48be-B2B4-4EB974FC3084}">
      <x14:pivotCacheDefinition pivotCacheId="92849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4">
  <r>
    <d v="2025-01-01T03:08:49"/>
    <s v="1/1/2025"/>
    <x v="0"/>
    <x v="0"/>
    <n v="3000"/>
    <m/>
    <n v="3000"/>
    <x v="0"/>
    <n v="1.42501011608492E+25"/>
  </r>
  <r>
    <d v="2025-01-01T06:47:13"/>
    <s v="1/1/2025"/>
    <x v="0"/>
    <x v="1"/>
    <m/>
    <n v="60"/>
    <n v="2940"/>
    <x v="0"/>
    <n v="2.50101140200638E+23"/>
  </r>
  <r>
    <d v="2025-01-01T09:13:08"/>
    <s v="1/1/2025"/>
    <x v="0"/>
    <x v="2"/>
    <m/>
    <n v="582"/>
    <n v="2358"/>
    <x v="0"/>
    <n v="2.5010111010064001E+23"/>
  </r>
  <r>
    <d v="2025-01-01T09:13:18"/>
    <s v="1/1/2025"/>
    <x v="0"/>
    <x v="1"/>
    <m/>
    <n v="60"/>
    <n v="2298"/>
    <x v="0"/>
    <n v="2.5010114020064001E+23"/>
  </r>
  <r>
    <d v="2025-01-01T10:00:13"/>
    <s v="1/1/2025"/>
    <x v="0"/>
    <x v="3"/>
    <m/>
    <n v="2298"/>
    <n v="0"/>
    <x v="0"/>
    <n v="2.5010114020064001E+23"/>
  </r>
  <r>
    <d v="2025-01-02T07:50:35"/>
    <s v="1/2/2025"/>
    <x v="0"/>
    <x v="0"/>
    <n v="5000"/>
    <m/>
    <n v="5000"/>
    <x v="0"/>
    <n v="1.42501020850342E+25"/>
  </r>
  <r>
    <d v="2025-01-02T07:51:33"/>
    <s v="1/2/2025"/>
    <x v="0"/>
    <x v="4"/>
    <m/>
    <n v="5150"/>
    <n v="0"/>
    <x v="1"/>
    <n v="2.5010233010064199E+23"/>
  </r>
  <r>
    <d v="2025-01-02T11:04:24"/>
    <s v="1/2/2025"/>
    <x v="0"/>
    <x v="5"/>
    <n v="22709"/>
    <m/>
    <n v="22709"/>
    <x v="0"/>
    <n v="1.0000225010212E+29"/>
  </r>
  <r>
    <d v="2025-01-02T11:04:30"/>
    <s v="1/2/2025"/>
    <x v="0"/>
    <x v="6"/>
    <m/>
    <n v="50"/>
    <n v="22659"/>
    <x v="0"/>
    <n v="2.5010214020064398E+23"/>
  </r>
  <r>
    <d v="2025-01-02T12:07:39"/>
    <s v="1/2/2025"/>
    <x v="0"/>
    <x v="7"/>
    <m/>
    <n v="5000"/>
    <n v="17659"/>
    <x v="0"/>
    <n v="2.5010201010064501E+23"/>
  </r>
  <r>
    <d v="2025-01-02T12:07:47"/>
    <s v="1/2/2025"/>
    <x v="0"/>
    <x v="1"/>
    <m/>
    <n v="500"/>
    <n v="17159"/>
    <x v="0"/>
    <n v="2.5010214020064499E+23"/>
  </r>
  <r>
    <d v="2025-01-02T01:32:17"/>
    <s v="1/2/2025"/>
    <x v="0"/>
    <x v="8"/>
    <m/>
    <n v="1000"/>
    <n v="16159"/>
    <x v="0"/>
    <n v="1.00004250102133E+29"/>
  </r>
  <r>
    <d v="2025-01-02T01:32:24"/>
    <s v="1/2/2025"/>
    <x v="0"/>
    <x v="1"/>
    <m/>
    <n v="100"/>
    <n v="16059"/>
    <x v="0"/>
    <n v="2.50102140200646E+23"/>
  </r>
  <r>
    <d v="2025-01-02T08:41:28"/>
    <s v="1/2/2025"/>
    <x v="0"/>
    <x v="1"/>
    <m/>
    <n v="60"/>
    <n v="15999"/>
    <x v="0"/>
    <n v="2.50102140200651E+23"/>
  </r>
  <r>
    <d v="2025-01-02T09:59:55"/>
    <s v="1/2/2025"/>
    <x v="0"/>
    <x v="3"/>
    <m/>
    <n v="15999"/>
    <n v="0"/>
    <x v="0"/>
    <n v="2.50102140200652E+23"/>
  </r>
  <r>
    <d v="2025-01-03T18:14:35"/>
    <d v="2025-01-03T00:00:00"/>
    <x v="0"/>
    <x v="9"/>
    <n v="3000"/>
    <m/>
    <n v="3000"/>
    <x v="0"/>
    <n v="2.5010301010066281E+23"/>
  </r>
  <r>
    <d v="2025-01-03T18:29:59"/>
    <d v="2025-01-03T00:00:00"/>
    <x v="0"/>
    <x v="4"/>
    <m/>
    <n v="2760"/>
    <n v="240"/>
    <x v="1"/>
    <n v="2.50103330100663E+23"/>
  </r>
  <r>
    <d v="2025-01-03T19:20:45"/>
    <d v="2025-01-03T00:00:00"/>
    <x v="0"/>
    <x v="4"/>
    <m/>
    <n v="2000"/>
    <n v="0"/>
    <x v="1"/>
    <n v="2.5010333010066361E+23"/>
  </r>
  <r>
    <d v="2025-01-04T08:52:41"/>
    <d v="2025-01-04T00:00:00"/>
    <x v="0"/>
    <x v="5"/>
    <n v="16226"/>
    <m/>
    <n v="16226"/>
    <x v="0"/>
    <n v="1.0000225010409525E+29"/>
  </r>
  <r>
    <d v="2025-01-04T08:52:46"/>
    <d v="2025-01-04T00:00:00"/>
    <x v="0"/>
    <x v="6"/>
    <m/>
    <n v="50"/>
    <n v="16176"/>
    <x v="0"/>
    <n v="2.5010414020066877E+23"/>
  </r>
  <r>
    <d v="2025-01-04T11:01:25"/>
    <d v="2025-01-04T00:00:00"/>
    <x v="0"/>
    <x v="4"/>
    <m/>
    <n v="5150"/>
    <n v="11026"/>
    <x v="1"/>
    <n v="2.5010433010067063E+23"/>
  </r>
  <r>
    <d v="2025-01-04T11:25:32"/>
    <d v="2025-01-04T00:00:00"/>
    <x v="0"/>
    <x v="10"/>
    <m/>
    <n v="7000"/>
    <n v="4026"/>
    <x v="0"/>
    <n v="2.501040101006708E+23"/>
  </r>
  <r>
    <d v="2025-01-04T11:25:38"/>
    <d v="2025-01-04T00:00:00"/>
    <x v="0"/>
    <x v="1"/>
    <m/>
    <n v="700"/>
    <n v="3326"/>
    <x v="0"/>
    <n v="2.5010414020067091E+23"/>
  </r>
  <r>
    <d v="2025-01-04T13:05:34"/>
    <d v="2025-01-04T00:00:00"/>
    <x v="0"/>
    <x v="11"/>
    <m/>
    <n v="188"/>
    <n v="3138"/>
    <x v="0"/>
    <n v="2.5010410010067201E+23"/>
  </r>
  <r>
    <d v="2025-01-04T13:05:43"/>
    <d v="2025-01-04T00:00:00"/>
    <x v="0"/>
    <x v="1"/>
    <m/>
    <n v="20"/>
    <n v="3118"/>
    <x v="0"/>
    <n v="2.5010414020067206E+23"/>
  </r>
  <r>
    <d v="2025-01-04T16:10:20"/>
    <d v="2025-01-04T00:00:00"/>
    <x v="0"/>
    <x v="0"/>
    <n v="6000"/>
    <m/>
    <n v="9118"/>
    <x v="0"/>
    <n v="1.4250104171019253E+25"/>
  </r>
  <r>
    <d v="2025-01-04T16:10:50"/>
    <d v="2025-01-04T00:00:00"/>
    <x v="0"/>
    <x v="12"/>
    <m/>
    <n v="5000"/>
    <n v="4118"/>
    <x v="0"/>
    <n v="1.0000425010416107E+29"/>
  </r>
  <r>
    <d v="2025-01-04T16:10:59"/>
    <d v="2025-01-04T00:00:00"/>
    <x v="0"/>
    <x v="1"/>
    <m/>
    <n v="500"/>
    <n v="3618"/>
    <x v="0"/>
    <n v="2.5010414020067467E+23"/>
  </r>
  <r>
    <d v="2025-01-04T17:32:53"/>
    <d v="2025-01-04T00:00:00"/>
    <x v="0"/>
    <x v="1"/>
    <m/>
    <n v="200"/>
    <n v="3418"/>
    <x v="0"/>
    <n v="2.5010414020067561E+23"/>
  </r>
  <r>
    <d v="2025-01-04T17:54:02"/>
    <d v="2025-01-04T00:00:00"/>
    <x v="0"/>
    <x v="1"/>
    <m/>
    <n v="60"/>
    <n v="3358"/>
    <x v="0"/>
    <n v="2.5010414020067595E+23"/>
  </r>
  <r>
    <d v="2025-01-04T19:45:21"/>
    <d v="2025-01-04T00:00:00"/>
    <x v="0"/>
    <x v="0"/>
    <n v="3000"/>
    <m/>
    <n v="6358"/>
    <x v="0"/>
    <n v="1.4250104204520217E+25"/>
  </r>
  <r>
    <d v="2025-01-04T19:45:54"/>
    <d v="2025-01-04T00:00:00"/>
    <x v="0"/>
    <x v="13"/>
    <m/>
    <n v="5000"/>
    <n v="1358"/>
    <x v="0"/>
    <n v="1.0000425010419456E+29"/>
  </r>
  <r>
    <d v="2025-01-04T19:46:00"/>
    <d v="2025-01-04T00:00:00"/>
    <x v="0"/>
    <x v="1"/>
    <m/>
    <n v="500"/>
    <n v="858"/>
    <x v="0"/>
    <n v="2.5010414020067766E+23"/>
  </r>
  <r>
    <d v="2025-01-04T19:46:18"/>
    <d v="2025-01-04T00:00:00"/>
    <x v="0"/>
    <x v="5"/>
    <n v="16252"/>
    <m/>
    <n v="17110"/>
    <x v="0"/>
    <n v="1.0000225010420462E+29"/>
  </r>
  <r>
    <d v="2025-01-04T19:46:24"/>
    <d v="2025-01-04T00:00:00"/>
    <x v="0"/>
    <x v="6"/>
    <m/>
    <n v="50"/>
    <n v="17060"/>
    <x v="0"/>
    <n v="2.5010414020067766E+23"/>
  </r>
  <r>
    <d v="2025-01-04T19:46:51"/>
    <d v="2025-01-04T00:00:00"/>
    <x v="0"/>
    <x v="14"/>
    <m/>
    <n v="4000"/>
    <n v="13060"/>
    <x v="0"/>
    <n v="1.0000425010419465E+29"/>
  </r>
  <r>
    <d v="2025-01-04T19:46:57"/>
    <d v="2025-01-04T00:00:00"/>
    <x v="0"/>
    <x v="1"/>
    <m/>
    <n v="400"/>
    <n v="12660"/>
    <x v="0"/>
    <n v="2.5010414020067766E+23"/>
  </r>
  <r>
    <d v="2025-01-04T22:03:06"/>
    <d v="2025-01-04T00:00:00"/>
    <x v="0"/>
    <x v="3"/>
    <m/>
    <n v="12660"/>
    <n v="0"/>
    <x v="0"/>
    <n v="2.501041402006792E+23"/>
  </r>
  <r>
    <d v="2025-01-06T08:16:10"/>
    <d v="2025-01-06T00:00:00"/>
    <x v="0"/>
    <x v="15"/>
    <n v="1000"/>
    <m/>
    <n v="1000"/>
    <x v="0"/>
    <n v="1.3250106091609999E+25"/>
  </r>
  <r>
    <d v="2025-01-06T11:45:23"/>
    <d v="2025-01-06T00:00:00"/>
    <x v="0"/>
    <x v="2"/>
    <m/>
    <n v="588"/>
    <n v="412"/>
    <x v="0"/>
    <n v="2.5010611010069596E+23"/>
  </r>
  <r>
    <d v="2025-01-06T11:45:35"/>
    <d v="2025-01-06T00:00:00"/>
    <x v="0"/>
    <x v="1"/>
    <m/>
    <n v="60"/>
    <n v="352"/>
    <x v="0"/>
    <n v="2.5010614020069607E+23"/>
  </r>
  <r>
    <d v="2025-01-06T11:45:54"/>
    <d v="2025-01-06T00:00:00"/>
    <x v="0"/>
    <x v="2"/>
    <m/>
    <n v="258"/>
    <n v="94"/>
    <x v="0"/>
    <n v="2.5010611010069613E+23"/>
  </r>
  <r>
    <d v="2025-01-06T11:46:02"/>
    <d v="2025-01-06T00:00:00"/>
    <x v="0"/>
    <x v="1"/>
    <m/>
    <n v="27"/>
    <n v="67"/>
    <x v="0"/>
    <n v="2.5010614020069617E+23"/>
  </r>
  <r>
    <d v="2025-01-06T14:27:48"/>
    <d v="2025-01-06T00:00:00"/>
    <x v="0"/>
    <x v="15"/>
    <n v="5000"/>
    <m/>
    <n v="5067"/>
    <x v="0"/>
    <n v="1.3250106152746999E+25"/>
  </r>
  <r>
    <d v="2025-01-06T14:38:49"/>
    <d v="2025-01-06T00:00:00"/>
    <x v="0"/>
    <x v="4"/>
    <m/>
    <n v="4000"/>
    <n v="1067"/>
    <x v="1"/>
    <n v="2.5010633010069827E+23"/>
  </r>
  <r>
    <d v="2025-01-06T22:04:45"/>
    <d v="2025-01-06T00:00:00"/>
    <x v="0"/>
    <x v="3"/>
    <m/>
    <n v="1067"/>
    <n v="0"/>
    <x v="0"/>
    <n v="2.5010614020070412E+23"/>
  </r>
  <r>
    <d v="2025-01-07T10:39:48"/>
    <d v="2025-01-07T00:00:00"/>
    <x v="0"/>
    <x v="15"/>
    <n v="1500"/>
    <m/>
    <n v="1500"/>
    <x v="0"/>
    <n v="4.2501071139464535E+24"/>
  </r>
  <r>
    <d v="2025-01-07T10:51:33"/>
    <d v="2025-01-07T00:00:00"/>
    <x v="0"/>
    <x v="16"/>
    <m/>
    <n v="1100"/>
    <n v="400"/>
    <x v="0"/>
    <n v="1.0000425010710514E+29"/>
  </r>
  <r>
    <d v="2025-01-07T10:51:40"/>
    <d v="2025-01-07T00:00:00"/>
    <x v="0"/>
    <x v="1"/>
    <m/>
    <n v="110"/>
    <n v="290"/>
    <x v="0"/>
    <n v="2.5010714020070856E+23"/>
  </r>
  <r>
    <d v="2025-01-07T12:42:58"/>
    <d v="2025-01-07T00:00:00"/>
    <x v="0"/>
    <x v="15"/>
    <n v="6000"/>
    <m/>
    <n v="6290"/>
    <x v="0"/>
    <n v="1.3250107134258E+25"/>
  </r>
  <r>
    <d v="2025-01-07T12:43:37"/>
    <d v="2025-01-07T00:00:00"/>
    <x v="0"/>
    <x v="17"/>
    <m/>
    <n v="5000"/>
    <n v="1290"/>
    <x v="0"/>
    <n v="1.0000425010712435E+29"/>
  </r>
  <r>
    <d v="2025-01-07T12:43:45"/>
    <d v="2025-01-07T00:00:00"/>
    <x v="0"/>
    <x v="1"/>
    <m/>
    <n v="500"/>
    <n v="790"/>
    <x v="0"/>
    <n v="2.5010714020071007E+23"/>
  </r>
  <r>
    <d v="2025-01-07T14:34:30"/>
    <d v="2025-01-07T00:00:00"/>
    <x v="0"/>
    <x v="2"/>
    <m/>
    <n v="594"/>
    <n v="196"/>
    <x v="0"/>
    <n v="2.5010711010071134E+23"/>
  </r>
  <r>
    <d v="2025-01-07T14:34:40"/>
    <d v="2025-01-07T00:00:00"/>
    <x v="0"/>
    <x v="1"/>
    <m/>
    <n v="60"/>
    <n v="136"/>
    <x v="0"/>
    <n v="2.5010714020071131E+23"/>
  </r>
  <r>
    <d v="2025-01-07T15:33:43"/>
    <d v="2025-01-07T00:00:00"/>
    <x v="0"/>
    <x v="0"/>
    <n v="10000"/>
    <m/>
    <n v="10136"/>
    <x v="0"/>
    <n v="1.4250107163342218E+25"/>
  </r>
  <r>
    <d v="2025-01-07T15:33:48"/>
    <d v="2025-01-07T00:00:00"/>
    <x v="0"/>
    <x v="6"/>
    <m/>
    <n v="50"/>
    <n v="10086"/>
    <x v="0"/>
    <n v="2.5010714020071218E+23"/>
  </r>
  <r>
    <d v="2025-01-07T15:34:28"/>
    <d v="2025-01-07T00:00:00"/>
    <x v="0"/>
    <x v="18"/>
    <m/>
    <n v="5000"/>
    <n v="5086"/>
    <x v="0"/>
    <n v="2.501070101007122E+23"/>
  </r>
  <r>
    <d v="2025-01-07T15:34:36"/>
    <d v="2025-01-07T00:00:00"/>
    <x v="0"/>
    <x v="1"/>
    <m/>
    <n v="500"/>
    <n v="4586"/>
    <x v="0"/>
    <n v="2.5010714020071198E+23"/>
  </r>
  <r>
    <d v="2025-01-07T15:47:48"/>
    <d v="2025-01-07T00:00:00"/>
    <x v="0"/>
    <x v="5"/>
    <n v="30637"/>
    <m/>
    <n v="35223"/>
    <x v="0"/>
    <n v="1.0000225010716475E+29"/>
  </r>
  <r>
    <d v="2025-01-07T15:47:54"/>
    <d v="2025-01-07T00:00:00"/>
    <x v="0"/>
    <x v="6"/>
    <m/>
    <n v="50"/>
    <n v="35173"/>
    <x v="0"/>
    <n v="2.5010714020071225E+23"/>
  </r>
  <r>
    <d v="2025-01-07T15:53:12"/>
    <d v="2025-01-07T00:00:00"/>
    <x v="0"/>
    <x v="19"/>
    <m/>
    <n v="2500"/>
    <n v="32673"/>
    <x v="0"/>
    <n v="2.5010701010071241E+23"/>
  </r>
  <r>
    <d v="2025-01-07T15:53:18"/>
    <d v="2025-01-07T00:00:00"/>
    <x v="0"/>
    <x v="1"/>
    <m/>
    <n v="250"/>
    <n v="32423"/>
    <x v="0"/>
    <n v="2.5010714020071225E+23"/>
  </r>
  <r>
    <d v="2025-01-07T15:53:33"/>
    <d v="2025-01-07T00:00:00"/>
    <x v="0"/>
    <x v="14"/>
    <m/>
    <n v="10000"/>
    <n v="22423"/>
    <x v="0"/>
    <n v="1.0000425010715534E+29"/>
  </r>
  <r>
    <d v="2025-01-07T15:53:39"/>
    <d v="2025-01-07T00:00:00"/>
    <x v="0"/>
    <x v="1"/>
    <m/>
    <n v="1000"/>
    <n v="21423"/>
    <x v="0"/>
    <n v="2.5010714020071232E+23"/>
  </r>
  <r>
    <d v="2025-01-07T16:34:42"/>
    <d v="2025-01-07T00:00:00"/>
    <x v="0"/>
    <x v="1"/>
    <m/>
    <n v="20"/>
    <n v="21403"/>
    <x v="0"/>
    <n v="2.5010714020071285E+23"/>
  </r>
  <r>
    <d v="2025-01-07T17:12:15"/>
    <d v="2025-01-07T00:00:00"/>
    <x v="0"/>
    <x v="4"/>
    <m/>
    <n v="2600"/>
    <n v="18803"/>
    <x v="1"/>
    <n v="2.5010733010071365E+23"/>
  </r>
  <r>
    <d v="2025-01-07T17:44:35"/>
    <d v="2025-01-07T00:00:00"/>
    <x v="0"/>
    <x v="20"/>
    <m/>
    <n v="2500"/>
    <n v="16303"/>
    <x v="0"/>
    <n v="2.5010701010071402E+23"/>
  </r>
  <r>
    <d v="2025-01-07T17:44:41"/>
    <d v="2025-01-07T00:00:00"/>
    <x v="0"/>
    <x v="1"/>
    <m/>
    <n v="250"/>
    <n v="16053"/>
    <x v="0"/>
    <n v="2.50107140200714E+23"/>
  </r>
  <r>
    <d v="2025-01-07T22:05:57"/>
    <d v="2025-01-07T00:00:00"/>
    <x v="0"/>
    <x v="3"/>
    <m/>
    <n v="16053"/>
    <n v="0"/>
    <x v="0"/>
    <n v="2.5010714020071745E+23"/>
  </r>
  <r>
    <d v="2025-01-07T22:49:59"/>
    <d v="2025-01-07T00:00:00"/>
    <x v="0"/>
    <x v="21"/>
    <n v="1000"/>
    <m/>
    <n v="1000"/>
    <x v="0"/>
    <n v="1.1000225010723496E+29"/>
  </r>
  <r>
    <d v="2025-01-07T23:02:31"/>
    <d v="2025-01-07T00:00:00"/>
    <x v="0"/>
    <x v="1"/>
    <m/>
    <n v="60"/>
    <n v="940"/>
    <x v="0"/>
    <n v="2.5010714020071795E+23"/>
  </r>
  <r>
    <d v="2025-01-08T07:00:51"/>
    <d v="2025-01-08T00:00:00"/>
    <x v="0"/>
    <x v="1"/>
    <m/>
    <n v="200"/>
    <n v="740"/>
    <x v="0"/>
    <n v="2.5010814020071887E+23"/>
  </r>
  <r>
    <d v="2025-01-08T11:27:43"/>
    <d v="2025-01-08T00:00:00"/>
    <x v="0"/>
    <x v="4"/>
    <m/>
    <n v="10300"/>
    <n v="0"/>
    <x v="1"/>
    <n v="2.5010833010072245E+23"/>
  </r>
  <r>
    <d v="2025-01-09T14:34:51"/>
    <d v="2025-01-09T00:00:00"/>
    <x v="0"/>
    <x v="5"/>
    <n v="65401"/>
    <m/>
    <n v="65401"/>
    <x v="0"/>
    <n v="1.0000225010915346E+29"/>
  </r>
  <r>
    <d v="2025-01-09T14:34:57"/>
    <d v="2025-01-09T00:00:00"/>
    <x v="0"/>
    <x v="6"/>
    <m/>
    <n v="50"/>
    <n v="65351"/>
    <x v="0"/>
    <n v="2.5010914020073814E+23"/>
  </r>
  <r>
    <d v="2025-01-09T18:29:21"/>
    <d v="2025-01-09T00:00:00"/>
    <x v="0"/>
    <x v="4"/>
    <m/>
    <n v="12170"/>
    <n v="53181"/>
    <x v="1"/>
    <n v="2.5010933010074125E+23"/>
  </r>
  <r>
    <d v="2025-01-09T22:06:04"/>
    <d v="2025-01-09T00:00:00"/>
    <x v="0"/>
    <x v="3"/>
    <m/>
    <n v="53181"/>
    <n v="0"/>
    <x v="0"/>
    <n v="2.5010914020074421E+23"/>
  </r>
  <r>
    <d v="2025-01-10T19:29:51"/>
    <d v="2025-01-10T00:00:00"/>
    <x v="0"/>
    <x v="22"/>
    <n v="24439"/>
    <m/>
    <n v="24439"/>
    <x v="0"/>
    <n v="9.0405250110202946E+28"/>
  </r>
  <r>
    <d v="2025-01-10T19:29:57"/>
    <d v="2025-01-10T00:00:00"/>
    <x v="0"/>
    <x v="6"/>
    <m/>
    <n v="50"/>
    <n v="24389"/>
    <x v="0"/>
    <n v="2.501101402007559E+23"/>
  </r>
  <r>
    <d v="2025-01-10T20:42:43"/>
    <d v="2025-01-10T00:00:00"/>
    <x v="0"/>
    <x v="23"/>
    <m/>
    <n v="7700"/>
    <n v="16689"/>
    <x v="0"/>
    <n v="2.5011001010075693E+23"/>
  </r>
  <r>
    <d v="2025-01-10T20:42:50"/>
    <d v="2025-01-10T00:00:00"/>
    <x v="0"/>
    <x v="1"/>
    <m/>
    <n v="770"/>
    <n v="15919"/>
    <x v="0"/>
    <n v="2.5011014020075681E+23"/>
  </r>
  <r>
    <d v="2025-01-10T22:06:39"/>
    <d v="2025-01-10T00:00:00"/>
    <x v="0"/>
    <x v="3"/>
    <m/>
    <n v="15919"/>
    <n v="0"/>
    <x v="0"/>
    <n v="2.5011014020075778E+23"/>
  </r>
  <r>
    <d v="2025-01-11T10:24:12"/>
    <d v="2025-01-11T00:00:00"/>
    <x v="0"/>
    <x v="22"/>
    <n v="22759"/>
    <m/>
    <n v="22759"/>
    <x v="0"/>
    <n v="9.0405250111112409E+28"/>
  </r>
  <r>
    <d v="2025-01-11T10:24:18"/>
    <d v="2025-01-11T00:00:00"/>
    <x v="0"/>
    <x v="6"/>
    <m/>
    <n v="50"/>
    <n v="22709"/>
    <x v="0"/>
    <n v="2.5011114020076165E+23"/>
  </r>
  <r>
    <d v="2025-01-11T11:26:52"/>
    <d v="2025-01-11T00:00:00"/>
    <x v="0"/>
    <x v="2"/>
    <m/>
    <n v="350"/>
    <n v="22359"/>
    <x v="0"/>
    <n v="2.5011111010076275E+23"/>
  </r>
  <r>
    <d v="2025-01-11T11:27:01"/>
    <d v="2025-01-11T00:00:00"/>
    <x v="0"/>
    <x v="1"/>
    <m/>
    <n v="35"/>
    <n v="22324"/>
    <x v="0"/>
    <n v="2.5011114020076256E+23"/>
  </r>
  <r>
    <d v="2025-01-11T13:31:32"/>
    <d v="2025-01-11T00:00:00"/>
    <x v="0"/>
    <x v="24"/>
    <m/>
    <n v="20000"/>
    <n v="2324"/>
    <x v="0"/>
    <n v="1.0000425011113313E+29"/>
  </r>
  <r>
    <d v="2025-01-11T13:31:40"/>
    <d v="2025-01-11T00:00:00"/>
    <x v="0"/>
    <x v="1"/>
    <m/>
    <n v="2000"/>
    <n v="324"/>
    <x v="0"/>
    <n v="2.501111402007641E+23"/>
  </r>
  <r>
    <d v="2025-01-11T13:41:54"/>
    <d v="2025-01-11T00:00:00"/>
    <x v="0"/>
    <x v="4"/>
    <m/>
    <n v="6000"/>
    <n v="0"/>
    <x v="1"/>
    <n v="2.5011133010076435E+23"/>
  </r>
  <r>
    <d v="2025-01-11T14:24:25"/>
    <d v="2025-01-11T00:00:00"/>
    <x v="0"/>
    <x v="5"/>
    <n v="19567"/>
    <m/>
    <n v="19567"/>
    <x v="0"/>
    <n v="1.0000225011115242E+29"/>
  </r>
  <r>
    <d v="2025-01-11T14:24:31"/>
    <d v="2025-01-11T00:00:00"/>
    <x v="0"/>
    <x v="6"/>
    <m/>
    <n v="50"/>
    <n v="19517"/>
    <x v="0"/>
    <n v="2.5011114020076511E+23"/>
  </r>
  <r>
    <d v="2025-01-11T17:12:11"/>
    <d v="2025-01-11T00:00:00"/>
    <x v="0"/>
    <x v="2"/>
    <m/>
    <n v="346.5"/>
    <n v="19170.5"/>
    <x v="0"/>
    <n v="2.5011111010076735E+23"/>
  </r>
  <r>
    <d v="2025-01-11T17:12:24"/>
    <d v="2025-01-11T00:00:00"/>
    <x v="0"/>
    <x v="1"/>
    <m/>
    <n v="35"/>
    <n v="19135.5"/>
    <x v="0"/>
    <n v="2.5011114020076722E+23"/>
  </r>
  <r>
    <d v="2025-01-11T17:12:45"/>
    <d v="2025-01-11T00:00:00"/>
    <x v="0"/>
    <x v="11"/>
    <m/>
    <n v="196.5"/>
    <n v="18939"/>
    <x v="0"/>
    <n v="2.5011110010076731E+23"/>
  </r>
  <r>
    <d v="2025-01-11T17:13:02"/>
    <d v="2025-01-11T00:00:00"/>
    <x v="0"/>
    <x v="1"/>
    <m/>
    <n v="20"/>
    <n v="18919"/>
    <x v="0"/>
    <n v="2.5011114020076732E+23"/>
  </r>
  <r>
    <d v="2025-01-11T18:41:23"/>
    <d v="2025-01-11T00:00:00"/>
    <x v="0"/>
    <x v="4"/>
    <m/>
    <n v="14000"/>
    <n v="4919"/>
    <x v="1"/>
    <n v="2.5011133010076862E+23"/>
  </r>
  <r>
    <d v="2025-01-11T22:03:19"/>
    <d v="2025-01-11T00:00:00"/>
    <x v="0"/>
    <x v="3"/>
    <m/>
    <n v="4919"/>
    <n v="0"/>
    <x v="0"/>
    <n v="2.5011114020077118E+23"/>
  </r>
  <r>
    <d v="2025-01-12T16:58:09"/>
    <d v="2025-01-12T00:00:00"/>
    <x v="0"/>
    <x v="25"/>
    <n v="10000"/>
    <m/>
    <n v="10000"/>
    <x v="0"/>
    <n v="2.5011201010077947E+23"/>
  </r>
  <r>
    <d v="2025-01-12T16:59:28"/>
    <d v="2025-01-12T00:00:00"/>
    <x v="0"/>
    <x v="6"/>
    <m/>
    <n v="50"/>
    <n v="9950"/>
    <x v="0"/>
    <n v="2.5011214020077941E+23"/>
  </r>
  <r>
    <d v="2025-01-12T17:24:53"/>
    <d v="2025-01-12T00:00:00"/>
    <x v="0"/>
    <x v="5"/>
    <n v="40776"/>
    <m/>
    <n v="50726"/>
    <x v="0"/>
    <n v="1.0000225011218246E+29"/>
  </r>
  <r>
    <d v="2025-01-12T17:24:59"/>
    <d v="2025-01-12T00:00:00"/>
    <x v="0"/>
    <x v="6"/>
    <m/>
    <n v="50"/>
    <n v="50676"/>
    <x v="0"/>
    <n v="2.5011214020077991E+23"/>
  </r>
  <r>
    <d v="2025-01-12T21:29:15"/>
    <d v="2025-01-12T00:00:00"/>
    <x v="0"/>
    <x v="1"/>
    <m/>
    <n v="60"/>
    <n v="50616"/>
    <x v="0"/>
    <n v="2.501121402007831E+23"/>
  </r>
  <r>
    <d v="2025-01-12T21:59:30"/>
    <d v="2025-01-12T00:00:00"/>
    <x v="0"/>
    <x v="3"/>
    <m/>
    <n v="50616"/>
    <n v="0"/>
    <x v="0"/>
    <n v="2.501121402007836E+23"/>
  </r>
  <r>
    <d v="2025-01-13T18:02:32"/>
    <d v="2025-01-13T00:00:00"/>
    <x v="0"/>
    <x v="26"/>
    <n v="3100"/>
    <m/>
    <n v="3100"/>
    <x v="0"/>
    <n v="1.0003325011318024E+29"/>
  </r>
  <r>
    <d v="2025-01-13T18:25:29"/>
    <d v="2025-01-13T00:00:00"/>
    <x v="0"/>
    <x v="27"/>
    <m/>
    <n v="3000"/>
    <n v="100"/>
    <x v="0"/>
    <n v="2.5011301010079417E+23"/>
  </r>
  <r>
    <d v="2025-01-13T22:06:53"/>
    <d v="2025-01-13T00:00:00"/>
    <x v="0"/>
    <x v="3"/>
    <m/>
    <n v="100"/>
    <n v="0"/>
    <x v="0"/>
    <n v="2.5011314020079741E+23"/>
  </r>
  <r>
    <d v="2025-01-14T08:14:57"/>
    <d v="2025-01-14T00:00:00"/>
    <x v="0"/>
    <x v="5"/>
    <n v="40712"/>
    <m/>
    <n v="40712"/>
    <x v="0"/>
    <n v="1.0000225011409146E+29"/>
  </r>
  <r>
    <d v="2025-01-14T08:15:03"/>
    <d v="2025-01-14T00:00:00"/>
    <x v="0"/>
    <x v="6"/>
    <m/>
    <n v="50"/>
    <n v="40662"/>
    <x v="0"/>
    <n v="2.501141402007995E+23"/>
  </r>
  <r>
    <d v="2025-01-14T08:16:23"/>
    <d v="2025-01-14T00:00:00"/>
    <x v="0"/>
    <x v="4"/>
    <m/>
    <n v="4000"/>
    <n v="36662"/>
    <x v="1"/>
    <n v="2.5011433010079955E+23"/>
  </r>
  <r>
    <d v="2025-01-14T10:05:51"/>
    <d v="2025-01-14T00:00:00"/>
    <x v="0"/>
    <x v="1"/>
    <m/>
    <n v="60"/>
    <n v="36602"/>
    <x v="0"/>
    <n v="2.5011414020080131E+23"/>
  </r>
  <r>
    <d v="2025-01-14T11:44:52"/>
    <d v="2025-01-14T00:00:00"/>
    <x v="0"/>
    <x v="16"/>
    <m/>
    <n v="2000"/>
    <n v="34602"/>
    <x v="0"/>
    <n v="1.0000425011411446E+29"/>
  </r>
  <r>
    <d v="2025-01-14T11:44:58"/>
    <d v="2025-01-14T00:00:00"/>
    <x v="0"/>
    <x v="1"/>
    <m/>
    <n v="200"/>
    <n v="34402"/>
    <x v="0"/>
    <n v="2.5011414020080262E+23"/>
  </r>
  <r>
    <d v="2025-01-14T12:26:16"/>
    <d v="2025-01-14T00:00:00"/>
    <x v="0"/>
    <x v="18"/>
    <m/>
    <n v="7000"/>
    <n v="27402"/>
    <x v="0"/>
    <n v="2.5011401010080291E+23"/>
  </r>
  <r>
    <d v="2025-01-14T12:26:23"/>
    <d v="2025-01-14T00:00:00"/>
    <x v="0"/>
    <x v="1"/>
    <m/>
    <n v="700"/>
    <n v="26702"/>
    <x v="0"/>
    <n v="2.5011414020080315E+23"/>
  </r>
  <r>
    <d v="2025-01-14T15:04:09"/>
    <d v="2025-01-14T00:00:00"/>
    <x v="0"/>
    <x v="28"/>
    <m/>
    <n v="12000"/>
    <n v="14702"/>
    <x v="0"/>
    <n v="2.5011401010080509E+23"/>
  </r>
  <r>
    <d v="2025-01-14T15:04:16"/>
    <d v="2025-01-14T00:00:00"/>
    <x v="0"/>
    <x v="1"/>
    <m/>
    <n v="1200"/>
    <n v="13502"/>
    <x v="0"/>
    <n v="2.5011414020080527E+23"/>
  </r>
  <r>
    <d v="2025-01-14T22:08:00"/>
    <d v="2025-01-14T00:00:00"/>
    <x v="0"/>
    <x v="3"/>
    <m/>
    <n v="13502"/>
    <n v="0"/>
    <x v="0"/>
    <n v="2.5011414020081137E+23"/>
  </r>
  <r>
    <d v="2025-01-16T07:50:40"/>
    <d v="2025-01-16T00:00:00"/>
    <x v="0"/>
    <x v="5"/>
    <n v="21331"/>
    <m/>
    <n v="21331"/>
    <x v="0"/>
    <n v="1.0000225011608504E+29"/>
  </r>
  <r>
    <d v="2025-01-16T07:50:46"/>
    <d v="2025-01-16T00:00:00"/>
    <x v="0"/>
    <x v="6"/>
    <m/>
    <n v="50"/>
    <n v="21281"/>
    <x v="0"/>
    <n v="2.501161402008275E+23"/>
  </r>
  <r>
    <d v="2025-01-16T12:19:54"/>
    <d v="2025-01-16T00:00:00"/>
    <x v="0"/>
    <x v="4"/>
    <m/>
    <n v="5100"/>
    <n v="16181"/>
    <x v="1"/>
    <n v="2.5011633010083128E+23"/>
  </r>
  <r>
    <d v="2025-01-16T13:27:23"/>
    <d v="2025-01-16T00:00:00"/>
    <x v="0"/>
    <x v="29"/>
    <m/>
    <n v="3000"/>
    <n v="13181"/>
    <x v="0"/>
    <n v="1.0000425011613272E+29"/>
  </r>
  <r>
    <d v="2025-01-16T13:27:30"/>
    <d v="2025-01-16T00:00:00"/>
    <x v="0"/>
    <x v="1"/>
    <m/>
    <n v="300"/>
    <n v="12881"/>
    <x v="0"/>
    <n v="2.50116140200832E+23"/>
  </r>
  <r>
    <d v="2025-01-16T14:34:27"/>
    <d v="2025-01-16T00:00:00"/>
    <x v="0"/>
    <x v="30"/>
    <m/>
    <n v="5000"/>
    <n v="7881"/>
    <x v="0"/>
    <n v="2.5011601010083303E+23"/>
  </r>
  <r>
    <d v="2025-01-16T14:34:32"/>
    <d v="2025-01-16T00:00:00"/>
    <x v="0"/>
    <x v="1"/>
    <m/>
    <n v="500"/>
    <n v="7381"/>
    <x v="0"/>
    <n v="2.5011614020083284E+23"/>
  </r>
  <r>
    <d v="2025-01-16T15:39:40"/>
    <d v="2025-01-16T00:00:00"/>
    <x v="0"/>
    <x v="2"/>
    <m/>
    <n v="600"/>
    <n v="6781"/>
    <x v="0"/>
    <n v="2.5011611010083364E+23"/>
  </r>
  <r>
    <d v="2025-01-16T15:39:47"/>
    <d v="2025-01-16T00:00:00"/>
    <x v="0"/>
    <x v="1"/>
    <m/>
    <n v="60"/>
    <n v="6721"/>
    <x v="0"/>
    <n v="2.5011614020083368E+23"/>
  </r>
  <r>
    <d v="2025-01-16T16:49:19"/>
    <d v="2025-01-16T00:00:00"/>
    <x v="0"/>
    <x v="11"/>
    <m/>
    <n v="194"/>
    <n v="6527"/>
    <x v="0"/>
    <n v="2.5011610010083484E+23"/>
  </r>
  <r>
    <d v="2025-01-16T16:49:27"/>
    <d v="2025-01-16T00:00:00"/>
    <x v="0"/>
    <x v="1"/>
    <m/>
    <n v="20"/>
    <n v="6507"/>
    <x v="0"/>
    <n v="2.5011614020083461E+23"/>
  </r>
  <r>
    <d v="2025-01-16T18:47:01"/>
    <d v="2025-01-16T00:00:00"/>
    <x v="0"/>
    <x v="2"/>
    <m/>
    <n v="346"/>
    <n v="6161"/>
    <x v="0"/>
    <n v="2.5011611010083652E+23"/>
  </r>
  <r>
    <d v="2025-01-16T18:47:16"/>
    <d v="2025-01-16T00:00:00"/>
    <x v="0"/>
    <x v="1"/>
    <m/>
    <n v="35"/>
    <n v="6126"/>
    <x v="0"/>
    <n v="2.5011614020083656E+23"/>
  </r>
  <r>
    <d v="2025-01-16T19:08:07"/>
    <d v="2025-01-16T00:00:00"/>
    <x v="0"/>
    <x v="11"/>
    <m/>
    <n v="196.5"/>
    <n v="5929.5"/>
    <x v="0"/>
    <n v="2.5011610010083699E+23"/>
  </r>
  <r>
    <d v="2025-01-16T19:08:26"/>
    <d v="2025-01-16T00:00:00"/>
    <x v="0"/>
    <x v="1"/>
    <m/>
    <n v="20"/>
    <n v="5909.5"/>
    <x v="0"/>
    <n v="2.5011614020083683E+23"/>
  </r>
  <r>
    <d v="2025-01-16T22:08:09"/>
    <d v="2025-01-16T00:00:00"/>
    <x v="0"/>
    <x v="3"/>
    <m/>
    <n v="5909.5"/>
    <n v="0"/>
    <x v="0"/>
    <n v="2.5011614020083951E+23"/>
  </r>
  <r>
    <d v="2025-01-18T07:16:59"/>
    <d v="2025-01-18T00:00:00"/>
    <x v="0"/>
    <x v="5"/>
    <n v="18018"/>
    <m/>
    <n v="18018"/>
    <x v="0"/>
    <n v="1.0000225011808167E+29"/>
  </r>
  <r>
    <d v="2025-01-18T07:17:05"/>
    <d v="2025-01-18T00:00:00"/>
    <x v="0"/>
    <x v="6"/>
    <m/>
    <n v="50"/>
    <n v="17968"/>
    <x v="0"/>
    <n v="2.5011814020085527E+23"/>
  </r>
  <r>
    <d v="2025-01-18T08:43:35"/>
    <d v="2025-01-18T00:00:00"/>
    <x v="0"/>
    <x v="4"/>
    <m/>
    <n v="5150"/>
    <n v="12818"/>
    <x v="1"/>
    <n v="2.5011833010085633E+23"/>
  </r>
  <r>
    <d v="2025-01-18T13:37:00"/>
    <d v="2025-01-18T00:00:00"/>
    <x v="0"/>
    <x v="2"/>
    <m/>
    <n v="594"/>
    <n v="12224"/>
    <x v="0"/>
    <n v="2.5011811010086043E+23"/>
  </r>
  <r>
    <d v="2025-01-18T13:37:16"/>
    <d v="2025-01-18T00:00:00"/>
    <x v="0"/>
    <x v="1"/>
    <m/>
    <n v="60"/>
    <n v="12164"/>
    <x v="0"/>
    <n v="2.5011814020086041E+23"/>
  </r>
  <r>
    <d v="2025-01-18T14:04:43"/>
    <d v="2025-01-18T00:00:00"/>
    <x v="0"/>
    <x v="31"/>
    <m/>
    <n v="6000"/>
    <n v="6164"/>
    <x v="0"/>
    <n v="1.0000425011814045E+29"/>
  </r>
  <r>
    <d v="2025-01-18T14:04:49"/>
    <d v="2025-01-18T00:00:00"/>
    <x v="0"/>
    <x v="1"/>
    <m/>
    <n v="600"/>
    <n v="5564"/>
    <x v="0"/>
    <n v="2.5011814020086094E+23"/>
  </r>
  <r>
    <d v="2025-01-18T17:33:57"/>
    <d v="2025-01-18T00:00:00"/>
    <x v="0"/>
    <x v="32"/>
    <m/>
    <n v="2994"/>
    <n v="2570"/>
    <x v="0"/>
    <n v="2.5011809010086392E+23"/>
  </r>
  <r>
    <d v="2025-01-18T17:34:15"/>
    <d v="2025-01-18T00:00:00"/>
    <x v="0"/>
    <x v="1"/>
    <m/>
    <n v="300"/>
    <n v="2270"/>
    <x v="0"/>
    <n v="2.5011814020086379E+23"/>
  </r>
  <r>
    <d v="2025-01-18T17:35:56"/>
    <d v="2025-01-18T00:00:00"/>
    <x v="0"/>
    <x v="1"/>
    <m/>
    <n v="20"/>
    <n v="2250"/>
    <x v="0"/>
    <n v="2.5011814020086376E+23"/>
  </r>
  <r>
    <d v="2025-01-18T22:06:19"/>
    <d v="2025-01-18T00:00:00"/>
    <x v="0"/>
    <x v="3"/>
    <m/>
    <n v="2250"/>
    <n v="0"/>
    <x v="0"/>
    <n v="2.5011814020086765E+23"/>
  </r>
  <r>
    <d v="2025-01-19T16:23:17"/>
    <d v="2025-01-19T00:00:00"/>
    <x v="0"/>
    <x v="5"/>
    <n v="31145"/>
    <m/>
    <n v="31145"/>
    <x v="0"/>
    <n v="1.0000225011917231E+29"/>
  </r>
  <r>
    <d v="2025-01-19T16:23:23"/>
    <d v="2025-01-19T00:00:00"/>
    <x v="0"/>
    <x v="6"/>
    <m/>
    <n v="50"/>
    <n v="31095"/>
    <x v="0"/>
    <n v="2.5011914020087572E+23"/>
  </r>
  <r>
    <d v="2025-01-19T21:59:39"/>
    <d v="2025-01-19T00:00:00"/>
    <x v="0"/>
    <x v="3"/>
    <m/>
    <n v="31095"/>
    <n v="0"/>
    <x v="0"/>
    <n v="2.5011914020088025E+23"/>
  </r>
  <r>
    <d v="2025-01-20T06:53:01"/>
    <d v="2025-01-20T00:00:00"/>
    <x v="0"/>
    <x v="33"/>
    <n v="51"/>
    <m/>
    <n v="51"/>
    <x v="0"/>
    <n v="2.5012033010288156E+23"/>
  </r>
  <r>
    <d v="2025-01-20T06:57:09"/>
    <d v="2025-01-20T00:00:00"/>
    <x v="0"/>
    <x v="4"/>
    <m/>
    <n v="51"/>
    <n v="0"/>
    <x v="0"/>
    <n v="2.5012033010088158E+23"/>
  </r>
  <r>
    <d v="2025-01-20T07:02:15"/>
    <d v="2025-01-20T00:00:00"/>
    <x v="0"/>
    <x v="33"/>
    <n v="51"/>
    <m/>
    <n v="51"/>
    <x v="0"/>
    <n v="2.5012033010288166E+23"/>
  </r>
  <r>
    <d v="2025-01-20T07:03:59"/>
    <d v="2025-01-20T00:00:00"/>
    <x v="0"/>
    <x v="33"/>
    <n v="51"/>
    <m/>
    <n v="102"/>
    <x v="0"/>
    <n v="2.501203301028817E+23"/>
  </r>
  <r>
    <d v="2025-01-20T07:04:32"/>
    <d v="2025-01-20T00:00:00"/>
    <x v="0"/>
    <x v="33"/>
    <n v="51"/>
    <m/>
    <n v="153"/>
    <x v="0"/>
    <n v="2.501203301028815E+23"/>
  </r>
  <r>
    <d v="2025-01-20T07:04:46"/>
    <d v="2025-01-20T00:00:00"/>
    <x v="0"/>
    <x v="4"/>
    <m/>
    <n v="51"/>
    <n v="102"/>
    <x v="0"/>
    <n v="2.5012033010088172E+23"/>
  </r>
  <r>
    <d v="2025-01-20T07:06:49"/>
    <d v="2025-01-20T00:00:00"/>
    <x v="0"/>
    <x v="33"/>
    <n v="51"/>
    <m/>
    <n v="153"/>
    <x v="0"/>
    <n v="2.5012033010288183E+23"/>
  </r>
  <r>
    <d v="2025-01-20T07:09:56"/>
    <d v="2025-01-20T00:00:00"/>
    <x v="0"/>
    <x v="33"/>
    <n v="51"/>
    <m/>
    <n v="204"/>
    <x v="0"/>
    <n v="2.501203301028818E+23"/>
  </r>
  <r>
    <d v="2025-01-20T07:13:59"/>
    <d v="2025-01-20T00:00:00"/>
    <x v="0"/>
    <x v="4"/>
    <m/>
    <n v="51"/>
    <n v="153"/>
    <x v="0"/>
    <n v="2.5012033010088182E+23"/>
  </r>
  <r>
    <d v="2025-01-20T07:19:04"/>
    <d v="2025-01-20T00:00:00"/>
    <x v="0"/>
    <x v="33"/>
    <n v="51"/>
    <m/>
    <n v="204"/>
    <x v="0"/>
    <n v="2.5012033010288183E+23"/>
  </r>
  <r>
    <d v="2025-01-20T10:22:23"/>
    <d v="2025-01-20T00:00:00"/>
    <x v="0"/>
    <x v="1"/>
    <m/>
    <n v="60"/>
    <n v="144"/>
    <x v="0"/>
    <n v="2.5012014020088412E+23"/>
  </r>
  <r>
    <d v="2025-01-20T12:19:34"/>
    <d v="2025-01-20T00:00:00"/>
    <x v="0"/>
    <x v="4"/>
    <m/>
    <n v="1400"/>
    <n v="0"/>
    <x v="1"/>
    <n v="2.5012033010088588E+23"/>
  </r>
  <r>
    <d v="2025-01-21T02:30:18"/>
    <d v="2025-01-21T00:00:00"/>
    <x v="0"/>
    <x v="25"/>
    <n v="1500"/>
    <m/>
    <n v="1500"/>
    <x v="0"/>
    <n v="1.4250121033018275E+25"/>
  </r>
  <r>
    <d v="2025-01-21T06:47:26"/>
    <d v="2025-01-21T00:00:00"/>
    <x v="0"/>
    <x v="2"/>
    <m/>
    <n v="600"/>
    <n v="900"/>
    <x v="0"/>
    <n v="2.5012111010089553E+23"/>
  </r>
  <r>
    <d v="2025-01-21T06:47:38"/>
    <d v="2025-01-21T00:00:00"/>
    <x v="0"/>
    <x v="1"/>
    <m/>
    <n v="60"/>
    <n v="840"/>
    <x v="0"/>
    <n v="2.501211402008955E+23"/>
  </r>
  <r>
    <d v="2025-01-21T11:34:42"/>
    <d v="2025-01-21T00:00:00"/>
    <x v="0"/>
    <x v="11"/>
    <m/>
    <n v="194"/>
    <n v="646"/>
    <x v="0"/>
    <n v="2.5012110010089908E+23"/>
  </r>
  <r>
    <d v="2025-01-21T11:34:56"/>
    <d v="2025-01-21T00:00:00"/>
    <x v="0"/>
    <x v="1"/>
    <m/>
    <n v="20"/>
    <n v="626"/>
    <x v="0"/>
    <n v="2.5012114020089922E+23"/>
  </r>
  <r>
    <d v="2025-01-21T11:35:25"/>
    <d v="2025-01-21T00:00:00"/>
    <x v="0"/>
    <x v="2"/>
    <m/>
    <n v="266"/>
    <n v="360"/>
    <x v="0"/>
    <n v="2.5012111010089915E+23"/>
  </r>
  <r>
    <d v="2025-01-21T11:35:33"/>
    <d v="2025-01-21T00:00:00"/>
    <x v="0"/>
    <x v="1"/>
    <m/>
    <n v="27"/>
    <n v="333"/>
    <x v="0"/>
    <n v="2.5012114020089909E+23"/>
  </r>
  <r>
    <d v="2025-01-21T12:11:51"/>
    <d v="2025-01-21T00:00:00"/>
    <x v="0"/>
    <x v="4"/>
    <m/>
    <n v="5150"/>
    <n v="0"/>
    <x v="1"/>
    <n v="2.5012133010089948E+23"/>
  </r>
  <r>
    <d v="2025-01-21T16:33:45"/>
    <d v="2025-01-21T00:00:00"/>
    <x v="0"/>
    <x v="5"/>
    <n v="32563"/>
    <m/>
    <n v="32563"/>
    <x v="0"/>
    <n v="1.0000225012117335E+29"/>
  </r>
  <r>
    <d v="2025-01-21T16:33:51"/>
    <d v="2025-01-21T00:00:00"/>
    <x v="0"/>
    <x v="6"/>
    <m/>
    <n v="50"/>
    <n v="32513"/>
    <x v="0"/>
    <n v="2.5012114020090308E+23"/>
  </r>
  <r>
    <d v="2025-01-21T16:40:26"/>
    <d v="2025-01-21T00:00:00"/>
    <x v="0"/>
    <x v="1"/>
    <m/>
    <n v="60"/>
    <n v="32453"/>
    <x v="0"/>
    <n v="2.5012114020090308E+23"/>
  </r>
  <r>
    <d v="2025-01-21T17:19:10"/>
    <d v="2025-01-21T00:00:00"/>
    <x v="0"/>
    <x v="4"/>
    <m/>
    <n v="3930"/>
    <n v="28523"/>
    <x v="1"/>
    <n v="2.5012133010090381E+23"/>
  </r>
  <r>
    <d v="2025-01-21T17:28:37"/>
    <d v="2025-01-21T00:00:00"/>
    <x v="0"/>
    <x v="4"/>
    <m/>
    <n v="1700"/>
    <n v="26823"/>
    <x v="1"/>
    <n v="2.5012133010090377E+23"/>
  </r>
  <r>
    <d v="2025-01-21T22:06:23"/>
    <d v="2025-01-21T00:00:00"/>
    <x v="0"/>
    <x v="3"/>
    <m/>
    <n v="26823"/>
    <n v="0"/>
    <x v="0"/>
    <n v="2.5012114020090825E+23"/>
  </r>
  <r>
    <d v="2025-01-22T20:03:22"/>
    <d v="2025-01-22T00:00:00"/>
    <x v="0"/>
    <x v="34"/>
    <n v="10000"/>
    <m/>
    <n v="10000"/>
    <x v="0"/>
    <n v="2.501220101009204E+23"/>
  </r>
  <r>
    <d v="2025-01-22T20:03:32"/>
    <d v="2025-01-22T00:00:00"/>
    <x v="0"/>
    <x v="6"/>
    <m/>
    <n v="50"/>
    <n v="9950"/>
    <x v="0"/>
    <n v="2.5012214020092047E+23"/>
  </r>
  <r>
    <d v="2025-01-22T20:30:07"/>
    <d v="2025-01-22T00:00:00"/>
    <x v="0"/>
    <x v="1"/>
    <m/>
    <n v="60"/>
    <n v="9890"/>
    <x v="0"/>
    <n v="2.5012214020092084E+23"/>
  </r>
  <r>
    <d v="2025-01-22T22:06:34"/>
    <d v="2025-01-22T00:00:00"/>
    <x v="0"/>
    <x v="3"/>
    <m/>
    <n v="9890"/>
    <n v="0"/>
    <x v="0"/>
    <n v="2.5012214020092219E+23"/>
  </r>
  <r>
    <d v="2025-01-23T02:21:38"/>
    <d v="2025-01-23T00:00:00"/>
    <x v="0"/>
    <x v="33"/>
    <n v="51"/>
    <m/>
    <n v="51"/>
    <x v="0"/>
    <n v="2.5012333010292266E+23"/>
  </r>
  <r>
    <d v="2025-01-23T07:22:31"/>
    <d v="2025-01-23T00:00:00"/>
    <x v="0"/>
    <x v="1"/>
    <m/>
    <n v="20"/>
    <n v="31"/>
    <x v="0"/>
    <n v="2.5012314020092367E+23"/>
  </r>
  <r>
    <d v="2025-01-23T13:18:26"/>
    <d v="2025-01-23T00:00:00"/>
    <x v="0"/>
    <x v="22"/>
    <n v="48575"/>
    <m/>
    <n v="48606"/>
    <x v="0"/>
    <n v="9.0405250123141823E+28"/>
  </r>
  <r>
    <d v="2025-01-23T13:18:31"/>
    <d v="2025-01-23T00:00:00"/>
    <x v="0"/>
    <x v="6"/>
    <m/>
    <n v="50"/>
    <n v="48556"/>
    <x v="0"/>
    <n v="2.5012314020092847E+23"/>
  </r>
  <r>
    <d v="2025-01-23T17:28:03"/>
    <d v="2025-01-23T00:00:00"/>
    <x v="0"/>
    <x v="4"/>
    <m/>
    <n v="5000"/>
    <n v="43556"/>
    <x v="1"/>
    <n v="2.5012333010093178E+23"/>
  </r>
  <r>
    <d v="2025-01-23T17:31:55"/>
    <d v="2025-01-23T00:00:00"/>
    <x v="0"/>
    <x v="4"/>
    <m/>
    <n v="5100"/>
    <n v="38456"/>
    <x v="1"/>
    <n v="2.5012333010093198E+23"/>
  </r>
  <r>
    <d v="2025-01-23T19:31:12"/>
    <d v="2025-01-23T00:00:00"/>
    <x v="0"/>
    <x v="7"/>
    <m/>
    <n v="23000"/>
    <n v="15456"/>
    <x v="0"/>
    <n v="2.50123010100934E+23"/>
  </r>
  <r>
    <d v="2025-01-23T19:31:29"/>
    <d v="2025-01-23T00:00:00"/>
    <x v="0"/>
    <x v="1"/>
    <m/>
    <n v="2300"/>
    <n v="13156"/>
    <x v="0"/>
    <n v="2.5012314020093387E+23"/>
  </r>
  <r>
    <d v="2025-01-23T21:06:18"/>
    <d v="2025-01-23T00:00:00"/>
    <x v="0"/>
    <x v="35"/>
    <m/>
    <n v="6800"/>
    <n v="6356"/>
    <x v="0"/>
    <n v="2.501230101009352E+23"/>
  </r>
  <r>
    <d v="2025-01-23T21:06:23"/>
    <d v="2025-01-23T00:00:00"/>
    <x v="0"/>
    <x v="1"/>
    <m/>
    <n v="680"/>
    <n v="5676"/>
    <x v="0"/>
    <n v="2.5012314020093518E+23"/>
  </r>
  <r>
    <d v="2025-01-23T22:05:57"/>
    <d v="2025-01-23T00:00:00"/>
    <x v="0"/>
    <x v="3"/>
    <m/>
    <n v="5676"/>
    <n v="0"/>
    <x v="0"/>
    <n v="2.5012314020093609E+23"/>
  </r>
  <r>
    <d v="2025-01-24T09:00:04"/>
    <d v="2025-01-24T00:00:00"/>
    <x v="0"/>
    <x v="36"/>
    <n v="10000"/>
    <m/>
    <n v="10000"/>
    <x v="0"/>
    <n v="2.5012401010093904E+23"/>
  </r>
  <r>
    <d v="2025-01-24T09:00:10"/>
    <d v="2025-01-24T00:00:00"/>
    <x v="0"/>
    <x v="6"/>
    <m/>
    <n v="50"/>
    <n v="9950"/>
    <x v="0"/>
    <n v="2.5012414020093902E+23"/>
  </r>
  <r>
    <d v="2025-01-24T09:55:05"/>
    <d v="2025-01-24T00:00:00"/>
    <x v="0"/>
    <x v="4"/>
    <m/>
    <n v="1400"/>
    <n v="8550"/>
    <x v="1"/>
    <n v="2.5012433010093998E+23"/>
  </r>
  <r>
    <d v="2025-01-24T10:10:46"/>
    <d v="2025-01-24T00:00:00"/>
    <x v="0"/>
    <x v="4"/>
    <m/>
    <n v="5000"/>
    <n v="3550"/>
    <x v="1"/>
    <n v="2.5012433010094014E+23"/>
  </r>
  <r>
    <d v="2025-01-24T11:48:38"/>
    <d v="2025-01-24T00:00:00"/>
    <x v="0"/>
    <x v="1"/>
    <m/>
    <n v="20"/>
    <n v="3530"/>
    <x v="0"/>
    <n v="2.5012414020094127E+23"/>
  </r>
  <r>
    <d v="2025-01-24T13:43:37"/>
    <d v="2025-01-24T00:00:00"/>
    <x v="0"/>
    <x v="37"/>
    <m/>
    <n v="3000"/>
    <n v="530"/>
    <x v="0"/>
    <n v="1.0000425012413434E+29"/>
  </r>
  <r>
    <d v="2025-01-24T13:43:44"/>
    <d v="2025-01-24T00:00:00"/>
    <x v="0"/>
    <x v="1"/>
    <m/>
    <n v="300"/>
    <n v="230"/>
    <x v="0"/>
    <n v="2.5012414020094284E+23"/>
  </r>
  <r>
    <d v="2025-01-24T15:19:26"/>
    <d v="2025-01-24T00:00:00"/>
    <x v="0"/>
    <x v="0"/>
    <n v="10000"/>
    <m/>
    <n v="10230"/>
    <x v="0"/>
    <n v="1.4250124161925265E+25"/>
  </r>
  <r>
    <d v="2025-01-24T15:19:31"/>
    <d v="2025-01-24T00:00:00"/>
    <x v="0"/>
    <x v="6"/>
    <m/>
    <n v="50"/>
    <n v="10180"/>
    <x v="0"/>
    <n v="2.5012414020094408E+23"/>
  </r>
  <r>
    <d v="2025-01-24T19:35:07"/>
    <d v="2025-01-24T00:00:00"/>
    <x v="0"/>
    <x v="29"/>
    <m/>
    <n v="1100"/>
    <n v="9080"/>
    <x v="0"/>
    <n v="1.0000425012419353E+29"/>
  </r>
  <r>
    <d v="2025-01-24T19:35:28"/>
    <d v="2025-01-24T00:00:00"/>
    <x v="0"/>
    <x v="1"/>
    <m/>
    <n v="110"/>
    <n v="8970"/>
    <x v="0"/>
    <n v="2.5012414020094821E+23"/>
  </r>
  <r>
    <d v="2025-01-24T22:07:40"/>
    <d v="2025-01-24T00:00:00"/>
    <x v="0"/>
    <x v="3"/>
    <m/>
    <n v="8970"/>
    <n v="0"/>
    <x v="0"/>
    <n v="2.5012414020095012E+23"/>
  </r>
  <r>
    <d v="2025-01-25T02:28:29"/>
    <d v="2025-01-25T00:00:00"/>
    <x v="0"/>
    <x v="0"/>
    <n v="10000"/>
    <m/>
    <n v="10000"/>
    <x v="0"/>
    <n v="1.4250125032829296E+25"/>
  </r>
  <r>
    <d v="2025-01-25T02:28:35"/>
    <d v="2025-01-25T00:00:00"/>
    <x v="0"/>
    <x v="6"/>
    <m/>
    <n v="50"/>
    <n v="9950"/>
    <x v="0"/>
    <n v="2.5012514020095094E+23"/>
  </r>
  <r>
    <d v="2025-01-25T03:29:16"/>
    <d v="2025-01-25T00:00:00"/>
    <x v="0"/>
    <x v="4"/>
    <m/>
    <n v="5150"/>
    <n v="4800"/>
    <x v="1"/>
    <n v="2.5012533010095089E+23"/>
  </r>
  <r>
    <d v="2025-01-25T08:54:31"/>
    <d v="2025-01-25T00:00:00"/>
    <x v="0"/>
    <x v="2"/>
    <m/>
    <n v="596"/>
    <n v="4204"/>
    <x v="0"/>
    <n v="2.5012511010095318E+23"/>
  </r>
  <r>
    <d v="2025-01-25T08:54:42"/>
    <d v="2025-01-25T00:00:00"/>
    <x v="0"/>
    <x v="1"/>
    <m/>
    <n v="60"/>
    <n v="4144"/>
    <x v="0"/>
    <n v="2.5012514020095305E+23"/>
  </r>
  <r>
    <d v="2025-01-25T11:43:54"/>
    <d v="2025-01-25T00:00:00"/>
    <x v="0"/>
    <x v="29"/>
    <m/>
    <n v="3500"/>
    <n v="644"/>
    <x v="0"/>
    <n v="1.000042501251144E+29"/>
  </r>
  <r>
    <d v="2025-01-25T11:44:04"/>
    <d v="2025-01-25T00:00:00"/>
    <x v="0"/>
    <x v="1"/>
    <m/>
    <n v="350"/>
    <n v="294"/>
    <x v="0"/>
    <n v="2.501251402009556E+23"/>
  </r>
  <r>
    <d v="2025-01-25T11:54:36"/>
    <d v="2025-01-25T00:00:00"/>
    <x v="0"/>
    <x v="2"/>
    <m/>
    <n v="264"/>
    <n v="30"/>
    <x v="0"/>
    <n v="2.5012511010095583E+23"/>
  </r>
  <r>
    <d v="2025-01-25T11:54:48"/>
    <d v="2025-01-25T00:00:00"/>
    <x v="0"/>
    <x v="1"/>
    <m/>
    <n v="27"/>
    <n v="3"/>
    <x v="0"/>
    <n v="2.501251402009556E+23"/>
  </r>
  <r>
    <d v="2025-01-25T18:58:18"/>
    <d v="2025-01-25T00:00:00"/>
    <x v="0"/>
    <x v="5"/>
    <n v="22392"/>
    <m/>
    <n v="22395"/>
    <x v="0"/>
    <n v="1.0000225012519582E+29"/>
  </r>
  <r>
    <d v="2025-01-25T18:58:25"/>
    <d v="2025-01-25T00:00:00"/>
    <x v="0"/>
    <x v="6"/>
    <m/>
    <n v="50"/>
    <n v="22345"/>
    <x v="0"/>
    <n v="2.5012514020096198E+23"/>
  </r>
  <r>
    <d v="2025-01-25T19:38:24"/>
    <d v="2025-01-25T00:00:00"/>
    <x v="0"/>
    <x v="4"/>
    <m/>
    <n v="5000"/>
    <n v="17345"/>
    <x v="1"/>
    <n v="2.501253301009626E+23"/>
  </r>
  <r>
    <d v="2025-01-25T21:17:09"/>
    <d v="2025-01-25T00:00:00"/>
    <x v="0"/>
    <x v="1"/>
    <m/>
    <n v="60"/>
    <n v="17285"/>
    <x v="0"/>
    <n v="2.5012514020096396E+23"/>
  </r>
  <r>
    <d v="2025-01-25T22:07:45"/>
    <d v="2025-01-25T00:00:00"/>
    <x v="0"/>
    <x v="3"/>
    <m/>
    <n v="17285"/>
    <n v="0"/>
    <x v="0"/>
    <n v="2.5012514020096453E+23"/>
  </r>
  <r>
    <d v="2025-01-27T13:43:04"/>
    <d v="2025-01-27T00:00:00"/>
    <x v="0"/>
    <x v="5"/>
    <n v="21059"/>
    <m/>
    <n v="21059"/>
    <x v="0"/>
    <n v="1.000022501271443E+29"/>
  </r>
  <r>
    <d v="2025-01-27T13:43:10"/>
    <d v="2025-01-27T00:00:00"/>
    <x v="0"/>
    <x v="6"/>
    <m/>
    <n v="50"/>
    <n v="21009"/>
    <x v="0"/>
    <n v="2.5012714020098408E+23"/>
  </r>
  <r>
    <d v="2025-01-27T15:28:07"/>
    <d v="2025-01-27T00:00:00"/>
    <x v="0"/>
    <x v="4"/>
    <m/>
    <n v="5150"/>
    <n v="15859"/>
    <x v="1"/>
    <n v="2.5012733010098561E+23"/>
  </r>
  <r>
    <d v="2025-01-27T15:43:00"/>
    <d v="2025-01-27T00:00:00"/>
    <x v="0"/>
    <x v="38"/>
    <m/>
    <n v="4500"/>
    <n v="11359"/>
    <x v="0"/>
    <n v="2.5012701010098568E+23"/>
  </r>
  <r>
    <d v="2025-01-27T15:43:07"/>
    <d v="2025-01-27T00:00:00"/>
    <x v="0"/>
    <x v="1"/>
    <m/>
    <n v="450"/>
    <n v="10909"/>
    <x v="0"/>
    <n v="2.5012714020098579E+23"/>
  </r>
  <r>
    <d v="2025-01-27T16:24:06"/>
    <d v="2025-01-27T00:00:00"/>
    <x v="0"/>
    <x v="4"/>
    <m/>
    <n v="5100"/>
    <n v="5809"/>
    <x v="1"/>
    <n v="2.5012733010098641E+23"/>
  </r>
  <r>
    <d v="2025-01-27T18:59:02"/>
    <d v="2025-01-27T00:00:00"/>
    <x v="0"/>
    <x v="4"/>
    <m/>
    <n v="1400"/>
    <n v="4409"/>
    <x v="1"/>
    <n v="2.5012733010098863E+23"/>
  </r>
  <r>
    <d v="2025-01-27T22:07:08"/>
    <d v="2025-01-27T00:00:00"/>
    <x v="0"/>
    <x v="3"/>
    <m/>
    <n v="4409"/>
    <n v="0"/>
    <x v="0"/>
    <n v="2.5012714020099139E+23"/>
  </r>
  <r>
    <d v="2025-01-29T08:16:56"/>
    <d v="2025-01-29T00:00:00"/>
    <x v="0"/>
    <x v="0"/>
    <n v="10000"/>
    <m/>
    <n v="10000"/>
    <x v="0"/>
    <n v="1.4250129091656283E+25"/>
  </r>
  <r>
    <d v="2025-01-29T08:17:02"/>
    <d v="2025-01-29T00:00:00"/>
    <x v="0"/>
    <x v="6"/>
    <m/>
    <n v="50"/>
    <n v="9950"/>
    <x v="0"/>
    <n v="2.5012914020000813E+23"/>
  </r>
  <r>
    <d v="2025-01-29T08:26:14"/>
    <d v="2025-01-29T00:00:00"/>
    <x v="0"/>
    <x v="4"/>
    <m/>
    <n v="5000"/>
    <n v="4950"/>
    <x v="1"/>
    <n v="2.5012933010000815E+23"/>
  </r>
  <r>
    <d v="2025-01-29T08:46:30"/>
    <d v="2025-01-29T00:00:00"/>
    <x v="0"/>
    <x v="1"/>
    <m/>
    <n v="90"/>
    <n v="4860"/>
    <x v="0"/>
    <n v="2.5012914020000854E+23"/>
  </r>
  <r>
    <d v="2025-01-29T11:24:15"/>
    <d v="2025-01-29T00:00:00"/>
    <x v="0"/>
    <x v="39"/>
    <m/>
    <n v="4100"/>
    <n v="760"/>
    <x v="0"/>
    <n v="2.5012901010001071E+23"/>
  </r>
  <r>
    <d v="2025-01-29T11:24:22"/>
    <d v="2025-01-29T00:00:00"/>
    <x v="0"/>
    <x v="1"/>
    <m/>
    <n v="410"/>
    <n v="350"/>
    <x v="0"/>
    <n v="2.5012914020001072E+23"/>
  </r>
  <r>
    <d v="2025-01-29T15:19:49"/>
    <d v="2025-01-29T00:00:00"/>
    <x v="0"/>
    <x v="1"/>
    <m/>
    <n v="60"/>
    <n v="290"/>
    <x v="0"/>
    <n v="2.5012914020001374E+23"/>
  </r>
  <r>
    <d v="2025-01-29T15:34:16"/>
    <d v="2025-01-29T00:00:00"/>
    <x v="0"/>
    <x v="5"/>
    <n v="20652"/>
    <m/>
    <n v="20942"/>
    <x v="0"/>
    <n v="1.0000225012916341E+29"/>
  </r>
  <r>
    <d v="2025-01-29T15:34:21"/>
    <d v="2025-01-29T00:00:00"/>
    <x v="0"/>
    <x v="6"/>
    <m/>
    <n v="50"/>
    <n v="20892"/>
    <x v="0"/>
    <n v="2.5012914020001407E+23"/>
  </r>
  <r>
    <d v="2025-01-29T22:08:43"/>
    <d v="2025-01-29T00:00:00"/>
    <x v="0"/>
    <x v="3"/>
    <m/>
    <n v="20892"/>
    <n v="0"/>
    <x v="0"/>
    <n v="2.5012914020002021E+23"/>
  </r>
  <r>
    <d v="2025-01-30T20:18:35"/>
    <d v="2025-01-30T00:00:00"/>
    <x v="0"/>
    <x v="33"/>
    <n v="51"/>
    <m/>
    <n v="51"/>
    <x v="0"/>
    <n v="2.5013033010203358E+23"/>
  </r>
  <r>
    <d v="2025-01-30T22:11:58"/>
    <d v="2025-01-30T00:00:00"/>
    <x v="0"/>
    <x v="3"/>
    <m/>
    <n v="51"/>
    <n v="0"/>
    <x v="0"/>
    <n v="2.5013014020003516E+23"/>
  </r>
  <r>
    <d v="2025-01-31T12:27:34"/>
    <d v="2025-01-31T00:00:00"/>
    <x v="0"/>
    <x v="5"/>
    <n v="32250"/>
    <m/>
    <n v="32250"/>
    <x v="0"/>
    <n v="1.0000225013113273E+29"/>
  </r>
  <r>
    <d v="2025-01-31T12:27:39"/>
    <d v="2025-01-31T00:00:00"/>
    <x v="0"/>
    <x v="6"/>
    <m/>
    <n v="50"/>
    <n v="32200"/>
    <x v="0"/>
    <n v="2.5013114020004161E+23"/>
  </r>
  <r>
    <d v="2025-01-31T17:30:38"/>
    <d v="2025-01-31T00:00:00"/>
    <x v="0"/>
    <x v="36"/>
    <n v="5000"/>
    <m/>
    <n v="37200"/>
    <x v="0"/>
    <n v="2.5013101010004579E+23"/>
  </r>
  <r>
    <d v="2025-01-31T18:58:26"/>
    <d v="2025-01-31T00:00:00"/>
    <x v="0"/>
    <x v="4"/>
    <m/>
    <n v="1200"/>
    <n v="36000"/>
    <x v="1"/>
    <n v="2.5013133010004743E+23"/>
  </r>
  <r>
    <d v="2025-01-31T19:04:11"/>
    <d v="2025-01-31T00:00:00"/>
    <x v="0"/>
    <x v="40"/>
    <m/>
    <n v="2000"/>
    <n v="34000"/>
    <x v="0"/>
    <n v="2.501310101000474E+23"/>
  </r>
  <r>
    <d v="2025-01-31T19:04:23"/>
    <d v="2025-01-31T00:00:00"/>
    <x v="0"/>
    <x v="1"/>
    <m/>
    <n v="200"/>
    <n v="33800"/>
    <x v="0"/>
    <n v="2.5013114020004755E+23"/>
  </r>
  <r>
    <d v="2025-01-31T19:05:51"/>
    <d v="2025-01-31T00:00:00"/>
    <x v="0"/>
    <x v="41"/>
    <m/>
    <n v="2500"/>
    <n v="31300"/>
    <x v="0"/>
    <n v="2.5013101010004744E+23"/>
  </r>
  <r>
    <d v="2025-01-31T19:06:03"/>
    <d v="2025-01-31T00:00:00"/>
    <x v="0"/>
    <x v="1"/>
    <m/>
    <n v="250"/>
    <n v="31050"/>
    <x v="0"/>
    <n v="2.5013114020004745E+23"/>
  </r>
  <r>
    <d v="2025-01-31T19:20:08"/>
    <d v="2025-01-31T00:00:00"/>
    <x v="0"/>
    <x v="4"/>
    <m/>
    <n v="16000"/>
    <n v="15050"/>
    <x v="1"/>
    <n v="2.501313301000478E+23"/>
  </r>
  <r>
    <d v="2025-01-31T22:13:57"/>
    <d v="2025-01-31T00:00:00"/>
    <x v="0"/>
    <x v="3"/>
    <m/>
    <n v="15050"/>
    <n v="0"/>
    <x v="0"/>
    <n v="2.5013114020005043E+23"/>
  </r>
  <r>
    <d v="2025-02-01T15:35:02"/>
    <d v="2025-02-01T00:00:00"/>
    <x v="1"/>
    <x v="5"/>
    <n v="22023"/>
    <m/>
    <n v="22023"/>
    <x v="0"/>
    <n v="1.0000225020116351E+29"/>
  </r>
  <r>
    <d v="2025-02-01T15:35:08"/>
    <d v="2025-02-01T00:00:00"/>
    <x v="1"/>
    <x v="6"/>
    <m/>
    <n v="50"/>
    <n v="21973"/>
    <x v="0"/>
    <n v="2.5020114020005967E+23"/>
  </r>
  <r>
    <d v="2025-02-01T15:35:25"/>
    <d v="2025-02-01T00:00:00"/>
    <x v="1"/>
    <x v="1"/>
    <m/>
    <n v="300"/>
    <n v="21673"/>
    <x v="0"/>
    <n v="2.502011402000596E+23"/>
  </r>
  <r>
    <d v="2025-02-01T15:38:01"/>
    <d v="2025-02-01T00:00:00"/>
    <x v="1"/>
    <x v="1"/>
    <m/>
    <n v="300"/>
    <n v="21373"/>
    <x v="0"/>
    <n v="2.5020114020005981E+23"/>
  </r>
  <r>
    <d v="2025-02-01T16:20:31"/>
    <d v="2025-02-01T00:00:00"/>
    <x v="1"/>
    <x v="4"/>
    <m/>
    <n v="6000"/>
    <n v="15373"/>
    <x v="1"/>
    <n v="2.5020133010006036E+23"/>
  </r>
  <r>
    <d v="2025-02-01T16:42:01"/>
    <d v="2025-02-01T00:00:00"/>
    <x v="1"/>
    <x v="4"/>
    <m/>
    <n v="10200"/>
    <n v="5173"/>
    <x v="1"/>
    <n v="2.502013301000607E+23"/>
  </r>
  <r>
    <d v="2025-02-01T16:44:50"/>
    <d v="2025-02-01T00:00:00"/>
    <x v="1"/>
    <x v="42"/>
    <m/>
    <n v="2500"/>
    <n v="2673"/>
    <x v="0"/>
    <n v="2.5020101010006087E+23"/>
  </r>
  <r>
    <d v="2025-02-01T16:44:56"/>
    <d v="2025-02-01T00:00:00"/>
    <x v="1"/>
    <x v="1"/>
    <m/>
    <n v="250"/>
    <n v="2423"/>
    <x v="0"/>
    <n v="2.5020114020006101E+23"/>
  </r>
  <r>
    <d v="2025-02-01T18:17:54"/>
    <d v="2025-02-01T00:00:00"/>
    <x v="1"/>
    <x v="5"/>
    <n v="15592"/>
    <m/>
    <n v="18015"/>
    <x v="0"/>
    <n v="1.0000225020119175E+29"/>
  </r>
  <r>
    <d v="2025-02-01T18:18:00"/>
    <d v="2025-02-01T00:00:00"/>
    <x v="1"/>
    <x v="6"/>
    <m/>
    <n v="50"/>
    <n v="17965"/>
    <x v="0"/>
    <n v="2.5020114020006236E+23"/>
  </r>
  <r>
    <d v="2025-02-01T19:14:20"/>
    <d v="2025-02-01T00:00:00"/>
    <x v="1"/>
    <x v="43"/>
    <m/>
    <n v="5000"/>
    <n v="12965"/>
    <x v="0"/>
    <n v="1.0000425020119142E+29"/>
  </r>
  <r>
    <d v="2025-02-01T19:14:37"/>
    <d v="2025-02-01T00:00:00"/>
    <x v="1"/>
    <x v="1"/>
    <m/>
    <n v="500"/>
    <n v="12465"/>
    <x v="0"/>
    <n v="2.502011402000634E+23"/>
  </r>
  <r>
    <d v="2025-02-01T19:32:39"/>
    <d v="2025-02-01T00:00:00"/>
    <x v="1"/>
    <x v="44"/>
    <m/>
    <n v="3010"/>
    <n v="9455"/>
    <x v="0"/>
    <n v="1.0000425020119325E+29"/>
  </r>
  <r>
    <d v="2025-02-01T19:32:51"/>
    <d v="2025-02-01T00:00:00"/>
    <x v="1"/>
    <x v="1"/>
    <m/>
    <n v="300"/>
    <n v="9155"/>
    <x v="0"/>
    <n v="2.502011402000637E+23"/>
  </r>
  <r>
    <d v="2025-02-01T19:44:23"/>
    <d v="2025-02-01T00:00:00"/>
    <x v="1"/>
    <x v="45"/>
    <m/>
    <n v="1700"/>
    <n v="7455"/>
    <x v="0"/>
    <n v="2.5020101010006402E+23"/>
  </r>
  <r>
    <d v="2025-02-01T19:44:35"/>
    <d v="2025-02-01T00:00:00"/>
    <x v="1"/>
    <x v="1"/>
    <m/>
    <n v="170"/>
    <n v="7285"/>
    <x v="0"/>
    <n v="2.5020114020006383E+23"/>
  </r>
  <r>
    <d v="2025-02-01T22:11:37"/>
    <d v="2025-02-01T00:00:00"/>
    <x v="1"/>
    <x v="3"/>
    <m/>
    <n v="7285"/>
    <n v="0"/>
    <x v="0"/>
    <n v="2.5020114020006605E+23"/>
  </r>
  <r>
    <d v="2025-02-02T10:40:03"/>
    <d v="2025-02-02T00:00:00"/>
    <x v="1"/>
    <x v="5"/>
    <n v="20424"/>
    <m/>
    <n v="20424"/>
    <x v="0"/>
    <n v="1.00002250202114E+29"/>
  </r>
  <r>
    <d v="2025-02-02T10:40:09"/>
    <d v="2025-02-02T00:00:00"/>
    <x v="1"/>
    <x v="6"/>
    <m/>
    <n v="50"/>
    <n v="20374"/>
    <x v="0"/>
    <n v="2.5020214020007025E+23"/>
  </r>
  <r>
    <d v="2025-02-02T11:08:22"/>
    <d v="2025-02-02T00:00:00"/>
    <x v="1"/>
    <x v="46"/>
    <m/>
    <n v="4000"/>
    <n v="16374"/>
    <x v="0"/>
    <n v="1.0000425020211082E+29"/>
  </r>
  <r>
    <d v="2025-02-02T11:08:28"/>
    <d v="2025-02-02T00:00:00"/>
    <x v="1"/>
    <x v="1"/>
    <m/>
    <n v="400"/>
    <n v="15974"/>
    <x v="0"/>
    <n v="2.5020214020007049E+23"/>
  </r>
  <r>
    <d v="2025-02-02T11:44:49"/>
    <d v="2025-02-02T00:00:00"/>
    <x v="1"/>
    <x v="2"/>
    <m/>
    <n v="252"/>
    <n v="15722"/>
    <x v="0"/>
    <n v="2.5020211010007092E+23"/>
  </r>
  <r>
    <d v="2025-02-02T11:45:03"/>
    <d v="2025-02-02T00:00:00"/>
    <x v="1"/>
    <x v="1"/>
    <m/>
    <n v="27"/>
    <n v="15695"/>
    <x v="0"/>
    <n v="2.5020214020007089E+23"/>
  </r>
  <r>
    <d v="2025-02-02T12:17:33"/>
    <d v="2025-02-02T00:00:00"/>
    <x v="1"/>
    <x v="4"/>
    <m/>
    <n v="12500"/>
    <n v="3195"/>
    <x v="1"/>
    <n v="2.5020233010007151E+23"/>
  </r>
  <r>
    <d v="2025-02-02T17:13:54"/>
    <d v="2025-02-02T00:00:00"/>
    <x v="1"/>
    <x v="47"/>
    <m/>
    <n v="2000"/>
    <n v="1195"/>
    <x v="0"/>
    <n v="2.5020201010007564E+23"/>
  </r>
  <r>
    <d v="2025-02-02T17:14:01"/>
    <d v="2025-02-02T00:00:00"/>
    <x v="1"/>
    <x v="1"/>
    <m/>
    <n v="200"/>
    <n v="995"/>
    <x v="0"/>
    <n v="2.5020214020007545E+23"/>
  </r>
  <r>
    <d v="2025-02-02T17:31:35"/>
    <d v="2025-02-02T00:00:00"/>
    <x v="1"/>
    <x v="2"/>
    <m/>
    <n v="583.79999999999995"/>
    <n v="411.2"/>
    <x v="0"/>
    <n v="2.5020211010007572E+23"/>
  </r>
  <r>
    <d v="2025-02-02T17:31:48"/>
    <d v="2025-02-02T00:00:00"/>
    <x v="1"/>
    <x v="1"/>
    <m/>
    <n v="60"/>
    <n v="351.2"/>
    <x v="0"/>
    <n v="2.5020214020007579E+23"/>
  </r>
  <r>
    <d v="2025-02-02T17:45:16"/>
    <d v="2025-02-02T00:00:00"/>
    <x v="1"/>
    <x v="1"/>
    <m/>
    <n v="60"/>
    <n v="291.2"/>
    <x v="0"/>
    <n v="2.5020214020007582E+23"/>
  </r>
  <r>
    <d v="2025-02-02T18:53:43"/>
    <d v="2025-02-02T00:00:00"/>
    <x v="1"/>
    <x v="1"/>
    <m/>
    <n v="50"/>
    <n v="241.2"/>
    <x v="0"/>
    <n v="2.5020214020007713E+23"/>
  </r>
  <r>
    <d v="2025-02-02T22:04:34"/>
    <d v="2025-02-02T00:00:00"/>
    <x v="1"/>
    <x v="3"/>
    <m/>
    <n v="241.2"/>
    <n v="0"/>
    <x v="0"/>
    <n v="2.5020214020007978E+23"/>
  </r>
  <r>
    <d v="2025-02-03T08:31:57"/>
    <d v="2025-02-03T00:00:00"/>
    <x v="1"/>
    <x v="48"/>
    <n v="5000"/>
    <m/>
    <n v="5000"/>
    <x v="0"/>
    <n v="1.8250203090256E+25"/>
  </r>
  <r>
    <d v="2025-02-03T12:44:58"/>
    <d v="2025-02-03T00:00:00"/>
    <x v="1"/>
    <x v="49"/>
    <m/>
    <n v="3000"/>
    <n v="2000"/>
    <x v="0"/>
    <n v="2.5020301010008649E+23"/>
  </r>
  <r>
    <d v="2025-02-03T12:45:06"/>
    <d v="2025-02-03T00:00:00"/>
    <x v="1"/>
    <x v="1"/>
    <m/>
    <n v="300"/>
    <n v="1700"/>
    <x v="0"/>
    <n v="2.502031402000863E+23"/>
  </r>
  <r>
    <d v="2025-02-03T12:46:54"/>
    <d v="2025-02-03T00:00:00"/>
    <x v="1"/>
    <x v="1"/>
    <m/>
    <n v="200"/>
    <n v="1500"/>
    <x v="0"/>
    <n v="2.502031402000865E+23"/>
  </r>
  <r>
    <d v="2025-02-03T13:14:27"/>
    <d v="2025-02-03T00:00:00"/>
    <x v="1"/>
    <x v="2"/>
    <m/>
    <n v="588"/>
    <n v="912"/>
    <x v="0"/>
    <n v="2.5020311010008693E+23"/>
  </r>
  <r>
    <d v="2025-02-03T13:14:38"/>
    <d v="2025-02-03T00:00:00"/>
    <x v="1"/>
    <x v="1"/>
    <m/>
    <n v="60"/>
    <n v="852"/>
    <x v="0"/>
    <n v="2.5020314020008687E+23"/>
  </r>
  <r>
    <d v="2025-02-03T15:32:33"/>
    <d v="2025-02-03T00:00:00"/>
    <x v="1"/>
    <x v="36"/>
    <n v="20000"/>
    <m/>
    <n v="20852"/>
    <x v="0"/>
    <n v="2.5020301010008881E+23"/>
  </r>
  <r>
    <d v="2025-02-03T15:32:40"/>
    <d v="2025-02-03T00:00:00"/>
    <x v="1"/>
    <x v="6"/>
    <m/>
    <n v="50"/>
    <n v="20802"/>
    <x v="0"/>
    <n v="2.5020314020008875E+23"/>
  </r>
  <r>
    <d v="2025-02-03T15:42:03"/>
    <d v="2025-02-03T00:00:00"/>
    <x v="1"/>
    <x v="4"/>
    <m/>
    <n v="4100"/>
    <n v="16702"/>
    <x v="1"/>
    <n v="2.50203330100089E+23"/>
  </r>
  <r>
    <d v="2025-02-03T17:47:29"/>
    <d v="2025-02-03T00:00:00"/>
    <x v="1"/>
    <x v="4"/>
    <m/>
    <n v="1900"/>
    <n v="14802"/>
    <x v="1"/>
    <n v="2.5020333010009092E+23"/>
  </r>
  <r>
    <d v="2025-02-03T22:13:36"/>
    <d v="2025-02-03T00:00:00"/>
    <x v="1"/>
    <x v="3"/>
    <m/>
    <n v="14802"/>
    <n v="0"/>
    <x v="0"/>
    <n v="2.5020314020009533E+23"/>
  </r>
  <r>
    <d v="2025-02-04T14:03:30"/>
    <d v="2025-02-04T00:00:00"/>
    <x v="1"/>
    <x v="25"/>
    <n v="20000"/>
    <m/>
    <n v="20000"/>
    <x v="0"/>
    <n v="1.4250204150329217E+25"/>
  </r>
  <r>
    <d v="2025-02-04T14:03:35"/>
    <d v="2025-02-04T00:00:00"/>
    <x v="1"/>
    <x v="6"/>
    <m/>
    <n v="50"/>
    <n v="19950"/>
    <x v="0"/>
    <n v="2.5020414020010319E+23"/>
  </r>
  <r>
    <d v="2025-02-04T14:15:55"/>
    <d v="2025-02-04T00:00:00"/>
    <x v="1"/>
    <x v="1"/>
    <m/>
    <n v="300"/>
    <n v="19650"/>
    <x v="0"/>
    <n v="2.5020414020010329E+23"/>
  </r>
  <r>
    <d v="2025-02-04T14:16:59"/>
    <d v="2025-02-04T00:00:00"/>
    <x v="1"/>
    <x v="50"/>
    <n v="3000"/>
    <m/>
    <n v="22650"/>
    <x v="0"/>
    <n v="1.3250204151658001E+25"/>
  </r>
  <r>
    <d v="2025-02-04T18:01:34"/>
    <d v="2025-02-04T00:00:00"/>
    <x v="1"/>
    <x v="29"/>
    <m/>
    <n v="4104"/>
    <n v="18546"/>
    <x v="0"/>
    <n v="1.0000425020418014E+29"/>
  </r>
  <r>
    <d v="2025-02-04T18:01:49"/>
    <d v="2025-02-04T00:00:00"/>
    <x v="1"/>
    <x v="1"/>
    <m/>
    <n v="410"/>
    <n v="18136"/>
    <x v="0"/>
    <n v="2.5020414020010678E+23"/>
  </r>
  <r>
    <d v="2025-02-04T19:54:25"/>
    <d v="2025-02-04T00:00:00"/>
    <x v="1"/>
    <x v="4"/>
    <m/>
    <n v="3100"/>
    <n v="15036"/>
    <x v="1"/>
    <n v="2.5020433010010891E+23"/>
  </r>
  <r>
    <d v="2025-02-04T22:10:25"/>
    <d v="2025-02-04T00:00:00"/>
    <x v="1"/>
    <x v="3"/>
    <m/>
    <n v="15036"/>
    <n v="0"/>
    <x v="0"/>
    <n v="2.5020414020011087E+23"/>
  </r>
  <r>
    <d v="2025-02-06T13:57:53"/>
    <d v="2025-02-06T00:00:00"/>
    <x v="1"/>
    <x v="22"/>
    <n v="69046"/>
    <m/>
    <n v="69046"/>
    <x v="0"/>
    <n v="9.040525020614575E+28"/>
  </r>
  <r>
    <d v="2025-02-06T13:57:58"/>
    <d v="2025-02-06T00:00:00"/>
    <x v="1"/>
    <x v="6"/>
    <m/>
    <n v="50"/>
    <n v="68996"/>
    <x v="0"/>
    <n v="2.5020614020013331E+23"/>
  </r>
  <r>
    <d v="2025-02-06T14:04:31"/>
    <d v="2025-02-06T00:00:00"/>
    <x v="1"/>
    <x v="51"/>
    <m/>
    <n v="20000"/>
    <n v="48996"/>
    <x v="0"/>
    <n v="2.502060101001333E+23"/>
  </r>
  <r>
    <d v="2025-02-06T14:04:38"/>
    <d v="2025-02-06T00:00:00"/>
    <x v="1"/>
    <x v="1"/>
    <m/>
    <n v="2000"/>
    <n v="46996"/>
    <x v="0"/>
    <n v="2.5020614020013324E+23"/>
  </r>
  <r>
    <d v="2025-02-06T18:29:40"/>
    <d v="2025-02-06T00:00:00"/>
    <x v="1"/>
    <x v="2"/>
    <m/>
    <n v="588"/>
    <n v="46408"/>
    <x v="0"/>
    <n v="2.5020611010013723E+23"/>
  </r>
  <r>
    <d v="2025-02-06T18:30:05"/>
    <d v="2025-02-06T00:00:00"/>
    <x v="1"/>
    <x v="1"/>
    <m/>
    <n v="60"/>
    <n v="46348"/>
    <x v="0"/>
    <n v="2.502061402001374E+23"/>
  </r>
  <r>
    <d v="2025-02-06T18:40:21"/>
    <d v="2025-02-06T00:00:00"/>
    <x v="1"/>
    <x v="1"/>
    <m/>
    <n v="250"/>
    <n v="46098"/>
    <x v="0"/>
    <n v="2.5020614020013757E+23"/>
  </r>
  <r>
    <d v="2025-02-06T19:34:16"/>
    <d v="2025-02-06T00:00:00"/>
    <x v="1"/>
    <x v="4"/>
    <m/>
    <n v="5100"/>
    <n v="40998"/>
    <x v="1"/>
    <n v="2.5020633010013849E+23"/>
  </r>
  <r>
    <d v="2025-02-06T20:35:43"/>
    <d v="2025-02-06T00:00:00"/>
    <x v="1"/>
    <x v="52"/>
    <m/>
    <n v="1000"/>
    <n v="39998"/>
    <x v="0"/>
    <n v="1.0000425020620356E+29"/>
  </r>
  <r>
    <d v="2025-02-06T20:35:51"/>
    <d v="2025-02-06T00:00:00"/>
    <x v="1"/>
    <x v="1"/>
    <m/>
    <n v="100"/>
    <n v="39898"/>
    <x v="0"/>
    <n v="2.5020614020013945E+23"/>
  </r>
  <r>
    <d v="2025-02-06T22:11:37"/>
    <d v="2025-02-06T00:00:00"/>
    <x v="1"/>
    <x v="3"/>
    <m/>
    <n v="39898"/>
    <n v="0"/>
    <x v="0"/>
    <n v="2.5020614020014092E+23"/>
  </r>
  <r>
    <d v="2025-02-08T09:42:18"/>
    <d v="2025-02-08T00:00:00"/>
    <x v="1"/>
    <x v="5"/>
    <n v="56766"/>
    <m/>
    <n v="56766"/>
    <x v="0"/>
    <n v="1.0000225020810423E+29"/>
  </r>
  <r>
    <d v="2025-02-08T09:42:24"/>
    <d v="2025-02-08T00:00:00"/>
    <x v="1"/>
    <x v="6"/>
    <m/>
    <n v="50"/>
    <n v="56716"/>
    <x v="0"/>
    <n v="2.5020814020016021E+23"/>
  </r>
  <r>
    <d v="2025-02-08T10:03:59"/>
    <d v="2025-02-08T00:00:00"/>
    <x v="1"/>
    <x v="4"/>
    <m/>
    <n v="2850"/>
    <n v="53866"/>
    <x v="1"/>
    <n v="2.5020833010016046E+23"/>
  </r>
  <r>
    <d v="2025-02-08T11:16:38"/>
    <d v="2025-02-08T00:00:00"/>
    <x v="1"/>
    <x v="2"/>
    <m/>
    <n v="594"/>
    <n v="53272"/>
    <x v="0"/>
    <n v="2.5020811010016154E+23"/>
  </r>
  <r>
    <d v="2025-02-08T11:16:48"/>
    <d v="2025-02-08T00:00:00"/>
    <x v="1"/>
    <x v="1"/>
    <m/>
    <n v="60"/>
    <n v="53212"/>
    <x v="0"/>
    <n v="2.5020814020016155E+23"/>
  </r>
  <r>
    <d v="2025-02-08T11:37:39"/>
    <d v="2025-02-08T00:00:00"/>
    <x v="1"/>
    <x v="24"/>
    <m/>
    <n v="4000"/>
    <n v="49212"/>
    <x v="0"/>
    <n v="1.0000425020811375E+29"/>
  </r>
  <r>
    <d v="2025-02-08T11:37:46"/>
    <d v="2025-02-08T00:00:00"/>
    <x v="1"/>
    <x v="1"/>
    <m/>
    <n v="400"/>
    <n v="48812"/>
    <x v="0"/>
    <n v="2.5020814020016185E+23"/>
  </r>
  <r>
    <d v="2025-02-08T22:10:43"/>
    <d v="2025-02-08T00:00:00"/>
    <x v="1"/>
    <x v="3"/>
    <m/>
    <n v="48812"/>
    <n v="0"/>
    <x v="0"/>
    <n v="2.5020814020017135E+23"/>
  </r>
  <r>
    <d v="2025-02-09T16:54:48"/>
    <d v="2025-02-09T00:00:00"/>
    <x v="1"/>
    <x v="25"/>
    <n v="500"/>
    <m/>
    <n v="500"/>
    <x v="0"/>
    <n v="1.4250209175448255E+25"/>
  </r>
  <r>
    <d v="2025-02-09T17:14:39"/>
    <d v="2025-02-09T00:00:00"/>
    <x v="1"/>
    <x v="4"/>
    <m/>
    <n v="5100"/>
    <n v="0"/>
    <x v="1"/>
    <n v="2.502093301001806E+23"/>
  </r>
  <r>
    <d v="2025-02-10T21:10:09"/>
    <d v="2025-02-10T00:00:00"/>
    <x v="1"/>
    <x v="5"/>
    <n v="32274"/>
    <m/>
    <n v="32274"/>
    <x v="0"/>
    <n v="1.0000225021022101E+29"/>
  </r>
  <r>
    <d v="2025-02-10T21:10:15"/>
    <d v="2025-02-10T00:00:00"/>
    <x v="1"/>
    <x v="6"/>
    <m/>
    <n v="50"/>
    <n v="32224"/>
    <x v="0"/>
    <n v="2.5021014020019918E+23"/>
  </r>
  <r>
    <d v="2025-02-10T21:18:12"/>
    <d v="2025-02-10T00:00:00"/>
    <x v="1"/>
    <x v="29"/>
    <m/>
    <n v="1000"/>
    <n v="31224"/>
    <x v="0"/>
    <n v="1.0000425021021186E+29"/>
  </r>
  <r>
    <d v="2025-02-10T21:19:01"/>
    <d v="2025-02-10T00:00:00"/>
    <x v="1"/>
    <x v="1"/>
    <m/>
    <n v="100"/>
    <n v="31124"/>
    <x v="0"/>
    <n v="2.5021014020019945E+23"/>
  </r>
  <r>
    <d v="2025-02-10T22:11:09"/>
    <d v="2025-02-10T00:00:00"/>
    <x v="1"/>
    <x v="3"/>
    <m/>
    <n v="31124"/>
    <n v="0"/>
    <x v="0"/>
    <n v="2.5021014020019982E+23"/>
  </r>
  <r>
    <d v="2025-02-11T11:53:27"/>
    <d v="2025-02-11T00:00:00"/>
    <x v="1"/>
    <x v="5"/>
    <n v="15419"/>
    <m/>
    <n v="15419"/>
    <x v="0"/>
    <n v="1.0000225021112533E+29"/>
  </r>
  <r>
    <d v="2025-02-11T11:53:34"/>
    <d v="2025-02-11T00:00:00"/>
    <x v="1"/>
    <x v="6"/>
    <m/>
    <n v="50"/>
    <n v="15369"/>
    <x v="0"/>
    <n v="2.5021114020020607E+23"/>
  </r>
  <r>
    <d v="2025-02-11T12:35:28"/>
    <d v="2025-02-11T00:00:00"/>
    <x v="1"/>
    <x v="4"/>
    <m/>
    <n v="2000"/>
    <n v="13369"/>
    <x v="1"/>
    <n v="2.5021133010020659E+23"/>
  </r>
  <r>
    <d v="2025-02-11T13:38:33"/>
    <d v="2025-02-11T00:00:00"/>
    <x v="1"/>
    <x v="53"/>
    <m/>
    <n v="494"/>
    <n v="12875"/>
    <x v="0"/>
    <n v="2.5021113010020735E+23"/>
  </r>
  <r>
    <d v="2025-02-11T13:38:41"/>
    <d v="2025-02-11T00:00:00"/>
    <x v="1"/>
    <x v="1"/>
    <m/>
    <n v="50"/>
    <n v="12825"/>
    <x v="0"/>
    <n v="2.5021114020020735E+23"/>
  </r>
  <r>
    <d v="2025-02-11T14:11:37"/>
    <d v="2025-02-11T00:00:00"/>
    <x v="1"/>
    <x v="11"/>
    <m/>
    <n v="300"/>
    <n v="12525"/>
    <x v="0"/>
    <n v="2.5021110010020798E+23"/>
  </r>
  <r>
    <d v="2025-02-11T14:11:44"/>
    <d v="2025-02-11T00:00:00"/>
    <x v="1"/>
    <x v="1"/>
    <m/>
    <n v="30"/>
    <n v="12495"/>
    <x v="0"/>
    <n v="2.5021114020020782E+23"/>
  </r>
  <r>
    <d v="2025-02-11T15:01:14"/>
    <d v="2025-02-11T00:00:00"/>
    <x v="1"/>
    <x v="54"/>
    <m/>
    <n v="1000"/>
    <n v="11495"/>
    <x v="0"/>
    <n v="1.0000425021115013E+29"/>
  </r>
  <r>
    <d v="2025-02-11T15:01:20"/>
    <d v="2025-02-11T00:00:00"/>
    <x v="1"/>
    <x v="1"/>
    <m/>
    <n v="100"/>
    <n v="11395"/>
    <x v="0"/>
    <n v="2.5021114020020855E+23"/>
  </r>
  <r>
    <d v="2025-02-11T16:59:17"/>
    <d v="2025-02-11T00:00:00"/>
    <x v="1"/>
    <x v="2"/>
    <m/>
    <n v="594"/>
    <n v="10801"/>
    <x v="0"/>
    <n v="2.5021111010021026E+23"/>
  </r>
  <r>
    <d v="2025-02-11T16:59:30"/>
    <d v="2025-02-11T00:00:00"/>
    <x v="1"/>
    <x v="1"/>
    <m/>
    <n v="60"/>
    <n v="10741"/>
    <x v="0"/>
    <n v="2.5021114020021023E+23"/>
  </r>
  <r>
    <d v="2025-02-11T17:40:42"/>
    <d v="2025-02-11T00:00:00"/>
    <x v="1"/>
    <x v="4"/>
    <m/>
    <n v="4100"/>
    <n v="6641"/>
    <x v="1"/>
    <n v="2.5021133010021082E+23"/>
  </r>
  <r>
    <d v="2025-02-11T17:43:48"/>
    <d v="2025-02-11T00:00:00"/>
    <x v="1"/>
    <x v="42"/>
    <m/>
    <n v="2000"/>
    <n v="4641"/>
    <x v="0"/>
    <n v="2.5021101010021106E+23"/>
  </r>
  <r>
    <d v="2025-02-11T17:43:54"/>
    <d v="2025-02-11T00:00:00"/>
    <x v="1"/>
    <x v="1"/>
    <m/>
    <n v="200"/>
    <n v="4441"/>
    <x v="0"/>
    <n v="2.5021114020021087E+23"/>
  </r>
  <r>
    <d v="2025-02-11T19:00:12"/>
    <d v="2025-02-11T00:00:00"/>
    <x v="1"/>
    <x v="1"/>
    <m/>
    <n v="2300"/>
    <n v="2141"/>
    <x v="0"/>
    <n v="2.5021114020021238E+23"/>
  </r>
  <r>
    <d v="2025-02-11T19:04:14"/>
    <d v="2025-02-11T00:00:00"/>
    <x v="1"/>
    <x v="4"/>
    <m/>
    <n v="2000"/>
    <n v="141"/>
    <x v="1"/>
    <n v="2.5021133010021253E+23"/>
  </r>
  <r>
    <d v="2025-02-11T21:25:42"/>
    <d v="2025-02-11T00:00:00"/>
    <x v="1"/>
    <x v="15"/>
    <n v="1500"/>
    <m/>
    <n v="1641"/>
    <x v="0"/>
    <n v="1.3250211222541001E+25"/>
  </r>
  <r>
    <d v="2025-02-11T21:26:22"/>
    <d v="2025-02-11T00:00:00"/>
    <x v="1"/>
    <x v="55"/>
    <m/>
    <n v="6000"/>
    <n v="0"/>
    <x v="0"/>
    <n v="2.5021101010021478E+23"/>
  </r>
  <r>
    <d v="2025-02-11T21:38:18"/>
    <d v="2025-02-11T00:00:00"/>
    <x v="1"/>
    <x v="5"/>
    <n v="24735"/>
    <m/>
    <n v="24735"/>
    <x v="0"/>
    <n v="1.0000225021122381E+29"/>
  </r>
  <r>
    <d v="2025-02-11T21:38:23"/>
    <d v="2025-02-11T00:00:00"/>
    <x v="1"/>
    <x v="6"/>
    <m/>
    <n v="50"/>
    <n v="24685"/>
    <x v="0"/>
    <n v="2.5021114020021483E+23"/>
  </r>
  <r>
    <d v="2025-02-11T22:11:55"/>
    <d v="2025-02-11T00:00:00"/>
    <x v="1"/>
    <x v="3"/>
    <m/>
    <n v="24685"/>
    <n v="0"/>
    <x v="0"/>
    <n v="2.5021114020021523E+23"/>
  </r>
  <r>
    <d v="2025-02-12T19:35:34"/>
    <d v="2025-02-12T00:00:00"/>
    <x v="1"/>
    <x v="15"/>
    <n v="1000"/>
    <m/>
    <n v="1000"/>
    <x v="0"/>
    <n v="1.3250212203533E+25"/>
  </r>
  <r>
    <d v="2025-02-12T19:49:37"/>
    <d v="2025-02-12T00:00:00"/>
    <x v="1"/>
    <x v="5"/>
    <n v="18469"/>
    <m/>
    <n v="19469"/>
    <x v="0"/>
    <n v="1.0000225021220493E+29"/>
  </r>
  <r>
    <d v="2025-02-12T19:49:43"/>
    <d v="2025-02-12T00:00:00"/>
    <x v="1"/>
    <x v="6"/>
    <m/>
    <n v="50"/>
    <n v="19419"/>
    <x v="0"/>
    <n v="2.5021214020022853E+23"/>
  </r>
  <r>
    <d v="2025-02-12T20:01:35"/>
    <d v="2025-02-12T00:00:00"/>
    <x v="1"/>
    <x v="4"/>
    <m/>
    <n v="1960"/>
    <n v="17459"/>
    <x v="1"/>
    <n v="2.5021233010022872E+23"/>
  </r>
  <r>
    <d v="2025-02-12T20:08:43"/>
    <d v="2025-02-12T00:00:00"/>
    <x v="1"/>
    <x v="4"/>
    <m/>
    <n v="7000"/>
    <n v="10459"/>
    <x v="1"/>
    <n v="2.5021233010022872E+23"/>
  </r>
  <r>
    <d v="2025-02-12T22:13:34"/>
    <d v="2025-02-12T00:00:00"/>
    <x v="1"/>
    <x v="3"/>
    <m/>
    <n v="10459"/>
    <n v="0"/>
    <x v="0"/>
    <n v="2.5021214020023054E+23"/>
  </r>
  <r>
    <d v="2025-02-13T12:37:08"/>
    <d v="2025-02-13T00:00:00"/>
    <x v="1"/>
    <x v="5"/>
    <n v="21547"/>
    <m/>
    <n v="21547"/>
    <x v="0"/>
    <n v="9.9999925021313374E+29"/>
  </r>
  <r>
    <d v="2025-02-13T12:37:14"/>
    <d v="2025-02-13T00:00:00"/>
    <x v="1"/>
    <x v="6"/>
    <m/>
    <n v="50"/>
    <n v="21497"/>
    <x v="0"/>
    <n v="2.5021314020023757E+23"/>
  </r>
  <r>
    <d v="2025-02-13T12:37:57"/>
    <d v="2025-02-13T00:00:00"/>
    <x v="1"/>
    <x v="56"/>
    <m/>
    <n v="20000"/>
    <n v="1497"/>
    <x v="0"/>
    <n v="2.5021301010023752E+23"/>
  </r>
  <r>
    <d v="2025-02-13T13:39:47"/>
    <d v="2025-02-13T00:00:00"/>
    <x v="1"/>
    <x v="57"/>
    <n v="20000"/>
    <m/>
    <n v="21497"/>
    <x v="0"/>
    <n v="2.5021301010023843E+23"/>
  </r>
  <r>
    <d v="2025-02-13T13:39:52"/>
    <d v="2025-02-13T00:00:00"/>
    <x v="1"/>
    <x v="6"/>
    <m/>
    <n v="50"/>
    <n v="21447"/>
    <x v="0"/>
    <n v="2.502131402002384E+23"/>
  </r>
  <r>
    <d v="2025-02-13T15:08:55"/>
    <d v="2025-02-13T00:00:00"/>
    <x v="1"/>
    <x v="2"/>
    <m/>
    <n v="600"/>
    <n v="20847"/>
    <x v="0"/>
    <n v="2.5021311010023991E+23"/>
  </r>
  <r>
    <d v="2025-02-13T15:09:05"/>
    <d v="2025-02-13T00:00:00"/>
    <x v="1"/>
    <x v="1"/>
    <m/>
    <n v="60"/>
    <n v="20787"/>
    <x v="0"/>
    <n v="2.5021314020023981E+23"/>
  </r>
  <r>
    <d v="2025-02-13T15:59:53"/>
    <d v="2025-02-13T00:00:00"/>
    <x v="1"/>
    <x v="2"/>
    <m/>
    <n v="588"/>
    <n v="20199"/>
    <x v="0"/>
    <n v="2.5021311010024058E+23"/>
  </r>
  <r>
    <d v="2025-02-13T16:00:03"/>
    <d v="2025-02-13T00:00:00"/>
    <x v="1"/>
    <x v="1"/>
    <m/>
    <n v="60"/>
    <n v="20139"/>
    <x v="0"/>
    <n v="2.5021314020024049E+23"/>
  </r>
  <r>
    <d v="2025-02-13T22:12:43"/>
    <d v="2025-02-13T00:00:00"/>
    <x v="1"/>
    <x v="3"/>
    <m/>
    <n v="20139"/>
    <n v="0"/>
    <x v="0"/>
    <n v="2.5021314020024689E+23"/>
  </r>
  <r>
    <d v="2025-02-14T20:01:24"/>
    <d v="2025-02-14T00:00:00"/>
    <x v="1"/>
    <x v="5"/>
    <n v="19850"/>
    <m/>
    <n v="19850"/>
    <x v="0"/>
    <n v="1.0000225021421012E+29"/>
  </r>
  <r>
    <d v="2025-02-14T20:01:30"/>
    <d v="2025-02-14T00:00:00"/>
    <x v="1"/>
    <x v="6"/>
    <m/>
    <n v="50"/>
    <n v="19800"/>
    <x v="0"/>
    <n v="2.5021414020026143E+23"/>
  </r>
  <r>
    <d v="2025-02-14T20:20:45"/>
    <d v="2025-02-14T00:00:00"/>
    <x v="1"/>
    <x v="58"/>
    <m/>
    <n v="4500"/>
    <n v="15300"/>
    <x v="0"/>
    <n v="1.0000425021420205E+29"/>
  </r>
  <r>
    <d v="2025-02-14T20:20:51"/>
    <d v="2025-02-14T00:00:00"/>
    <x v="1"/>
    <x v="1"/>
    <m/>
    <n v="450"/>
    <n v="14850"/>
    <x v="0"/>
    <n v="2.5021414020026174E+23"/>
  </r>
  <r>
    <d v="2025-02-14T21:51:24"/>
    <d v="2025-02-14T00:00:00"/>
    <x v="1"/>
    <x v="59"/>
    <m/>
    <n v="19500"/>
    <n v="0"/>
    <x v="0"/>
    <n v="1.0000425021421513E+29"/>
  </r>
  <r>
    <d v="2025-02-15T08:08:51"/>
    <d v="2025-02-15T00:00:00"/>
    <x v="1"/>
    <x v="25"/>
    <n v="8000"/>
    <m/>
    <n v="8000"/>
    <x v="0"/>
    <n v="1.4250215090851227E+25"/>
  </r>
  <r>
    <d v="2025-02-15T08:21:55"/>
    <d v="2025-02-15T00:00:00"/>
    <x v="1"/>
    <x v="4"/>
    <m/>
    <n v="2000"/>
    <n v="6000"/>
    <x v="1"/>
    <n v="2.5021533010026626E+23"/>
  </r>
  <r>
    <d v="2025-02-15T08:36:43"/>
    <d v="2025-02-15T00:00:00"/>
    <x v="1"/>
    <x v="60"/>
    <n v="2500"/>
    <m/>
    <n v="8500"/>
    <x v="0"/>
    <n v="1.0003325021508364E+29"/>
  </r>
  <r>
    <d v="2025-02-15T08:42:01"/>
    <d v="2025-02-15T00:00:00"/>
    <x v="1"/>
    <x v="1"/>
    <m/>
    <n v="500"/>
    <n v="8000"/>
    <x v="0"/>
    <n v="2.5021514020026685E+23"/>
  </r>
  <r>
    <d v="2025-02-15T09:34:21"/>
    <d v="2025-02-15T00:00:00"/>
    <x v="1"/>
    <x v="24"/>
    <m/>
    <n v="3000"/>
    <n v="5000"/>
    <x v="0"/>
    <n v="1.0000425021509343E+29"/>
  </r>
  <r>
    <d v="2025-02-15T09:34:35"/>
    <d v="2025-02-15T00:00:00"/>
    <x v="1"/>
    <x v="1"/>
    <m/>
    <n v="300"/>
    <n v="4700"/>
    <x v="0"/>
    <n v="2.5021514020026748E+23"/>
  </r>
  <r>
    <d v="2025-02-15T11:37:22"/>
    <d v="2025-02-15T00:00:00"/>
    <x v="1"/>
    <x v="11"/>
    <m/>
    <n v="700"/>
    <n v="3202.7"/>
    <x v="0"/>
    <n v="2.5021510010026972E+23"/>
  </r>
  <r>
    <d v="2025-02-15T11:37:58"/>
    <d v="2025-02-15T00:00:00"/>
    <x v="1"/>
    <x v="1"/>
    <m/>
    <n v="70"/>
    <n v="3132.7"/>
    <x v="0"/>
    <n v="2.5021514020026973E+23"/>
  </r>
  <r>
    <d v="2025-02-15T16:56:49"/>
    <d v="2025-02-15T00:00:00"/>
    <x v="1"/>
    <x v="5"/>
    <n v="17531"/>
    <m/>
    <n v="20663.7"/>
    <x v="0"/>
    <n v="1.0000225021517565E+29"/>
  </r>
  <r>
    <d v="2025-02-15T16:56:55"/>
    <d v="2025-02-15T00:00:00"/>
    <x v="1"/>
    <x v="6"/>
    <m/>
    <n v="50"/>
    <n v="20613.7"/>
    <x v="0"/>
    <n v="2.502151402002746E+23"/>
  </r>
  <r>
    <d v="2025-02-15T17:07:15"/>
    <d v="2025-02-15T00:00:00"/>
    <x v="1"/>
    <x v="4"/>
    <m/>
    <n v="5100"/>
    <n v="15513.7"/>
    <x v="1"/>
    <n v="2.5021533010027462E+23"/>
  </r>
  <r>
    <d v="2025-02-15T17:28:24"/>
    <d v="2025-02-15T00:00:00"/>
    <x v="1"/>
    <x v="11"/>
    <m/>
    <n v="786"/>
    <n v="14727.7"/>
    <x v="0"/>
    <n v="2.5021510010027516E+23"/>
  </r>
  <r>
    <d v="2025-02-15T17:28:50"/>
    <d v="2025-02-15T00:00:00"/>
    <x v="1"/>
    <x v="1"/>
    <m/>
    <n v="80"/>
    <n v="14647.7"/>
    <x v="0"/>
    <n v="2.502151402002753E+23"/>
  </r>
  <r>
    <d v="2025-02-15T18:47:07"/>
    <d v="2025-02-15T00:00:00"/>
    <x v="1"/>
    <x v="53"/>
    <m/>
    <n v="484"/>
    <n v="14163.7"/>
    <x v="0"/>
    <n v="2.5021513010027648E+23"/>
  </r>
  <r>
    <d v="2025-02-15T18:47:27"/>
    <d v="2025-02-15T00:00:00"/>
    <x v="1"/>
    <x v="1"/>
    <m/>
    <n v="50"/>
    <n v="14113.7"/>
    <x v="0"/>
    <n v="2.5021514020027641E+23"/>
  </r>
  <r>
    <d v="2025-02-15T19:26:35"/>
    <d v="2025-02-15T00:00:00"/>
    <x v="1"/>
    <x v="29"/>
    <m/>
    <n v="3000"/>
    <n v="11113.7"/>
    <x v="0"/>
    <n v="1.0000425021519265E+29"/>
  </r>
  <r>
    <d v="2025-02-15T19:26:52"/>
    <d v="2025-02-15T00:00:00"/>
    <x v="1"/>
    <x v="1"/>
    <m/>
    <n v="300"/>
    <n v="10813.7"/>
    <x v="0"/>
    <n v="2.5021514020027748E+23"/>
  </r>
  <r>
    <d v="2025-02-15T19:52:34"/>
    <d v="2025-02-15T00:00:00"/>
    <x v="1"/>
    <x v="11"/>
    <m/>
    <n v="300"/>
    <n v="10513.7"/>
    <x v="0"/>
    <n v="2.5021510010027771E+23"/>
  </r>
  <r>
    <d v="2025-02-15T19:52:46"/>
    <d v="2025-02-15T00:00:00"/>
    <x v="1"/>
    <x v="1"/>
    <m/>
    <n v="30"/>
    <n v="10483.700000000001"/>
    <x v="0"/>
    <n v="2.5021514020027765E+23"/>
  </r>
  <r>
    <d v="2025-02-15T19:53:33"/>
    <d v="2025-02-15T00:00:00"/>
    <x v="1"/>
    <x v="1"/>
    <m/>
    <n v="30"/>
    <n v="10453.700000000001"/>
    <x v="0"/>
    <n v="2.5021514020027812E+23"/>
  </r>
  <r>
    <d v="2025-02-15T22:13:01"/>
    <d v="2025-02-15T00:00:00"/>
    <x v="1"/>
    <x v="3"/>
    <m/>
    <n v="10453.700000000001"/>
    <n v="0"/>
    <x v="0"/>
    <n v="2.502151402002799E+23"/>
  </r>
  <r>
    <d v="2025-02-16T06:35:55"/>
    <d v="2025-02-16T00:00:00"/>
    <x v="1"/>
    <x v="11"/>
    <m/>
    <n v="500"/>
    <n v="297.3"/>
    <x v="0"/>
    <n v="2.5021610010028131E+23"/>
  </r>
  <r>
    <d v="2025-02-16T06:36:09"/>
    <d v="2025-02-16T00:00:00"/>
    <x v="1"/>
    <x v="1"/>
    <m/>
    <n v="50"/>
    <n v="247.3"/>
    <x v="0"/>
    <n v="2.5021614020028128E+23"/>
  </r>
  <r>
    <d v="2025-02-16T09:06:06"/>
    <d v="2025-02-16T00:00:00"/>
    <x v="1"/>
    <x v="4"/>
    <m/>
    <n v="4000"/>
    <n v="0"/>
    <x v="1"/>
    <n v="2.5021633010028298E+23"/>
  </r>
  <r>
    <d v="2025-02-16T09:44:33"/>
    <d v="2025-02-16T00:00:00"/>
    <x v="1"/>
    <x v="36"/>
    <n v="20000"/>
    <m/>
    <n v="20000"/>
    <x v="0"/>
    <n v="2.5021601010028365E+23"/>
  </r>
  <r>
    <d v="2025-02-16T09:44:38"/>
    <d v="2025-02-16T00:00:00"/>
    <x v="1"/>
    <x v="6"/>
    <m/>
    <n v="50"/>
    <n v="19950"/>
    <x v="0"/>
    <n v="2.5021614020028363E+23"/>
  </r>
  <r>
    <d v="2025-02-16T12:09:03"/>
    <d v="2025-02-16T00:00:00"/>
    <x v="1"/>
    <x v="4"/>
    <m/>
    <n v="3200"/>
    <n v="16750"/>
    <x v="1"/>
    <n v="2.502163301002857E+23"/>
  </r>
  <r>
    <d v="2025-02-16T12:28:18"/>
    <d v="2025-02-16T00:00:00"/>
    <x v="1"/>
    <x v="4"/>
    <m/>
    <n v="5100"/>
    <n v="11650"/>
    <x v="1"/>
    <n v="2.502163301002857E+23"/>
  </r>
  <r>
    <d v="2025-02-16T13:16:12"/>
    <d v="2025-02-16T00:00:00"/>
    <x v="1"/>
    <x v="11"/>
    <m/>
    <n v="775.3"/>
    <n v="10874.7"/>
    <x v="0"/>
    <n v="2.5021610010028644E+23"/>
  </r>
  <r>
    <d v="2025-02-16T13:16:31"/>
    <d v="2025-02-16T00:00:00"/>
    <x v="1"/>
    <x v="1"/>
    <m/>
    <n v="80"/>
    <n v="10794.7"/>
    <x v="0"/>
    <n v="2.5021614020028662E+23"/>
  </r>
  <r>
    <d v="2025-02-16T19:16:41"/>
    <d v="2025-02-16T00:00:00"/>
    <x v="1"/>
    <x v="11"/>
    <m/>
    <n v="184"/>
    <n v="10610.7"/>
    <x v="0"/>
    <n v="2.5021610010029178E+23"/>
  </r>
  <r>
    <d v="2025-02-16T19:16:56"/>
    <d v="2025-02-16T00:00:00"/>
    <x v="1"/>
    <x v="1"/>
    <m/>
    <n v="20"/>
    <n v="10590.7"/>
    <x v="0"/>
    <n v="2.5021614020029182E+23"/>
  </r>
  <r>
    <d v="2025-02-16T22:04:35"/>
    <d v="2025-02-16T00:00:00"/>
    <x v="1"/>
    <x v="3"/>
    <m/>
    <n v="10590.7"/>
    <n v="0"/>
    <x v="0"/>
    <n v="2.5021614020029464E+23"/>
  </r>
  <r>
    <d v="2025-02-18T12:54:45"/>
    <d v="2025-02-18T00:00:00"/>
    <x v="1"/>
    <x v="25"/>
    <n v="20000"/>
    <m/>
    <n v="20000"/>
    <x v="0"/>
    <n v="1.4250218135445216E+25"/>
  </r>
  <r>
    <d v="2025-02-18T12:54:51"/>
    <d v="2025-02-18T00:00:00"/>
    <x v="1"/>
    <x v="6"/>
    <m/>
    <n v="50"/>
    <n v="19950"/>
    <x v="0"/>
    <n v="2.5021814020031704E+23"/>
  </r>
  <r>
    <d v="2025-02-18T15:20:39"/>
    <d v="2025-02-18T00:00:00"/>
    <x v="1"/>
    <x v="1"/>
    <m/>
    <n v="80"/>
    <n v="19870"/>
    <x v="0"/>
    <n v="2.5021814020031882E+23"/>
  </r>
  <r>
    <d v="2025-02-18T15:28:47"/>
    <d v="2025-02-18T00:00:00"/>
    <x v="1"/>
    <x v="53"/>
    <m/>
    <n v="484"/>
    <n v="19386"/>
    <x v="0"/>
    <n v="2.5021813010031912E+23"/>
  </r>
  <r>
    <d v="2025-02-18T15:28:57"/>
    <d v="2025-02-18T00:00:00"/>
    <x v="1"/>
    <x v="1"/>
    <m/>
    <n v="50"/>
    <n v="19336"/>
    <x v="0"/>
    <n v="2.5021814020031929E+23"/>
  </r>
  <r>
    <d v="2025-02-18T15:39:58"/>
    <d v="2025-02-18T00:00:00"/>
    <x v="1"/>
    <x v="61"/>
    <m/>
    <n v="1000"/>
    <n v="18336"/>
    <x v="0"/>
    <n v="1.00004250218154E+29"/>
  </r>
  <r>
    <d v="2025-02-18T15:40:05"/>
    <d v="2025-02-18T00:00:00"/>
    <x v="1"/>
    <x v="1"/>
    <m/>
    <n v="100"/>
    <n v="18236"/>
    <x v="0"/>
    <n v="2.5021814020031932E+23"/>
  </r>
  <r>
    <d v="2025-02-18T16:03:58"/>
    <d v="2025-02-18T00:00:00"/>
    <x v="1"/>
    <x v="62"/>
    <m/>
    <n v="1000"/>
    <n v="17236"/>
    <x v="0"/>
    <n v="1.000042502181604E+29"/>
  </r>
  <r>
    <d v="2025-02-18T16:04:05"/>
    <d v="2025-02-18T00:00:00"/>
    <x v="1"/>
    <x v="1"/>
    <m/>
    <n v="100"/>
    <n v="17136"/>
    <x v="0"/>
    <n v="2.5021814020031962E+23"/>
  </r>
  <r>
    <d v="2025-02-18T18:19:35"/>
    <d v="2025-02-18T00:00:00"/>
    <x v="1"/>
    <x v="4"/>
    <m/>
    <n v="6000"/>
    <n v="11136"/>
    <x v="1"/>
    <n v="2.5021833010032199E+23"/>
  </r>
  <r>
    <d v="2025-02-18T18:46:40"/>
    <d v="2025-02-18T00:00:00"/>
    <x v="1"/>
    <x v="4"/>
    <m/>
    <n v="5150"/>
    <n v="5986"/>
    <x v="1"/>
    <n v="2.5021833010032219E+23"/>
  </r>
  <r>
    <d v="2025-02-18T21:32:00"/>
    <d v="2025-02-18T00:00:00"/>
    <x v="1"/>
    <x v="11"/>
    <m/>
    <n v="800"/>
    <n v="5186"/>
    <x v="0"/>
    <n v="2.5021810010032498E+23"/>
  </r>
  <r>
    <d v="2025-02-18T21:32:07"/>
    <d v="2025-02-18T00:00:00"/>
    <x v="1"/>
    <x v="1"/>
    <m/>
    <n v="80"/>
    <n v="5106"/>
    <x v="0"/>
    <n v="2.5021814020032516E+23"/>
  </r>
  <r>
    <d v="2025-02-18T22:12:09"/>
    <d v="2025-02-18T00:00:00"/>
    <x v="1"/>
    <x v="3"/>
    <m/>
    <n v="5106"/>
    <n v="0"/>
    <x v="0"/>
    <n v="2.502181402003255E+23"/>
  </r>
  <r>
    <d v="2025-02-19T18:05:47"/>
    <d v="2025-02-19T00:00:00"/>
    <x v="1"/>
    <x v="25"/>
    <n v="4000"/>
    <m/>
    <n v="4000"/>
    <x v="0"/>
    <n v="1.4250219190546291E+25"/>
  </r>
  <r>
    <d v="2025-02-19T21:16:38"/>
    <d v="2025-02-19T00:00:00"/>
    <x v="1"/>
    <x v="11"/>
    <m/>
    <n v="200"/>
    <n v="3800"/>
    <x v="0"/>
    <n v="2.5021910010034023E+23"/>
  </r>
  <r>
    <d v="2025-02-19T21:16:45"/>
    <d v="2025-02-19T00:00:00"/>
    <x v="1"/>
    <x v="1"/>
    <m/>
    <n v="20"/>
    <n v="3780"/>
    <x v="0"/>
    <n v="2.5021914020034014E+23"/>
  </r>
  <r>
    <d v="2025-02-19T21:54:23"/>
    <d v="2025-02-19T00:00:00"/>
    <x v="1"/>
    <x v="11"/>
    <m/>
    <n v="200"/>
    <n v="3580"/>
    <x v="0"/>
    <n v="2.5021910010034073E+23"/>
  </r>
  <r>
    <d v="2025-02-19T21:54:29"/>
    <d v="2025-02-19T00:00:00"/>
    <x v="1"/>
    <x v="1"/>
    <m/>
    <n v="20"/>
    <n v="3560"/>
    <x v="0"/>
    <n v="2.5021914020034084E+23"/>
  </r>
  <r>
    <d v="2025-02-19T22:11:02"/>
    <d v="2025-02-19T00:00:00"/>
    <x v="1"/>
    <x v="3"/>
    <m/>
    <n v="3560"/>
    <n v="0"/>
    <x v="0"/>
    <n v="2.5021914020034091E+23"/>
  </r>
  <r>
    <d v="2025-02-20T13:10:42"/>
    <d v="2025-02-20T00:00:00"/>
    <x v="1"/>
    <x v="25"/>
    <n v="10000"/>
    <m/>
    <n v="10000"/>
    <x v="0"/>
    <n v="1.4250220141041258E+25"/>
  </r>
  <r>
    <d v="2025-02-20T13:10:47"/>
    <d v="2025-02-20T00:00:00"/>
    <x v="1"/>
    <x v="6"/>
    <m/>
    <n v="50"/>
    <n v="9950"/>
    <x v="0"/>
    <n v="2.5022014020034786E+23"/>
  </r>
  <r>
    <d v="2025-02-20T13:13:28"/>
    <d v="2025-02-20T00:00:00"/>
    <x v="1"/>
    <x v="4"/>
    <m/>
    <n v="5000"/>
    <n v="4950"/>
    <x v="1"/>
    <n v="2.5022033010034805E+23"/>
  </r>
  <r>
    <d v="2025-02-20T14:48:43"/>
    <d v="2025-02-20T00:00:00"/>
    <x v="1"/>
    <x v="5"/>
    <n v="73216"/>
    <m/>
    <n v="78166"/>
    <x v="0"/>
    <n v="1.0000225022015484E+29"/>
  </r>
  <r>
    <d v="2025-02-20T14:48:49"/>
    <d v="2025-02-20T00:00:00"/>
    <x v="1"/>
    <x v="6"/>
    <m/>
    <n v="50"/>
    <n v="78116"/>
    <x v="0"/>
    <n v="2.5022014020034917E+23"/>
  </r>
  <r>
    <d v="2025-02-20T14:49:46"/>
    <d v="2025-02-20T00:00:00"/>
    <x v="1"/>
    <x v="51"/>
    <m/>
    <n v="20000"/>
    <n v="58116"/>
    <x v="0"/>
    <n v="2.5022001010034943E+23"/>
  </r>
  <r>
    <d v="2025-02-20T14:49:51"/>
    <d v="2025-02-20T00:00:00"/>
    <x v="1"/>
    <x v="1"/>
    <m/>
    <n v="2000"/>
    <n v="56116"/>
    <x v="0"/>
    <n v="2.5022014020034921E+23"/>
  </r>
  <r>
    <d v="2025-02-20T16:31:14"/>
    <d v="2025-02-20T00:00:00"/>
    <x v="1"/>
    <x v="63"/>
    <m/>
    <n v="3000"/>
    <n v="53116"/>
    <x v="0"/>
    <n v="1.0000425022016311E+29"/>
  </r>
  <r>
    <d v="2025-02-20T16:31:20"/>
    <d v="2025-02-20T00:00:00"/>
    <x v="1"/>
    <x v="1"/>
    <m/>
    <n v="300"/>
    <n v="52816"/>
    <x v="0"/>
    <n v="2.5022014020035058E+23"/>
  </r>
  <r>
    <d v="2025-02-20T16:55:58"/>
    <d v="2025-02-20T00:00:00"/>
    <x v="1"/>
    <x v="11"/>
    <m/>
    <n v="792"/>
    <n v="52024"/>
    <x v="0"/>
    <n v="2.5022010010035101E+23"/>
  </r>
  <r>
    <d v="2025-02-20T16:56:05"/>
    <d v="2025-02-20T00:00:00"/>
    <x v="1"/>
    <x v="1"/>
    <m/>
    <n v="80"/>
    <n v="51944"/>
    <x v="0"/>
    <n v="2.5022014020035095E+23"/>
  </r>
  <r>
    <d v="2025-02-20T17:06:49"/>
    <d v="2025-02-20T00:00:00"/>
    <x v="1"/>
    <x v="64"/>
    <m/>
    <n v="7000"/>
    <n v="44944"/>
    <x v="0"/>
    <n v="2.5022001010035111E+23"/>
  </r>
  <r>
    <d v="2025-02-20T17:06:54"/>
    <d v="2025-02-20T00:00:00"/>
    <x v="1"/>
    <x v="1"/>
    <m/>
    <n v="700"/>
    <n v="44244"/>
    <x v="0"/>
    <n v="2.5022014020035109E+23"/>
  </r>
  <r>
    <d v="2025-02-20T17:55:57"/>
    <d v="2025-02-20T00:00:00"/>
    <x v="1"/>
    <x v="4"/>
    <m/>
    <n v="4000"/>
    <n v="40244"/>
    <x v="1"/>
    <n v="2.5022033010035218E+23"/>
  </r>
  <r>
    <d v="2025-02-20T19:03:30"/>
    <d v="2025-02-20T00:00:00"/>
    <x v="1"/>
    <x v="4"/>
    <m/>
    <n v="1500"/>
    <n v="38744"/>
    <x v="1"/>
    <n v="2.5022033010035322E+23"/>
  </r>
  <r>
    <d v="2025-02-20T22:13:48"/>
    <d v="2025-02-20T00:00:00"/>
    <x v="1"/>
    <x v="3"/>
    <m/>
    <n v="38744"/>
    <n v="0"/>
    <x v="0"/>
    <n v="2.5022014020035645E+23"/>
  </r>
  <r>
    <d v="2025-02-21T16:41:41"/>
    <d v="2025-02-21T00:00:00"/>
    <x v="1"/>
    <x v="65"/>
    <n v="2000"/>
    <m/>
    <n v="2000"/>
    <x v="0"/>
    <n v="9.0267250221174148E+28"/>
  </r>
  <r>
    <d v="2025-02-21T16:52:35"/>
    <d v="2025-02-21T00:00:00"/>
    <x v="1"/>
    <x v="1"/>
    <m/>
    <n v="510"/>
    <n v="1490"/>
    <x v="0"/>
    <n v="2.5022114020036663E+23"/>
  </r>
  <r>
    <d v="2025-02-21T19:35:34"/>
    <d v="2025-02-21T00:00:00"/>
    <x v="1"/>
    <x v="4"/>
    <m/>
    <n v="1400"/>
    <n v="90"/>
    <x v="1"/>
    <n v="2.5022133010036957E+23"/>
  </r>
  <r>
    <d v="2025-02-21T19:55:05"/>
    <d v="2025-02-21T00:00:00"/>
    <x v="1"/>
    <x v="4"/>
    <m/>
    <n v="5150"/>
    <n v="0"/>
    <x v="1"/>
    <n v="2.5022133010037007E+23"/>
  </r>
  <r>
    <d v="2025-02-22T09:54:10"/>
    <d v="2025-02-22T00:00:00"/>
    <x v="1"/>
    <x v="5"/>
    <n v="29523"/>
    <m/>
    <n v="29523"/>
    <x v="0"/>
    <n v="1.0000225022210541E+29"/>
  </r>
  <r>
    <d v="2025-02-22T09:54:16"/>
    <d v="2025-02-22T00:00:00"/>
    <x v="1"/>
    <x v="6"/>
    <m/>
    <n v="50"/>
    <n v="29473"/>
    <x v="0"/>
    <n v="2.502221402003763E+23"/>
  </r>
  <r>
    <d v="2025-02-22T11:03:16"/>
    <d v="2025-02-22T00:00:00"/>
    <x v="1"/>
    <x v="66"/>
    <m/>
    <n v="5000"/>
    <n v="24473"/>
    <x v="0"/>
    <n v="2.502220101003774E+23"/>
  </r>
  <r>
    <d v="2025-02-22T11:03:23"/>
    <d v="2025-02-22T00:00:00"/>
    <x v="1"/>
    <x v="1"/>
    <m/>
    <n v="500"/>
    <n v="23973"/>
    <x v="0"/>
    <n v="2.5022214020037745E+23"/>
  </r>
  <r>
    <d v="2025-02-22T11:58:22"/>
    <d v="2025-02-22T00:00:00"/>
    <x v="1"/>
    <x v="67"/>
    <m/>
    <n v="6600"/>
    <n v="17373"/>
    <x v="0"/>
    <n v="1.0000425022211583E+29"/>
  </r>
  <r>
    <d v="2025-02-22T11:58:30"/>
    <d v="2025-02-22T00:00:00"/>
    <x v="1"/>
    <x v="1"/>
    <m/>
    <n v="660"/>
    <n v="16713"/>
    <x v="0"/>
    <n v="2.5022214020037828E+23"/>
  </r>
  <r>
    <d v="2025-02-22T12:00:41"/>
    <d v="2025-02-22T00:00:00"/>
    <x v="1"/>
    <x v="67"/>
    <m/>
    <n v="6500"/>
    <n v="10213"/>
    <x v="0"/>
    <n v="1.0000425022212005E+29"/>
  </r>
  <r>
    <d v="2025-02-22T12:00:50"/>
    <d v="2025-02-22T00:00:00"/>
    <x v="1"/>
    <x v="1"/>
    <m/>
    <n v="650"/>
    <n v="9563"/>
    <x v="0"/>
    <n v="2.5022214020037815E+23"/>
  </r>
  <r>
    <d v="2025-02-22T12:33:23"/>
    <d v="2025-02-22T00:00:00"/>
    <x v="1"/>
    <x v="4"/>
    <m/>
    <n v="5100"/>
    <n v="4463"/>
    <x v="1"/>
    <n v="2.5022233010037887E+23"/>
  </r>
  <r>
    <d v="2025-02-22T18:26:17"/>
    <d v="2025-02-22T00:00:00"/>
    <x v="1"/>
    <x v="11"/>
    <m/>
    <n v="300"/>
    <n v="4163"/>
    <x v="0"/>
    <n v="2.5022210010038445E+23"/>
  </r>
  <r>
    <d v="2025-02-22T18:26:34"/>
    <d v="2025-02-22T00:00:00"/>
    <x v="1"/>
    <x v="1"/>
    <m/>
    <n v="30"/>
    <n v="4133"/>
    <x v="0"/>
    <n v="2.5022214020038446E+23"/>
  </r>
  <r>
    <d v="2025-02-22T20:21:43"/>
    <d v="2025-02-22T00:00:00"/>
    <x v="1"/>
    <x v="11"/>
    <m/>
    <n v="797"/>
    <n v="3336"/>
    <x v="0"/>
    <n v="2.5022210010038616E+23"/>
  </r>
  <r>
    <d v="2025-02-22T20:21:53"/>
    <d v="2025-02-22T00:00:00"/>
    <x v="1"/>
    <x v="1"/>
    <m/>
    <n v="80"/>
    <n v="3256"/>
    <x v="0"/>
    <n v="2.5022214020038624E+23"/>
  </r>
  <r>
    <d v="2025-02-22T21:21:36"/>
    <d v="2025-02-22T00:00:00"/>
    <x v="1"/>
    <x v="1"/>
    <m/>
    <n v="450"/>
    <n v="2806"/>
    <x v="0"/>
    <n v="2.5022214020038701E+23"/>
  </r>
  <r>
    <d v="2025-02-22T21:30:37"/>
    <d v="2025-02-22T00:00:00"/>
    <x v="1"/>
    <x v="68"/>
    <n v="1481.5"/>
    <m/>
    <n v="4287.5"/>
    <x v="0"/>
    <n v="1.2000125022222304E+29"/>
  </r>
  <r>
    <d v="2025-02-22T21:31:22"/>
    <d v="2025-02-22T00:00:00"/>
    <x v="1"/>
    <x v="69"/>
    <m/>
    <n v="1210"/>
    <n v="3077.5"/>
    <x v="0"/>
    <n v="1.0000425022221313E+29"/>
  </r>
  <r>
    <d v="2025-02-22T21:31:28"/>
    <d v="2025-02-22T00:00:00"/>
    <x v="1"/>
    <x v="1"/>
    <m/>
    <n v="120"/>
    <n v="2957.5"/>
    <x v="0"/>
    <n v="2.5022214020038708E+23"/>
  </r>
  <r>
    <d v="2025-02-22T21:38:16"/>
    <d v="2025-02-22T00:00:00"/>
    <x v="1"/>
    <x v="69"/>
    <m/>
    <n v="2010"/>
    <n v="947.5"/>
    <x v="0"/>
    <n v="1.0000425022221382E+29"/>
  </r>
  <r>
    <d v="2025-02-22T21:38:23"/>
    <d v="2025-02-22T00:00:00"/>
    <x v="1"/>
    <x v="1"/>
    <m/>
    <n v="200"/>
    <n v="747.5"/>
    <x v="0"/>
    <n v="2.5022214020038724E+23"/>
  </r>
  <r>
    <d v="2025-02-22T22:10:46"/>
    <d v="2025-02-22T00:00:00"/>
    <x v="1"/>
    <x v="3"/>
    <m/>
    <n v="747.5"/>
    <n v="0"/>
    <x v="0"/>
    <n v="2.5022214020038761E+23"/>
  </r>
  <r>
    <d v="2025-02-23T09:21:14"/>
    <d v="2025-02-23T00:00:00"/>
    <x v="1"/>
    <x v="5"/>
    <n v="22040"/>
    <m/>
    <n v="22040"/>
    <x v="0"/>
    <n v="1.0000225022310211E+29"/>
  </r>
  <r>
    <d v="2025-02-23T09:21:20"/>
    <d v="2025-02-23T00:00:00"/>
    <x v="1"/>
    <x v="6"/>
    <m/>
    <n v="50"/>
    <n v="21990"/>
    <x v="0"/>
    <n v="2.5022314020039074E+23"/>
  </r>
  <r>
    <d v="2025-02-23T11:21:02"/>
    <d v="2025-02-23T00:00:00"/>
    <x v="1"/>
    <x v="11"/>
    <m/>
    <n v="1000"/>
    <n v="20990"/>
    <x v="0"/>
    <n v="2.5022310010039208E+23"/>
  </r>
  <r>
    <d v="2025-02-23T11:21:14"/>
    <d v="2025-02-23T00:00:00"/>
    <x v="1"/>
    <x v="1"/>
    <m/>
    <n v="100"/>
    <n v="20890"/>
    <x v="0"/>
    <n v="2.5022314020039222E+23"/>
  </r>
  <r>
    <d v="2025-02-23T11:46:15"/>
    <d v="2025-02-23T00:00:00"/>
    <x v="1"/>
    <x v="4"/>
    <m/>
    <n v="5100"/>
    <n v="15790"/>
    <x v="1"/>
    <n v="2.5022333010039254E+23"/>
  </r>
  <r>
    <d v="2025-02-23T13:07:43"/>
    <d v="2025-02-23T00:00:00"/>
    <x v="1"/>
    <x v="11"/>
    <m/>
    <n v="190"/>
    <n v="15600"/>
    <x v="0"/>
    <n v="2.5022310010039362E+23"/>
  </r>
  <r>
    <d v="2025-02-23T13:07:54"/>
    <d v="2025-02-23T00:00:00"/>
    <x v="1"/>
    <x v="1"/>
    <m/>
    <n v="20"/>
    <n v="15580"/>
    <x v="0"/>
    <n v="2.502231402003936E+23"/>
  </r>
  <r>
    <d v="2025-02-23T18:00:18"/>
    <d v="2025-02-23T00:00:00"/>
    <x v="1"/>
    <x v="11"/>
    <m/>
    <n v="798"/>
    <n v="14782"/>
    <x v="0"/>
    <n v="2.5022310010039751E+23"/>
  </r>
  <r>
    <d v="2025-02-23T18:00:45"/>
    <d v="2025-02-23T00:00:00"/>
    <x v="1"/>
    <x v="1"/>
    <m/>
    <n v="80"/>
    <n v="14702"/>
    <x v="0"/>
    <n v="2.5022314020039745E+23"/>
  </r>
  <r>
    <d v="2025-02-23T18:27:59"/>
    <d v="2025-02-23T00:00:00"/>
    <x v="1"/>
    <x v="4"/>
    <m/>
    <n v="5100"/>
    <n v="9602"/>
    <x v="1"/>
    <n v="2.5022333010039804E+23"/>
  </r>
  <r>
    <d v="2025-02-23T22:04:13"/>
    <d v="2025-02-23T00:00:00"/>
    <x v="1"/>
    <x v="3"/>
    <m/>
    <n v="9602"/>
    <n v="0"/>
    <x v="0"/>
    <n v="2.5022314020040101E+23"/>
  </r>
  <r>
    <d v="2025-02-25T07:24:23"/>
    <d v="2025-02-25T00:00:00"/>
    <x v="1"/>
    <x v="5"/>
    <n v="14454"/>
    <m/>
    <n v="14454"/>
    <x v="0"/>
    <n v="1.0000225022508243E+29"/>
  </r>
  <r>
    <d v="2025-02-25T07:24:29"/>
    <d v="2025-02-25T00:00:00"/>
    <x v="1"/>
    <x v="6"/>
    <m/>
    <n v="50"/>
    <n v="14404"/>
    <x v="0"/>
    <n v="2.5022514020041878E+23"/>
  </r>
  <r>
    <d v="2025-02-25T07:43:36"/>
    <d v="2025-02-25T00:00:00"/>
    <x v="1"/>
    <x v="70"/>
    <m/>
    <n v="4000"/>
    <n v="10404"/>
    <x v="0"/>
    <n v="2.5022501010041877E+23"/>
  </r>
  <r>
    <d v="2025-02-25T07:43:43"/>
    <d v="2025-02-25T00:00:00"/>
    <x v="1"/>
    <x v="1"/>
    <m/>
    <n v="400"/>
    <n v="10004"/>
    <x v="0"/>
    <n v="2.5022514020041882E+23"/>
  </r>
  <r>
    <d v="2025-02-25T09:43:20"/>
    <d v="2025-02-25T00:00:00"/>
    <x v="1"/>
    <x v="2"/>
    <m/>
    <n v="260"/>
    <n v="9744"/>
    <x v="0"/>
    <n v="2.5022511010042056E+23"/>
  </r>
  <r>
    <d v="2025-02-25T09:43:33"/>
    <d v="2025-02-25T00:00:00"/>
    <x v="1"/>
    <x v="1"/>
    <m/>
    <n v="27"/>
    <n v="9717"/>
    <x v="0"/>
    <n v="2.5022514020042056E+23"/>
  </r>
  <r>
    <d v="2025-02-25T10:06:16"/>
    <d v="2025-02-25T00:00:00"/>
    <x v="1"/>
    <x v="4"/>
    <m/>
    <n v="2000"/>
    <n v="7717"/>
    <x v="1"/>
    <n v="2.5022533010042112E+23"/>
  </r>
  <r>
    <d v="2025-02-25T11:18:13"/>
    <d v="2025-02-25T00:00:00"/>
    <x v="1"/>
    <x v="71"/>
    <m/>
    <n v="7000"/>
    <n v="717"/>
    <x v="0"/>
    <n v="1.0000425022511181E+29"/>
  </r>
  <r>
    <d v="2025-02-25T11:18:20"/>
    <d v="2025-02-25T00:00:00"/>
    <x v="1"/>
    <x v="1"/>
    <m/>
    <n v="700"/>
    <n v="17"/>
    <x v="0"/>
    <n v="2.5022514020042207E+23"/>
  </r>
  <r>
    <d v="2025-02-25T12:01:40"/>
    <d v="2025-02-25T00:00:00"/>
    <x v="1"/>
    <x v="5"/>
    <n v="17645"/>
    <m/>
    <n v="17662"/>
    <x v="0"/>
    <n v="1.0000225022513014E+29"/>
  </r>
  <r>
    <d v="2025-02-25T12:01:46"/>
    <d v="2025-02-25T00:00:00"/>
    <x v="1"/>
    <x v="6"/>
    <m/>
    <n v="50"/>
    <n v="17612"/>
    <x v="0"/>
    <n v="2.5022514020042267E+23"/>
  </r>
  <r>
    <d v="2025-02-25T13:49:40"/>
    <d v="2025-02-25T00:00:00"/>
    <x v="1"/>
    <x v="71"/>
    <m/>
    <n v="1000"/>
    <n v="16612"/>
    <x v="0"/>
    <n v="1.0000425022513495E+29"/>
  </r>
  <r>
    <d v="2025-02-25T13:49:47"/>
    <d v="2025-02-25T00:00:00"/>
    <x v="1"/>
    <x v="1"/>
    <m/>
    <n v="100"/>
    <n v="16512"/>
    <x v="0"/>
    <n v="2.5022514020042418E+23"/>
  </r>
  <r>
    <d v="2025-02-25T13:58:34"/>
    <d v="2025-02-25T00:00:00"/>
    <x v="1"/>
    <x v="2"/>
    <m/>
    <n v="997.3"/>
    <n v="15514.7"/>
    <x v="0"/>
    <n v="2.5022511010042431E+23"/>
  </r>
  <r>
    <d v="2025-02-25T13:58:46"/>
    <d v="2025-02-25T00:00:00"/>
    <x v="1"/>
    <x v="1"/>
    <m/>
    <n v="100"/>
    <n v="15414.7"/>
    <x v="0"/>
    <n v="2.5022514020042439E+23"/>
  </r>
  <r>
    <d v="2025-02-25T14:57:38"/>
    <d v="2025-02-25T00:00:00"/>
    <x v="1"/>
    <x v="2"/>
    <m/>
    <n v="1490"/>
    <n v="13924.7"/>
    <x v="0"/>
    <n v="2.5022511010042485E+23"/>
  </r>
  <r>
    <d v="2025-02-25T14:57:48"/>
    <d v="2025-02-25T00:00:00"/>
    <x v="1"/>
    <x v="1"/>
    <m/>
    <n v="150"/>
    <n v="13774.7"/>
    <x v="0"/>
    <n v="2.5022514020042492E+23"/>
  </r>
  <r>
    <d v="2025-02-25T17:08:38"/>
    <d v="2025-02-25T00:00:00"/>
    <x v="1"/>
    <x v="4"/>
    <m/>
    <n v="3120"/>
    <n v="10654.7"/>
    <x v="1"/>
    <n v="2.5022533010042699E+23"/>
  </r>
  <r>
    <d v="2025-02-25T18:04:53"/>
    <d v="2025-02-25T00:00:00"/>
    <x v="1"/>
    <x v="72"/>
    <m/>
    <n v="10100"/>
    <n v="554.70000000000005"/>
    <x v="0"/>
    <n v="1.0000425022518049E+29"/>
  </r>
  <r>
    <d v="2025-02-25T19:41:03"/>
    <d v="2025-02-25T00:00:00"/>
    <x v="1"/>
    <x v="1"/>
    <m/>
    <n v="70"/>
    <n v="484.7"/>
    <x v="0"/>
    <n v="2.5022514020042969E+23"/>
  </r>
  <r>
    <d v="2025-02-25T22:12:48"/>
    <d v="2025-02-25T00:00:00"/>
    <x v="1"/>
    <x v="3"/>
    <m/>
    <n v="484.7"/>
    <n v="0"/>
    <x v="0"/>
    <n v="2.5022514020043183E+23"/>
  </r>
  <r>
    <d v="2025-02-25T22:20:35"/>
    <d v="2025-02-25T00:00:00"/>
    <x v="1"/>
    <x v="5"/>
    <n v="13227"/>
    <m/>
    <n v="13227"/>
    <x v="0"/>
    <n v="1.0000225022523203E+29"/>
  </r>
  <r>
    <d v="2025-02-25T22:20:41"/>
    <d v="2025-02-25T00:00:00"/>
    <x v="1"/>
    <x v="6"/>
    <m/>
    <n v="50"/>
    <n v="13177"/>
    <x v="0"/>
    <n v="2.502251402004321E+23"/>
  </r>
  <r>
    <d v="2025-02-26T06:22:29"/>
    <d v="2025-02-26T00:00:00"/>
    <x v="1"/>
    <x v="4"/>
    <m/>
    <n v="3000"/>
    <n v="10177"/>
    <x v="1"/>
    <n v="2.5022633010043324E+23"/>
  </r>
  <r>
    <d v="2025-02-26T07:57:34"/>
    <d v="2025-02-26T00:00:00"/>
    <x v="1"/>
    <x v="2"/>
    <m/>
    <n v="993"/>
    <n v="9184"/>
    <x v="0"/>
    <n v="2.5022611010043446E+23"/>
  </r>
  <r>
    <d v="2025-02-26T07:57:46"/>
    <d v="2025-02-26T00:00:00"/>
    <x v="1"/>
    <x v="1"/>
    <m/>
    <n v="100"/>
    <n v="9084"/>
    <x v="0"/>
    <n v="2.5022614020043453E+23"/>
  </r>
  <r>
    <d v="2025-02-26T10:01:00"/>
    <d v="2025-02-26T00:00:00"/>
    <x v="1"/>
    <x v="2"/>
    <m/>
    <n v="1000"/>
    <n v="8084"/>
    <x v="0"/>
    <n v="2.502261101004363E+23"/>
  </r>
  <r>
    <d v="2025-02-26T10:01:08"/>
    <d v="2025-02-26T00:00:00"/>
    <x v="1"/>
    <x v="1"/>
    <m/>
    <n v="100"/>
    <n v="7984"/>
    <x v="0"/>
    <n v="2.5022614020043631E+23"/>
  </r>
  <r>
    <d v="2025-02-26T10:38:19"/>
    <d v="2025-02-26T00:00:00"/>
    <x v="1"/>
    <x v="2"/>
    <m/>
    <n v="270"/>
    <n v="7714"/>
    <x v="0"/>
    <n v="2.5022611010043677E+23"/>
  </r>
  <r>
    <d v="2025-02-26T10:38:28"/>
    <d v="2025-02-26T00:00:00"/>
    <x v="1"/>
    <x v="1"/>
    <m/>
    <n v="27"/>
    <n v="7687"/>
    <x v="0"/>
    <n v="2.5022614020043678E+23"/>
  </r>
  <r>
    <d v="2025-02-26T10:39:12"/>
    <d v="2025-02-26T00:00:00"/>
    <x v="1"/>
    <x v="11"/>
    <m/>
    <n v="177.3"/>
    <n v="7509.7"/>
    <x v="0"/>
    <n v="2.5022610010043684E+23"/>
  </r>
  <r>
    <d v="2025-02-26T10:39:23"/>
    <d v="2025-02-26T00:00:00"/>
    <x v="1"/>
    <x v="1"/>
    <m/>
    <n v="20"/>
    <n v="7489.7"/>
    <x v="0"/>
    <n v="2.5022614020043688E+23"/>
  </r>
  <r>
    <d v="2025-02-26T20:29:20"/>
    <d v="2025-02-26T00:00:00"/>
    <x v="1"/>
    <x v="2"/>
    <m/>
    <n v="1000"/>
    <n v="6489.7"/>
    <x v="0"/>
    <n v="2.502261101004463E+23"/>
  </r>
  <r>
    <d v="2025-02-26T20:29:35"/>
    <d v="2025-02-26T00:00:00"/>
    <x v="1"/>
    <x v="1"/>
    <m/>
    <n v="100"/>
    <n v="6389.7"/>
    <x v="0"/>
    <n v="2.5022614020044624E+23"/>
  </r>
  <r>
    <d v="2025-02-26T22:16:03"/>
    <d v="2025-02-26T00:00:00"/>
    <x v="1"/>
    <x v="3"/>
    <m/>
    <n v="6389.7"/>
    <n v="0"/>
    <x v="0"/>
    <n v="2.5022614020044768E+23"/>
  </r>
  <r>
    <d v="2025-02-28T13:01:03"/>
    <d v="2025-02-28T00:00:00"/>
    <x v="1"/>
    <x v="22"/>
    <n v="22209"/>
    <m/>
    <n v="22209"/>
    <x v="0"/>
    <n v="9.0405250228140099E+28"/>
  </r>
  <r>
    <d v="2025-02-28T13:01:09"/>
    <d v="2025-02-28T00:00:00"/>
    <x v="1"/>
    <x v="6"/>
    <m/>
    <n v="50"/>
    <n v="22159"/>
    <x v="0"/>
    <n v="2.5022814020047079E+23"/>
  </r>
  <r>
    <d v="2025-02-28T13:30:47"/>
    <d v="2025-02-28T00:00:00"/>
    <x v="1"/>
    <x v="2"/>
    <m/>
    <n v="990"/>
    <n v="21169"/>
    <x v="0"/>
    <n v="2.5022811010047109E+23"/>
  </r>
  <r>
    <d v="2025-02-28T13:30:58"/>
    <d v="2025-02-28T00:00:00"/>
    <x v="1"/>
    <x v="1"/>
    <m/>
    <n v="100"/>
    <n v="21069"/>
    <x v="0"/>
    <n v="2.5022814020047102E+23"/>
  </r>
  <r>
    <d v="2025-02-28T13:57:58"/>
    <d v="2025-02-28T00:00:00"/>
    <x v="1"/>
    <x v="73"/>
    <m/>
    <n v="3000"/>
    <n v="18069"/>
    <x v="0"/>
    <n v="1.000042502281358E+29"/>
  </r>
  <r>
    <d v="2025-02-28T13:58:06"/>
    <d v="2025-02-28T00:00:00"/>
    <x v="1"/>
    <x v="1"/>
    <m/>
    <n v="300"/>
    <n v="17769"/>
    <x v="0"/>
    <n v="2.5022814020047136E+23"/>
  </r>
  <r>
    <d v="2025-02-28T16:13:51"/>
    <d v="2025-02-28T00:00:00"/>
    <x v="1"/>
    <x v="4"/>
    <m/>
    <n v="5000"/>
    <n v="12769"/>
    <x v="1"/>
    <n v="2.5022833010047353E+23"/>
  </r>
  <r>
    <d v="2025-02-28T16:17:11"/>
    <d v="2025-02-28T00:00:00"/>
    <x v="1"/>
    <x v="4"/>
    <m/>
    <n v="5100"/>
    <n v="7669"/>
    <x v="1"/>
    <n v="2.5022833010047383E+23"/>
  </r>
  <r>
    <d v="2025-02-28T17:10:47"/>
    <d v="2025-02-28T00:00:00"/>
    <x v="1"/>
    <x v="74"/>
    <m/>
    <n v="3000"/>
    <n v="4669"/>
    <x v="0"/>
    <n v="2.502280101004748E+23"/>
  </r>
  <r>
    <d v="2025-02-28T17:10:55"/>
    <d v="2025-02-28T00:00:00"/>
    <x v="1"/>
    <x v="1"/>
    <m/>
    <n v="300"/>
    <n v="4369"/>
    <x v="0"/>
    <n v="2.5022814020047475E+23"/>
  </r>
  <r>
    <d v="2025-02-28T17:30:16"/>
    <d v="2025-02-28T00:00:00"/>
    <x v="1"/>
    <x v="4"/>
    <m/>
    <n v="2000"/>
    <n v="2369"/>
    <x v="1"/>
    <n v="2.50228330100475E+23"/>
  </r>
  <r>
    <d v="2025-02-28T19:29:16"/>
    <d v="2025-02-28T00:00:00"/>
    <x v="1"/>
    <x v="11"/>
    <m/>
    <n v="200"/>
    <n v="2169"/>
    <x v="0"/>
    <n v="2.5022810010047719E+23"/>
  </r>
  <r>
    <d v="2025-02-28T19:40:38"/>
    <d v="2025-02-28T00:00:00"/>
    <x v="1"/>
    <x v="1"/>
    <m/>
    <n v="20"/>
    <n v="2149"/>
    <x v="0"/>
    <n v="2.5022814020047763E+23"/>
  </r>
  <r>
    <d v="2025-02-28T22:20:57"/>
    <d v="2025-02-28T00:00:00"/>
    <x v="1"/>
    <x v="3"/>
    <m/>
    <n v="2149"/>
    <n v="0"/>
    <x v="0"/>
    <n v="2.5022814020048018E+23"/>
  </r>
  <r>
    <d v="2025-03-02T09:23:29"/>
    <d v="2025-03-02T00:00:00"/>
    <x v="2"/>
    <x v="75"/>
    <n v="800"/>
    <m/>
    <n v="800"/>
    <x v="0"/>
    <n v="1.0003325030209233E+29"/>
  </r>
  <r>
    <d v="2025-03-02T09:35:05"/>
    <d v="2025-03-02T00:00:00"/>
    <x v="2"/>
    <x v="4"/>
    <m/>
    <n v="4000"/>
    <n v="0"/>
    <x v="1"/>
    <n v="2.5030233010050052E+23"/>
  </r>
  <r>
    <d v="2025-03-02T09:41:19"/>
    <d v="2025-03-02T00:00:00"/>
    <x v="2"/>
    <x v="5"/>
    <n v="30921"/>
    <m/>
    <n v="30921"/>
    <x v="0"/>
    <n v="1.0000225030210411E+29"/>
  </r>
  <r>
    <d v="2025-03-02T09:41:25"/>
    <d v="2025-03-02T00:00:00"/>
    <x v="2"/>
    <x v="6"/>
    <m/>
    <n v="50"/>
    <n v="30871"/>
    <x v="0"/>
    <n v="2.5030214020050057E+23"/>
  </r>
  <r>
    <d v="2025-03-02T10:30:22"/>
    <d v="2025-03-02T00:00:00"/>
    <x v="2"/>
    <x v="2"/>
    <m/>
    <n v="980"/>
    <n v="29891"/>
    <x v="0"/>
    <n v="2.503021101005012E+23"/>
  </r>
  <r>
    <d v="2025-03-02T10:30:35"/>
    <d v="2025-03-02T00:00:00"/>
    <x v="2"/>
    <x v="1"/>
    <m/>
    <n v="100"/>
    <n v="29791"/>
    <x v="0"/>
    <n v="2.5030214020050124E+23"/>
  </r>
  <r>
    <d v="2025-03-02T13:47:10"/>
    <d v="2025-03-02T00:00:00"/>
    <x v="2"/>
    <x v="4"/>
    <m/>
    <n v="5000"/>
    <n v="24791"/>
    <x v="1"/>
    <n v="2.5030233010050405E+23"/>
  </r>
  <r>
    <d v="2025-03-02T14:52:28"/>
    <d v="2025-03-02T00:00:00"/>
    <x v="2"/>
    <x v="25"/>
    <n v="5000"/>
    <m/>
    <n v="29791"/>
    <x v="0"/>
    <n v="1.4250302155228239E+25"/>
  </r>
  <r>
    <d v="2025-03-02T14:53:39"/>
    <d v="2025-03-02T00:00:00"/>
    <x v="2"/>
    <x v="4"/>
    <m/>
    <n v="10250"/>
    <n v="19541"/>
    <x v="1"/>
    <n v="2.5030233010050478E+23"/>
  </r>
  <r>
    <d v="2025-03-02T22:10:34"/>
    <d v="2025-03-02T00:00:00"/>
    <x v="2"/>
    <x v="3"/>
    <m/>
    <n v="19541"/>
    <n v="0"/>
    <x v="0"/>
    <n v="2.5030214020051164E+23"/>
  </r>
  <r>
    <d v="2025-03-05T14:41:53"/>
    <d v="2025-03-05T00:00:00"/>
    <x v="2"/>
    <x v="75"/>
    <n v="3000"/>
    <m/>
    <n v="3000"/>
    <x v="0"/>
    <n v="1.0003325030514415E+29"/>
  </r>
  <r>
    <d v="2025-03-05T14:42:27"/>
    <d v="2025-03-05T00:00:00"/>
    <x v="2"/>
    <x v="76"/>
    <m/>
    <n v="2000"/>
    <n v="1000"/>
    <x v="0"/>
    <n v="1.0000425030514423E+29"/>
  </r>
  <r>
    <d v="2025-03-05T14:42:34"/>
    <d v="2025-03-05T00:00:00"/>
    <x v="2"/>
    <x v="1"/>
    <m/>
    <n v="200"/>
    <n v="800"/>
    <x v="0"/>
    <n v="2.5030514020055308E+23"/>
  </r>
  <r>
    <d v="2025-03-05T17:22:31"/>
    <d v="2025-03-05T00:00:00"/>
    <x v="2"/>
    <x v="11"/>
    <m/>
    <n v="187.3"/>
    <n v="612.70000000000005"/>
    <x v="0"/>
    <n v="2.5030510010055565E+23"/>
  </r>
  <r>
    <d v="2025-03-05T17:22:46"/>
    <d v="2025-03-05T00:00:00"/>
    <x v="2"/>
    <x v="1"/>
    <m/>
    <n v="20"/>
    <n v="592.70000000000005"/>
    <x v="0"/>
    <n v="2.503051402005556E+23"/>
  </r>
  <r>
    <d v="2025-03-05T18:56:57"/>
    <d v="2025-03-05T00:00:00"/>
    <x v="2"/>
    <x v="75"/>
    <n v="1500"/>
    <m/>
    <n v="2092.6999999999998"/>
    <x v="0"/>
    <n v="1.0003325030518565E+29"/>
  </r>
  <r>
    <d v="2025-03-05T19:05:48"/>
    <d v="2025-03-05T00:00:00"/>
    <x v="2"/>
    <x v="4"/>
    <m/>
    <n v="2000"/>
    <n v="92.7"/>
    <x v="1"/>
    <n v="2.5030533010055766E+23"/>
  </r>
  <r>
    <d v="2025-03-05T22:19:25"/>
    <d v="2025-03-05T00:00:00"/>
    <x v="2"/>
    <x v="3"/>
    <m/>
    <n v="92.7"/>
    <n v="0"/>
    <x v="0"/>
    <n v="2.5030514020056063E+23"/>
  </r>
  <r>
    <d v="2025-03-06T06:57:04"/>
    <d v="2025-03-06T00:00:00"/>
    <x v="2"/>
    <x v="75"/>
    <n v="2000"/>
    <m/>
    <n v="2000"/>
    <x v="0"/>
    <n v="1.000332503060657E+29"/>
  </r>
  <r>
    <d v="2025-03-06T06:57:49"/>
    <d v="2025-03-06T00:00:00"/>
    <x v="2"/>
    <x v="70"/>
    <m/>
    <n v="2000"/>
    <n v="0"/>
    <x v="0"/>
    <n v="2.5030601010056251E+23"/>
  </r>
  <r>
    <d v="2025-03-06T11:20:20"/>
    <d v="2025-03-06T00:00:00"/>
    <x v="2"/>
    <x v="75"/>
    <n v="2000"/>
    <m/>
    <n v="2000"/>
    <x v="0"/>
    <n v="1.0003325030611202E+29"/>
  </r>
  <r>
    <d v="2025-03-06T11:24:26"/>
    <d v="2025-03-06T00:00:00"/>
    <x v="2"/>
    <x v="4"/>
    <m/>
    <n v="2000"/>
    <n v="0"/>
    <x v="1"/>
    <n v="2.503063301005665E+23"/>
  </r>
  <r>
    <d v="2025-03-06T12:48:40"/>
    <d v="2025-03-06T00:00:00"/>
    <x v="2"/>
    <x v="22"/>
    <n v="107902"/>
    <m/>
    <n v="107902"/>
    <x v="0"/>
    <n v="9.0405250306134845E+28"/>
  </r>
  <r>
    <d v="2025-03-06T12:48:45"/>
    <d v="2025-03-06T00:00:00"/>
    <x v="2"/>
    <x v="6"/>
    <m/>
    <n v="50"/>
    <n v="107852"/>
    <x v="0"/>
    <n v="2.5030614020056765E+23"/>
  </r>
  <r>
    <d v="2025-03-06T17:26:39"/>
    <d v="2025-03-06T00:00:00"/>
    <x v="2"/>
    <x v="1"/>
    <m/>
    <n v="20"/>
    <n v="107832"/>
    <x v="0"/>
    <n v="2.5030614020057195E+23"/>
  </r>
  <r>
    <d v="2025-03-06T20:23:45"/>
    <d v="2025-03-06T00:00:00"/>
    <x v="2"/>
    <x v="2"/>
    <m/>
    <n v="996"/>
    <n v="106836"/>
    <x v="0"/>
    <n v="2.5030611010057547E+23"/>
  </r>
  <r>
    <d v="2025-03-06T20:24:02"/>
    <d v="2025-03-06T00:00:00"/>
    <x v="2"/>
    <x v="1"/>
    <m/>
    <n v="100"/>
    <n v="106736"/>
    <x v="0"/>
    <n v="2.5030614020057534E+23"/>
  </r>
  <r>
    <d v="2025-03-06T22:16:29"/>
    <d v="2025-03-06T00:00:00"/>
    <x v="2"/>
    <x v="3"/>
    <m/>
    <n v="106736"/>
    <n v="0"/>
    <x v="0"/>
    <n v="2.5030614020057698E+23"/>
  </r>
  <r>
    <d v="2025-03-08T12:39:43"/>
    <d v="2025-03-08T00:00:00"/>
    <x v="2"/>
    <x v="75"/>
    <n v="1000"/>
    <m/>
    <n v="1000"/>
    <x v="0"/>
    <n v="1.0003325030812395E+29"/>
  </r>
  <r>
    <d v="2025-03-08T12:40:23"/>
    <d v="2025-03-08T00:00:00"/>
    <x v="2"/>
    <x v="1"/>
    <m/>
    <n v="300"/>
    <n v="700"/>
    <x v="0"/>
    <n v="2.5030814020060009E+23"/>
  </r>
  <r>
    <d v="2025-03-08T15:23:37"/>
    <d v="2025-03-08T00:00:00"/>
    <x v="2"/>
    <x v="22"/>
    <n v="38183"/>
    <m/>
    <n v="38883"/>
    <x v="0"/>
    <n v="9.0405250308162344E+28"/>
  </r>
  <r>
    <d v="2025-03-08T15:23:42"/>
    <d v="2025-03-08T00:00:00"/>
    <x v="2"/>
    <x v="6"/>
    <m/>
    <n v="50"/>
    <n v="38833"/>
    <x v="0"/>
    <n v="2.5030814020060277E+23"/>
  </r>
  <r>
    <d v="2025-03-08T15:25:30"/>
    <d v="2025-03-08T00:00:00"/>
    <x v="2"/>
    <x v="1"/>
    <m/>
    <n v="4000"/>
    <n v="34833"/>
    <x v="0"/>
    <n v="2.5030814020060277E+23"/>
  </r>
  <r>
    <d v="2025-03-08T15:26:04"/>
    <d v="2025-03-08T00:00:00"/>
    <x v="2"/>
    <x v="19"/>
    <m/>
    <n v="31010"/>
    <n v="3823"/>
    <x v="0"/>
    <n v="1.0000425030815261E+29"/>
  </r>
  <r>
    <d v="2025-03-08T15:26:11"/>
    <d v="2025-03-08T00:00:00"/>
    <x v="2"/>
    <x v="1"/>
    <m/>
    <n v="3100"/>
    <n v="723"/>
    <x v="0"/>
    <n v="2.5030814020060267E+23"/>
  </r>
  <r>
    <d v="2025-03-08T17:48:45"/>
    <d v="2025-03-08T00:00:00"/>
    <x v="2"/>
    <x v="1"/>
    <m/>
    <n v="300"/>
    <n v="423"/>
    <x v="0"/>
    <n v="2.5030814020060499E+23"/>
  </r>
  <r>
    <d v="2025-03-08T22:15:27"/>
    <d v="2025-03-08T00:00:00"/>
    <x v="2"/>
    <x v="3"/>
    <m/>
    <n v="423"/>
    <n v="0"/>
    <x v="0"/>
    <n v="2.5030814020060978E+23"/>
  </r>
  <r>
    <d v="2025-03-09T07:58:09"/>
    <d v="2025-03-09T00:00:00"/>
    <x v="2"/>
    <x v="22"/>
    <n v="13735"/>
    <m/>
    <n v="13735"/>
    <x v="0"/>
    <n v="9.0405250309085811E+28"/>
  </r>
  <r>
    <d v="2025-03-09T07:58:14"/>
    <d v="2025-03-09T00:00:00"/>
    <x v="2"/>
    <x v="6"/>
    <m/>
    <n v="50"/>
    <n v="13685"/>
    <x v="0"/>
    <n v="2.5030914020061204E+23"/>
  </r>
  <r>
    <d v="2025-03-09T08:29:09"/>
    <d v="2025-03-09T00:00:00"/>
    <x v="2"/>
    <x v="4"/>
    <m/>
    <n v="7000"/>
    <n v="6685"/>
    <x v="1"/>
    <n v="2.503093301006124E+23"/>
  </r>
  <r>
    <d v="2025-03-09T08:39:58"/>
    <d v="2025-03-09T00:00:00"/>
    <x v="2"/>
    <x v="77"/>
    <m/>
    <n v="4100"/>
    <n v="2585"/>
    <x v="0"/>
    <n v="1.00004250309084E+29"/>
  </r>
  <r>
    <d v="2025-03-09T08:40:05"/>
    <d v="2025-03-09T00:00:00"/>
    <x v="2"/>
    <x v="1"/>
    <m/>
    <n v="410"/>
    <n v="2175"/>
    <x v="0"/>
    <n v="2.5030914020061238E+23"/>
  </r>
  <r>
    <d v="2025-03-09T11:15:53"/>
    <d v="2025-03-09T00:00:00"/>
    <x v="2"/>
    <x v="4"/>
    <m/>
    <n v="5100"/>
    <n v="0"/>
    <x v="1"/>
    <n v="2.5030933010061444E+23"/>
  </r>
  <r>
    <d v="2025-03-10T10:43:08"/>
    <d v="2025-03-10T00:00:00"/>
    <x v="2"/>
    <x v="78"/>
    <n v="3098"/>
    <m/>
    <n v="3098"/>
    <x v="0"/>
    <n v="1.1000625031010431E+29"/>
  </r>
  <r>
    <d v="2025-03-10T11:01:40"/>
    <d v="2025-03-10T00:00:00"/>
    <x v="2"/>
    <x v="52"/>
    <m/>
    <n v="3400"/>
    <n v="0"/>
    <x v="0"/>
    <n v="1.0000425031011015E+29"/>
  </r>
  <r>
    <d v="2025-03-10T11:26:09"/>
    <d v="2025-03-10T00:00:00"/>
    <x v="2"/>
    <x v="22"/>
    <n v="24629"/>
    <m/>
    <n v="24629"/>
    <x v="0"/>
    <n v="9.0405250310122606E+28"/>
  </r>
  <r>
    <d v="2025-03-10T11:26:15"/>
    <d v="2025-03-10T00:00:00"/>
    <x v="2"/>
    <x v="6"/>
    <m/>
    <n v="50"/>
    <n v="24579"/>
    <x v="0"/>
    <n v="2.503101402006295E+23"/>
  </r>
  <r>
    <d v="2025-03-10T17:05:29"/>
    <d v="2025-03-10T00:00:00"/>
    <x v="2"/>
    <x v="4"/>
    <m/>
    <n v="7900"/>
    <n v="16679"/>
    <x v="1"/>
    <n v="2.5031033010063465E+23"/>
  </r>
  <r>
    <d v="2025-03-10T17:29:32"/>
    <d v="2025-03-10T00:00:00"/>
    <x v="2"/>
    <x v="4"/>
    <m/>
    <n v="4000"/>
    <n v="12679"/>
    <x v="1"/>
    <n v="2.5031033010063489E+23"/>
  </r>
  <r>
    <d v="2025-03-10T22:12:35"/>
    <d v="2025-03-10T00:00:00"/>
    <x v="2"/>
    <x v="3"/>
    <m/>
    <n v="12679"/>
    <n v="0"/>
    <x v="0"/>
    <n v="2.503101402006396E+23"/>
  </r>
  <r>
    <d v="2025-03-11T19:06:34"/>
    <d v="2025-03-11T00:00:00"/>
    <x v="2"/>
    <x v="60"/>
    <n v="2500"/>
    <m/>
    <n v="2500"/>
    <x v="0"/>
    <n v="1.0003325031119064E+29"/>
  </r>
  <r>
    <d v="2025-03-11T19:10:58"/>
    <d v="2025-03-11T00:00:00"/>
    <x v="2"/>
    <x v="79"/>
    <m/>
    <n v="5000"/>
    <n v="0"/>
    <x v="0"/>
    <n v="1.0000425031119112E+29"/>
  </r>
  <r>
    <d v="2025-03-12T15:32:24"/>
    <d v="2025-03-12T00:00:00"/>
    <x v="2"/>
    <x v="22"/>
    <n v="24197"/>
    <m/>
    <n v="24197"/>
    <x v="0"/>
    <n v="9.040525031216323E+28"/>
  </r>
  <r>
    <d v="2025-03-12T15:32:29"/>
    <d v="2025-03-12T00:00:00"/>
    <x v="2"/>
    <x v="6"/>
    <m/>
    <n v="50"/>
    <n v="24147"/>
    <x v="0"/>
    <n v="2.5031214020066442E+23"/>
  </r>
  <r>
    <d v="2025-03-12T19:41:28"/>
    <d v="2025-03-12T00:00:00"/>
    <x v="2"/>
    <x v="4"/>
    <m/>
    <n v="1500"/>
    <n v="22647"/>
    <x v="1"/>
    <n v="2.503123301006689E+23"/>
  </r>
  <r>
    <d v="2025-03-12T22:11:43"/>
    <d v="2025-03-12T00:00:00"/>
    <x v="2"/>
    <x v="3"/>
    <m/>
    <n v="22647"/>
    <n v="0"/>
    <x v="0"/>
    <n v="2.5031214020067113E+23"/>
  </r>
  <r>
    <d v="2025-03-13T09:34:53"/>
    <d v="2025-03-13T00:00:00"/>
    <x v="2"/>
    <x v="15"/>
    <n v="1500"/>
    <m/>
    <n v="1500"/>
    <x v="0"/>
    <n v="4.2503131034513414E+24"/>
  </r>
  <r>
    <d v="2025-03-13T09:37:09"/>
    <d v="2025-03-13T00:00:00"/>
    <x v="2"/>
    <x v="11"/>
    <m/>
    <n v="196"/>
    <n v="1304"/>
    <x v="0"/>
    <n v="2.5031310010067496E+23"/>
  </r>
  <r>
    <d v="2025-03-13T09:37:22"/>
    <d v="2025-03-13T00:00:00"/>
    <x v="2"/>
    <x v="1"/>
    <m/>
    <n v="20"/>
    <n v="1284"/>
    <x v="0"/>
    <n v="2.5031314020067506E+23"/>
  </r>
  <r>
    <d v="2025-03-13T12:00:09"/>
    <d v="2025-03-13T00:00:00"/>
    <x v="2"/>
    <x v="2"/>
    <m/>
    <n v="446"/>
    <n v="838"/>
    <x v="0"/>
    <n v="2.5031311010067714E+23"/>
  </r>
  <r>
    <d v="2025-03-13T12:00:22"/>
    <d v="2025-03-13T00:00:00"/>
    <x v="2"/>
    <x v="1"/>
    <m/>
    <n v="45"/>
    <n v="793"/>
    <x v="0"/>
    <n v="2.5031314020067704E+23"/>
  </r>
  <r>
    <d v="2025-03-13T13:12:16"/>
    <d v="2025-03-13T00:00:00"/>
    <x v="2"/>
    <x v="4"/>
    <m/>
    <n v="7000"/>
    <n v="0"/>
    <x v="1"/>
    <n v="2.5031333010067814E+23"/>
  </r>
  <r>
    <d v="2025-03-13T15:31:38"/>
    <d v="2025-03-13T00:00:00"/>
    <x v="2"/>
    <x v="22"/>
    <n v="20922"/>
    <m/>
    <n v="20922"/>
    <x v="0"/>
    <n v="9.0405250313163134E+28"/>
  </r>
  <r>
    <d v="2025-03-13T15:31:43"/>
    <d v="2025-03-13T00:00:00"/>
    <x v="2"/>
    <x v="6"/>
    <m/>
    <n v="50"/>
    <n v="20872"/>
    <x v="0"/>
    <n v="2.5031314020067993E+23"/>
  </r>
  <r>
    <d v="2025-03-13T17:05:24"/>
    <d v="2025-03-13T00:00:00"/>
    <x v="2"/>
    <x v="76"/>
    <m/>
    <n v="4000"/>
    <n v="16872"/>
    <x v="0"/>
    <n v="1.0000425031317052E+29"/>
  </r>
  <r>
    <d v="2025-03-13T17:05:35"/>
    <d v="2025-03-13T00:00:00"/>
    <x v="2"/>
    <x v="1"/>
    <m/>
    <n v="400"/>
    <n v="16472"/>
    <x v="0"/>
    <n v="2.5031314020068161E+23"/>
  </r>
  <r>
    <d v="2025-03-13T20:51:51"/>
    <d v="2025-03-13T00:00:00"/>
    <x v="2"/>
    <x v="2"/>
    <m/>
    <n v="895.5"/>
    <n v="15576.5"/>
    <x v="0"/>
    <n v="2.5031311010068536E+23"/>
  </r>
  <r>
    <d v="2025-03-13T20:52:06"/>
    <d v="2025-03-13T00:00:00"/>
    <x v="2"/>
    <x v="1"/>
    <m/>
    <n v="90"/>
    <n v="15486.5"/>
    <x v="0"/>
    <n v="2.503131402006855E+23"/>
  </r>
  <r>
    <d v="2025-03-13T22:11:10"/>
    <d v="2025-03-13T00:00:00"/>
    <x v="2"/>
    <x v="3"/>
    <m/>
    <n v="15486.5"/>
    <n v="0"/>
    <x v="0"/>
    <n v="2.5031314020068667E+23"/>
  </r>
  <r>
    <d v="2025-03-15T05:44:49"/>
    <d v="2025-03-15T00:00:00"/>
    <x v="2"/>
    <x v="22"/>
    <n v="27711"/>
    <m/>
    <n v="27711"/>
    <x v="0"/>
    <n v="9.0405250315064445E+28"/>
  </r>
  <r>
    <d v="2025-03-15T05:44:55"/>
    <d v="2025-03-15T00:00:00"/>
    <x v="2"/>
    <x v="6"/>
    <m/>
    <n v="50"/>
    <n v="27661"/>
    <x v="0"/>
    <n v="2.5031514020070418E+23"/>
  </r>
  <r>
    <d v="2025-03-15T07:11:05"/>
    <d v="2025-03-15T00:00:00"/>
    <x v="2"/>
    <x v="73"/>
    <m/>
    <n v="3500"/>
    <n v="24161"/>
    <x v="0"/>
    <n v="1.0000425031507111E+29"/>
  </r>
  <r>
    <d v="2025-03-15T07:11:11"/>
    <d v="2025-03-15T00:00:00"/>
    <x v="2"/>
    <x v="1"/>
    <m/>
    <n v="350"/>
    <n v="23811"/>
    <x v="0"/>
    <n v="2.5031514020070498E+23"/>
  </r>
  <r>
    <d v="2025-03-15T10:05:54"/>
    <d v="2025-03-15T00:00:00"/>
    <x v="2"/>
    <x v="4"/>
    <m/>
    <n v="10250"/>
    <n v="13561"/>
    <x v="1"/>
    <n v="2.5031533010070742E+23"/>
  </r>
  <r>
    <d v="2025-03-15T16:00:09"/>
    <d v="2025-03-15T00:00:00"/>
    <x v="2"/>
    <x v="1"/>
    <m/>
    <n v="90"/>
    <n v="13471"/>
    <x v="0"/>
    <n v="2.5031514020071277E+23"/>
  </r>
  <r>
    <d v="2025-03-15T20:08:31"/>
    <d v="2025-03-15T00:00:00"/>
    <x v="2"/>
    <x v="11"/>
    <m/>
    <n v="191"/>
    <n v="13280"/>
    <x v="0"/>
    <n v="2.5031510010071722E+23"/>
  </r>
  <r>
    <d v="2025-03-15T20:08:41"/>
    <d v="2025-03-15T00:00:00"/>
    <x v="2"/>
    <x v="1"/>
    <m/>
    <n v="20"/>
    <n v="13260"/>
    <x v="0"/>
    <n v="2.503151402007171E+23"/>
  </r>
  <r>
    <d v="2025-03-15T20:22:49"/>
    <d v="2025-03-15T00:00:00"/>
    <x v="2"/>
    <x v="32"/>
    <m/>
    <n v="13260"/>
    <n v="0"/>
    <x v="0"/>
    <n v="2.5031509010071755E+23"/>
  </r>
  <r>
    <d v="2025-03-16T09:25:58"/>
    <d v="2025-03-16T00:00:00"/>
    <x v="2"/>
    <x v="0"/>
    <n v="3500"/>
    <m/>
    <n v="3500"/>
    <x v="0"/>
    <n v="1.0003325031609256E+29"/>
  </r>
  <r>
    <d v="2025-03-16T22:04:22"/>
    <d v="2025-03-16T00:00:00"/>
    <x v="2"/>
    <x v="3"/>
    <m/>
    <n v="3500"/>
    <n v="0"/>
    <x v="0"/>
    <n v="2.5031614020073341E+23"/>
  </r>
  <r>
    <d v="2025-03-17T12:13:28"/>
    <d v="2025-03-17T00:00:00"/>
    <x v="2"/>
    <x v="0"/>
    <n v="6800"/>
    <m/>
    <n v="6800"/>
    <x v="0"/>
    <n v="1.4250317131327224E+25"/>
  </r>
  <r>
    <d v="2025-03-17T12:13:44"/>
    <d v="2025-03-17T00:00:00"/>
    <x v="2"/>
    <x v="80"/>
    <m/>
    <n v="5000"/>
    <n v="1800"/>
    <x v="0"/>
    <n v="2.5031701010073989E+23"/>
  </r>
  <r>
    <d v="2025-03-17T12:13:50"/>
    <d v="2025-03-17T00:00:00"/>
    <x v="2"/>
    <x v="1"/>
    <m/>
    <n v="500"/>
    <n v="1300"/>
    <x v="0"/>
    <n v="2.503171402007401E+23"/>
  </r>
  <r>
    <d v="2025-03-17T12:58:44"/>
    <d v="2025-03-17T00:00:00"/>
    <x v="2"/>
    <x v="2"/>
    <m/>
    <n v="896"/>
    <n v="404"/>
    <x v="0"/>
    <n v="2.503171101007406E+23"/>
  </r>
  <r>
    <d v="2025-03-17T12:58:57"/>
    <d v="2025-03-17T00:00:00"/>
    <x v="2"/>
    <x v="1"/>
    <m/>
    <n v="90"/>
    <n v="314"/>
    <x v="0"/>
    <n v="2.503171402007405E+23"/>
  </r>
  <r>
    <d v="2025-03-17T17:05:39"/>
    <d v="2025-03-17T00:00:00"/>
    <x v="2"/>
    <x v="0"/>
    <n v="2000"/>
    <m/>
    <n v="2314"/>
    <x v="0"/>
    <n v="1.425031718053825E+25"/>
  </r>
  <r>
    <d v="2025-03-17T17:07:24"/>
    <d v="2025-03-17T00:00:00"/>
    <x v="2"/>
    <x v="19"/>
    <m/>
    <n v="4000"/>
    <n v="0"/>
    <x v="0"/>
    <n v="1.0000425031717074E+29"/>
  </r>
  <r>
    <d v="2025-03-17T17:27:15"/>
    <d v="2025-03-17T00:00:00"/>
    <x v="2"/>
    <x v="0"/>
    <n v="4000"/>
    <m/>
    <n v="4000"/>
    <x v="0"/>
    <n v="1.4250317182715294E+25"/>
  </r>
  <r>
    <d v="2025-03-17T22:13:20"/>
    <d v="2025-03-17T00:00:00"/>
    <x v="2"/>
    <x v="3"/>
    <m/>
    <n v="4000"/>
    <n v="0"/>
    <x v="0"/>
    <n v="2.5031714020074923E+23"/>
  </r>
  <r>
    <d v="2025-03-18T17:05:22"/>
    <d v="2025-03-18T00:00:00"/>
    <x v="2"/>
    <x v="0"/>
    <n v="2000"/>
    <m/>
    <n v="2000"/>
    <x v="0"/>
    <n v="1.4250318180522238E+25"/>
  </r>
  <r>
    <d v="2025-03-18T17:19:00"/>
    <d v="2025-03-18T00:00:00"/>
    <x v="2"/>
    <x v="19"/>
    <m/>
    <n v="5000"/>
    <n v="0"/>
    <x v="0"/>
    <n v="1.0000425031817191E+29"/>
  </r>
  <r>
    <d v="2025-03-19T10:26:39"/>
    <d v="2025-03-19T00:00:00"/>
    <x v="2"/>
    <x v="22"/>
    <n v="18500"/>
    <m/>
    <n v="18500"/>
    <x v="0"/>
    <n v="9.0405250319112636E+28"/>
  </r>
  <r>
    <d v="2025-03-19T10:26:44"/>
    <d v="2025-03-19T00:00:00"/>
    <x v="2"/>
    <x v="6"/>
    <m/>
    <n v="50"/>
    <n v="18450"/>
    <x v="0"/>
    <n v="2.5031914020076945E+23"/>
  </r>
  <r>
    <d v="2025-03-19T16:07:18"/>
    <d v="2025-03-19T00:00:00"/>
    <x v="2"/>
    <x v="2"/>
    <m/>
    <n v="891"/>
    <n v="17559"/>
    <x v="0"/>
    <n v="2.5031911010077438E+23"/>
  </r>
  <r>
    <d v="2025-03-19T16:07:28"/>
    <d v="2025-03-19T00:00:00"/>
    <x v="2"/>
    <x v="1"/>
    <m/>
    <n v="90"/>
    <n v="17469"/>
    <x v="0"/>
    <n v="2.5031914020077441E+23"/>
  </r>
  <r>
    <d v="2025-03-19T17:06:07"/>
    <d v="2025-03-19T00:00:00"/>
    <x v="2"/>
    <x v="81"/>
    <m/>
    <n v="2000"/>
    <n v="15469"/>
    <x v="0"/>
    <n v="2.5031901010077534E+23"/>
  </r>
  <r>
    <d v="2025-03-19T17:06:13"/>
    <d v="2025-03-19T00:00:00"/>
    <x v="2"/>
    <x v="1"/>
    <m/>
    <n v="200"/>
    <n v="15269"/>
    <x v="0"/>
    <n v="2.5031914020077515E+23"/>
  </r>
  <r>
    <d v="2025-03-19T17:26:41"/>
    <d v="2025-03-19T00:00:00"/>
    <x v="2"/>
    <x v="80"/>
    <m/>
    <n v="2000"/>
    <n v="13269"/>
    <x v="0"/>
    <n v="2.5031901010077551E+23"/>
  </r>
  <r>
    <d v="2025-03-19T17:26:48"/>
    <d v="2025-03-19T00:00:00"/>
    <x v="2"/>
    <x v="1"/>
    <m/>
    <n v="200"/>
    <n v="13069"/>
    <x v="0"/>
    <n v="2.5031914020077545E+23"/>
  </r>
  <r>
    <d v="2025-03-19T22:12:40"/>
    <d v="2025-03-19T00:00:00"/>
    <x v="2"/>
    <x v="3"/>
    <m/>
    <n v="13069"/>
    <n v="0"/>
    <x v="0"/>
    <n v="2.5031914020078029E+23"/>
  </r>
  <r>
    <d v="2025-03-20T13:12:19"/>
    <d v="2025-03-20T00:00:00"/>
    <x v="2"/>
    <x v="5"/>
    <n v="61437"/>
    <m/>
    <n v="61437"/>
    <x v="0"/>
    <n v="1.0000225032014122E+29"/>
  </r>
  <r>
    <d v="2025-03-20T13:12:25"/>
    <d v="2025-03-20T00:00:00"/>
    <x v="2"/>
    <x v="6"/>
    <m/>
    <n v="50"/>
    <n v="61387"/>
    <x v="0"/>
    <n v="2.5032014020078731E+23"/>
  </r>
  <r>
    <d v="2025-03-20T13:13:49"/>
    <d v="2025-03-20T00:00:00"/>
    <x v="2"/>
    <x v="62"/>
    <m/>
    <n v="8000"/>
    <n v="53387"/>
    <x v="0"/>
    <n v="1.0000425032013136E+29"/>
  </r>
  <r>
    <d v="2025-03-20T13:13:56"/>
    <d v="2025-03-20T00:00:00"/>
    <x v="2"/>
    <x v="1"/>
    <m/>
    <n v="800"/>
    <n v="52587"/>
    <x v="0"/>
    <n v="2.5032014020078731E+23"/>
  </r>
  <r>
    <d v="2025-03-20T14:44:16"/>
    <d v="2025-03-20T00:00:00"/>
    <x v="2"/>
    <x v="2"/>
    <m/>
    <n v="891"/>
    <n v="51696"/>
    <x v="0"/>
    <n v="2.5032011010078841E+23"/>
  </r>
  <r>
    <d v="2025-03-20T14:44:26"/>
    <d v="2025-03-20T00:00:00"/>
    <x v="2"/>
    <x v="1"/>
    <m/>
    <n v="90"/>
    <n v="51606"/>
    <x v="0"/>
    <n v="2.5032014020078842E+23"/>
  </r>
  <r>
    <d v="2025-03-20T15:32:40"/>
    <d v="2025-03-20T00:00:00"/>
    <x v="2"/>
    <x v="11"/>
    <m/>
    <n v="191"/>
    <n v="51415"/>
    <x v="0"/>
    <n v="2.5032010010078915E+23"/>
  </r>
  <r>
    <d v="2025-03-20T15:32:50"/>
    <d v="2025-03-20T00:00:00"/>
    <x v="2"/>
    <x v="1"/>
    <m/>
    <n v="20"/>
    <n v="51395"/>
    <x v="0"/>
    <n v="2.5032014020078936E+23"/>
  </r>
  <r>
    <d v="2025-03-20T16:42:27"/>
    <d v="2025-03-20T00:00:00"/>
    <x v="2"/>
    <x v="4"/>
    <m/>
    <n v="5000"/>
    <n v="46395"/>
    <x v="1"/>
    <n v="2.5032033010079025E+23"/>
  </r>
  <r>
    <d v="2025-03-20T17:37:25"/>
    <d v="2025-03-20T00:00:00"/>
    <x v="2"/>
    <x v="74"/>
    <m/>
    <n v="3000"/>
    <n v="43395"/>
    <x v="0"/>
    <n v="2.5032001010079132E+23"/>
  </r>
  <r>
    <d v="2025-03-20T17:37:35"/>
    <d v="2025-03-20T00:00:00"/>
    <x v="2"/>
    <x v="1"/>
    <m/>
    <n v="300"/>
    <n v="43095"/>
    <x v="0"/>
    <n v="2.503201402007914E+23"/>
  </r>
  <r>
    <d v="2025-03-20T17:39:43"/>
    <d v="2025-03-20T00:00:00"/>
    <x v="2"/>
    <x v="4"/>
    <m/>
    <n v="5100"/>
    <n v="37995"/>
    <x v="1"/>
    <n v="2.5032033010079129E+23"/>
  </r>
  <r>
    <d v="2025-03-20T22:12:39"/>
    <d v="2025-03-20T00:00:00"/>
    <x v="2"/>
    <x v="3"/>
    <m/>
    <n v="37995"/>
    <n v="0"/>
    <x v="0"/>
    <n v="2.5032014020079597E+23"/>
  </r>
  <r>
    <d v="2025-03-22T12:19:01"/>
    <d v="2025-03-22T00:00:00"/>
    <x v="2"/>
    <x v="22"/>
    <n v="53937"/>
    <m/>
    <n v="53937"/>
    <x v="0"/>
    <n v="9.0405250322131895E+28"/>
  </r>
  <r>
    <d v="2025-03-22T12:19:07"/>
    <d v="2025-03-22T00:00:00"/>
    <x v="2"/>
    <x v="6"/>
    <m/>
    <n v="50"/>
    <n v="53887"/>
    <x v="0"/>
    <n v="2.503221402008179E+23"/>
  </r>
  <r>
    <d v="2025-03-22T12:49:23"/>
    <d v="2025-03-22T00:00:00"/>
    <x v="2"/>
    <x v="82"/>
    <m/>
    <n v="4391"/>
    <n v="49496"/>
    <x v="0"/>
    <n v="2.5032212010081823E+23"/>
  </r>
  <r>
    <d v="2025-03-22T12:49:35"/>
    <d v="2025-03-22T00:00:00"/>
    <x v="2"/>
    <x v="1"/>
    <m/>
    <n v="440"/>
    <n v="49056"/>
    <x v="0"/>
    <n v="2.503221402008182E+23"/>
  </r>
  <r>
    <d v="2025-03-22T16:05:56"/>
    <d v="2025-03-22T00:00:00"/>
    <x v="2"/>
    <x v="24"/>
    <m/>
    <n v="2010"/>
    <n v="47046"/>
    <x v="0"/>
    <n v="1.000042503221606E+29"/>
  </r>
  <r>
    <d v="2025-03-22T16:06:03"/>
    <d v="2025-03-22T00:00:00"/>
    <x v="2"/>
    <x v="1"/>
    <m/>
    <n v="200"/>
    <n v="46846"/>
    <x v="0"/>
    <n v="2.5032214020082115E+23"/>
  </r>
  <r>
    <d v="2025-03-22T16:21:41"/>
    <d v="2025-03-22T00:00:00"/>
    <x v="2"/>
    <x v="4"/>
    <m/>
    <n v="2000"/>
    <n v="44846"/>
    <x v="1"/>
    <n v="2.5032233010082151E+23"/>
  </r>
  <r>
    <d v="2025-03-22T18:36:58"/>
    <d v="2025-03-22T00:00:00"/>
    <x v="2"/>
    <x v="83"/>
    <m/>
    <n v="4500"/>
    <n v="40346"/>
    <x v="0"/>
    <n v="2.5032201010082369E+23"/>
  </r>
  <r>
    <d v="2025-03-22T18:37:11"/>
    <d v="2025-03-22T00:00:00"/>
    <x v="2"/>
    <x v="1"/>
    <m/>
    <n v="450"/>
    <n v="39896"/>
    <x v="0"/>
    <n v="2.5032214020082357E+23"/>
  </r>
  <r>
    <d v="2025-03-22T20:04:03"/>
    <d v="2025-03-22T00:00:00"/>
    <x v="2"/>
    <x v="22"/>
    <n v="21554"/>
    <m/>
    <n v="61450"/>
    <x v="0"/>
    <n v="9.0405250322210409E+28"/>
  </r>
  <r>
    <d v="2025-03-22T20:04:09"/>
    <d v="2025-03-22T00:00:00"/>
    <x v="2"/>
    <x v="6"/>
    <m/>
    <n v="50"/>
    <n v="61400"/>
    <x v="0"/>
    <n v="2.5032214020082531E+23"/>
  </r>
  <r>
    <d v="2025-03-22T21:19:18"/>
    <d v="2025-03-22T00:00:00"/>
    <x v="2"/>
    <x v="4"/>
    <m/>
    <n v="43000"/>
    <n v="18400"/>
    <x v="1"/>
    <n v="2.5032233010082647E+23"/>
  </r>
  <r>
    <d v="2025-03-22T22:14:00"/>
    <d v="2025-03-22T00:00:00"/>
    <x v="2"/>
    <x v="3"/>
    <m/>
    <n v="18400"/>
    <n v="0"/>
    <x v="0"/>
    <n v="2.5032214020082712E+23"/>
  </r>
  <r>
    <d v="2025-03-23T07:45:44"/>
    <d v="2025-03-23T00:00:00"/>
    <x v="2"/>
    <x v="22"/>
    <n v="38527"/>
    <m/>
    <n v="38527"/>
    <x v="0"/>
    <n v="9.0405250323084547E+28"/>
  </r>
  <r>
    <d v="2025-03-23T07:45:49"/>
    <d v="2025-03-23T00:00:00"/>
    <x v="2"/>
    <x v="6"/>
    <m/>
    <n v="50"/>
    <n v="38477"/>
    <x v="0"/>
    <n v="2.5032314020082928E+23"/>
  </r>
  <r>
    <d v="2025-03-23T07:46:36"/>
    <d v="2025-03-23T00:00:00"/>
    <x v="2"/>
    <x v="19"/>
    <m/>
    <n v="30000"/>
    <n v="8477"/>
    <x v="0"/>
    <n v="1.0000425032307464E+29"/>
  </r>
  <r>
    <d v="2025-03-23T07:46:42"/>
    <d v="2025-03-23T00:00:00"/>
    <x v="2"/>
    <x v="1"/>
    <m/>
    <n v="3000"/>
    <n v="5477"/>
    <x v="0"/>
    <n v="2.5032314020082925E+23"/>
  </r>
  <r>
    <d v="2025-03-23T13:30:33"/>
    <d v="2025-03-23T00:00:00"/>
    <x v="2"/>
    <x v="2"/>
    <m/>
    <n v="896.5"/>
    <n v="4580.5"/>
    <x v="0"/>
    <n v="2.5032311010083367E+23"/>
  </r>
  <r>
    <d v="2025-03-23T13:30:43"/>
    <d v="2025-03-23T00:00:00"/>
    <x v="2"/>
    <x v="1"/>
    <m/>
    <n v="90"/>
    <n v="4490.5"/>
    <x v="0"/>
    <n v="2.5032314020083361E+23"/>
  </r>
  <r>
    <d v="2025-03-23T15:31:49"/>
    <d v="2025-03-23T00:00:00"/>
    <x v="2"/>
    <x v="4"/>
    <m/>
    <n v="4000"/>
    <n v="490.5"/>
    <x v="1"/>
    <n v="2.5032333010083514E+23"/>
  </r>
  <r>
    <d v="2025-03-23T19:27:28"/>
    <d v="2025-03-23T00:00:00"/>
    <x v="2"/>
    <x v="4"/>
    <m/>
    <n v="1000"/>
    <n v="0"/>
    <x v="1"/>
    <n v="2.5032333010083893E+23"/>
  </r>
  <r>
    <d v="2025-03-25T11:25:19"/>
    <d v="2025-03-25T00:00:00"/>
    <x v="2"/>
    <x v="65"/>
    <n v="2000"/>
    <m/>
    <n v="2000"/>
    <x v="0"/>
    <n v="9.0267250325122522E+28"/>
  </r>
  <r>
    <d v="2025-03-25T11:29:51"/>
    <d v="2025-03-25T00:00:00"/>
    <x v="2"/>
    <x v="0"/>
    <n v="2000"/>
    <m/>
    <n v="4000"/>
    <x v="0"/>
    <n v="1.4250325122950265E+25"/>
  </r>
  <r>
    <d v="2025-03-25T11:31:30"/>
    <d v="2025-03-25T00:00:00"/>
    <x v="2"/>
    <x v="15"/>
    <n v="1000"/>
    <m/>
    <n v="5000"/>
    <x v="0"/>
    <n v="4.2503251231290333E+24"/>
  </r>
  <r>
    <d v="2025-03-25T11:38:56"/>
    <d v="2025-03-25T00:00:00"/>
    <x v="2"/>
    <x v="22"/>
    <n v="38420"/>
    <m/>
    <n v="43420"/>
    <x v="0"/>
    <n v="9.040525032512385E+28"/>
  </r>
  <r>
    <d v="2025-03-25T11:39:02"/>
    <d v="2025-03-25T00:00:00"/>
    <x v="2"/>
    <x v="6"/>
    <m/>
    <n v="50"/>
    <n v="43370"/>
    <x v="0"/>
    <n v="2.5032514020086299E+23"/>
  </r>
  <r>
    <d v="2025-03-25T11:52:58"/>
    <d v="2025-03-25T00:00:00"/>
    <x v="2"/>
    <x v="4"/>
    <m/>
    <n v="6500"/>
    <n v="36870"/>
    <x v="1"/>
    <n v="2.5032533010086318E+23"/>
  </r>
  <r>
    <d v="2025-03-25T13:15:12"/>
    <d v="2025-03-25T00:00:00"/>
    <x v="2"/>
    <x v="4"/>
    <m/>
    <n v="1000"/>
    <n v="35870"/>
    <x v="1"/>
    <n v="2.5032533010086442E+23"/>
  </r>
  <r>
    <d v="2025-03-25T18:48:19"/>
    <d v="2025-03-25T00:00:00"/>
    <x v="2"/>
    <x v="4"/>
    <m/>
    <n v="2000"/>
    <n v="33870"/>
    <x v="1"/>
    <n v="2.5032533010086979E+23"/>
  </r>
  <r>
    <d v="2025-03-25T22:15:21"/>
    <d v="2025-03-25T00:00:00"/>
    <x v="2"/>
    <x v="3"/>
    <m/>
    <n v="33870"/>
    <n v="0"/>
    <x v="0"/>
    <n v="2.5032514020087302E+23"/>
  </r>
  <r>
    <d v="2025-03-27T11:31:58"/>
    <d v="2025-03-27T00:00:00"/>
    <x v="2"/>
    <x v="0"/>
    <n v="19000"/>
    <m/>
    <n v="19000"/>
    <x v="0"/>
    <n v="1.4250327123156284E+25"/>
  </r>
  <r>
    <d v="2025-03-27T11:32:04"/>
    <d v="2025-03-27T00:00:00"/>
    <x v="2"/>
    <x v="6"/>
    <m/>
    <n v="50"/>
    <n v="18950"/>
    <x v="0"/>
    <n v="2.5032714020089512E+23"/>
  </r>
  <r>
    <d v="2025-03-27T11:32:30"/>
    <d v="2025-03-27T00:00:00"/>
    <x v="2"/>
    <x v="84"/>
    <m/>
    <n v="19500"/>
    <n v="0"/>
    <x v="0"/>
    <n v="1.0000425032711324E+29"/>
  </r>
  <r>
    <d v="2025-03-27T12:04:18"/>
    <d v="2025-03-27T00:00:00"/>
    <x v="2"/>
    <x v="22"/>
    <n v="22491"/>
    <m/>
    <s v="22491"/>
    <x v="0"/>
    <s v="090405250327130417137600265192"/>
  </r>
  <r>
    <d v="2025-03-27T12:04:23"/>
    <d v="2025-03-27T00:00:00"/>
    <x v="2"/>
    <x v="6"/>
    <m/>
    <n v="50"/>
    <s v="22441"/>
    <x v="0"/>
    <s v="250327140200895536992326"/>
  </r>
  <r>
    <d v="2025-03-27T12:04:53"/>
    <d v="2025-03-27T00:00:00"/>
    <x v="2"/>
    <x v="76"/>
    <m/>
    <n v="5000"/>
    <s v="17441"/>
    <x v="0"/>
    <s v="100004250327120500129690856437"/>
  </r>
  <r>
    <d v="2025-03-27T12:05:02"/>
    <d v="2025-03-27T00:00:00"/>
    <x v="2"/>
    <x v="1"/>
    <m/>
    <n v="500"/>
    <s v="16941"/>
    <x v="0"/>
    <s v="250327140200895538589116"/>
  </r>
  <r>
    <d v="2025-03-27T12:09:29"/>
    <d v="2025-03-27T00:00:00"/>
    <x v="2"/>
    <x v="11"/>
    <m/>
    <n v="650"/>
    <s v="16291"/>
    <x v="0"/>
    <s v="250327100100895641013727"/>
  </r>
  <r>
    <d v="2025-03-27T12:09:59"/>
    <d v="2025-03-27T00:00:00"/>
    <x v="2"/>
    <x v="1"/>
    <m/>
    <n v="65"/>
    <s v="16226"/>
    <x v="0"/>
    <s v="250327140200895691774192"/>
  </r>
  <r>
    <d v="2025-03-27T13:40:06"/>
    <d v="2025-03-27T00:00:00"/>
    <x v="2"/>
    <x v="11"/>
    <m/>
    <n v="91.5"/>
    <s v="16134.5"/>
    <x v="0"/>
    <s v="250327100100896792284990"/>
  </r>
  <r>
    <d v="2025-03-27T13:40:16"/>
    <d v="2025-03-27T00:00:00"/>
    <x v="2"/>
    <x v="1"/>
    <m/>
    <n v="10"/>
    <s v="16124.5"/>
    <x v="0"/>
    <s v="250327140200896843613730"/>
  </r>
  <r>
    <d v="2025-03-27T13:40:31"/>
    <d v="2025-03-27T00:00:00"/>
    <x v="2"/>
    <x v="11"/>
    <m/>
    <n v="100"/>
    <s v="16024.5"/>
    <x v="0"/>
    <s v="250327100100897029630606"/>
  </r>
  <r>
    <d v="2025-03-27T13:40:38"/>
    <d v="2025-03-27T00:00:00"/>
    <x v="2"/>
    <x v="1"/>
    <m/>
    <n v="10"/>
    <s v="16014.5"/>
    <x v="0"/>
    <s v="250327140200896844529982"/>
  </r>
  <r>
    <d v="2025-03-27T16:55:24"/>
    <d v="2025-03-27T00:00:00"/>
    <x v="2"/>
    <x v="11"/>
    <m/>
    <n v="198"/>
    <s v="15816.5"/>
    <x v="0"/>
    <s v="250327100100899951063991"/>
  </r>
  <r>
    <d v="2025-03-27T16:55:37"/>
    <d v="2025-03-27T00:00:00"/>
    <x v="2"/>
    <x v="1"/>
    <m/>
    <n v="20"/>
    <s v="15796.5"/>
    <x v="0"/>
    <s v="250327140200899951678606"/>
  </r>
  <r>
    <d v="2025-03-27T16:56:11"/>
    <d v="2025-03-27T00:00:00"/>
    <x v="2"/>
    <x v="2"/>
    <m/>
    <n v="448"/>
    <s v="15348.5"/>
    <x v="0"/>
    <s v="250327110100900002912466"/>
  </r>
  <r>
    <d v="2025-03-27T16:56:26"/>
    <d v="2025-03-27T00:00:00"/>
    <x v="2"/>
    <x v="1"/>
    <m/>
    <n v="45"/>
    <s v="15303.5"/>
    <x v="0"/>
    <s v="250327140200900047722257"/>
  </r>
  <r>
    <d v="2025-03-27T20:23:45"/>
    <d v="2025-03-27T00:00:00"/>
    <x v="2"/>
    <x v="11"/>
    <m/>
    <n v="500"/>
    <s v="14803.5"/>
    <x v="0"/>
    <s v="250327100100903890925766"/>
  </r>
  <r>
    <d v="2025-03-27T20:23:59"/>
    <d v="2025-03-27T00:00:00"/>
    <x v="2"/>
    <x v="1"/>
    <m/>
    <n v="50"/>
    <s v="14753.5"/>
    <x v="0"/>
    <s v="250327140200903981917421"/>
  </r>
  <r>
    <d v="2025-03-27T20:24:48"/>
    <d v="2025-03-27T00:00:00"/>
    <x v="2"/>
    <x v="11"/>
    <m/>
    <n v="200"/>
    <s v="14553.5"/>
    <x v="0"/>
    <s v="250327100100903934851248"/>
  </r>
  <r>
    <d v="2025-03-27T20:25:01"/>
    <d v="2025-03-27T00:00:00"/>
    <x v="2"/>
    <x v="1"/>
    <m/>
    <n v="20"/>
    <s v="14533.5"/>
    <x v="0"/>
    <s v="250327140200903843297497"/>
  </r>
  <r>
    <d v="2025-03-27T22:19:12"/>
    <d v="2025-03-27T00:00:00"/>
    <x v="2"/>
    <x v="3"/>
    <m/>
    <n v="14533.5"/>
    <s v="0"/>
    <x v="0"/>
    <s v="250327140200905552353956"/>
  </r>
  <r>
    <d v="2025-01-01T01:23:17"/>
    <d v="2025-01-01T00:00:00"/>
    <x v="0"/>
    <x v="2"/>
    <m/>
    <n v="598"/>
    <s v="19195.08"/>
    <x v="0"/>
    <s v="250101110100630046107283"/>
  </r>
  <r>
    <d v="2025-01-01T01:23:28"/>
    <d v="2025-01-01T00:00:00"/>
    <x v="0"/>
    <x v="1"/>
    <m/>
    <n v="60"/>
    <s v="19135.08"/>
    <x v="0"/>
    <s v="250101140200630046253591"/>
  </r>
  <r>
    <d v="2025-01-01T03:00:29"/>
    <d v="2025-01-01T00:00:00"/>
    <x v="0"/>
    <x v="85"/>
    <n v="0.63"/>
    <m/>
    <s v="19135.71"/>
    <x v="0"/>
    <s v="250101992E5Ri7dvHjg57JpwEDNZHu"/>
  </r>
  <r>
    <d v="2025-01-01T10:09:08"/>
    <d v="2025-01-01T00:00:00"/>
    <x v="0"/>
    <x v="86"/>
    <m/>
    <n v="5000"/>
    <s v="14135.71"/>
    <x v="0"/>
    <s v="250101010100633203616125"/>
  </r>
  <r>
    <d v="2025-01-01T10:09:22"/>
    <d v="2025-01-01T00:00:00"/>
    <x v="0"/>
    <x v="1"/>
    <m/>
    <n v="500"/>
    <s v="13635.71"/>
    <x v="0"/>
    <s v="250101140200633204097308"/>
  </r>
  <r>
    <d v="2025-01-01T10:21:31"/>
    <d v="2025-01-01T00:00:00"/>
    <x v="0"/>
    <x v="87"/>
    <n v="580"/>
    <m/>
    <s v="14215.71"/>
    <x v="0"/>
    <s v="250101992mM7BEre7tnG57TA866gpj"/>
  </r>
  <r>
    <d v="2025-01-01T10:24:34"/>
    <d v="2025-01-01T00:00:00"/>
    <x v="0"/>
    <x v="2"/>
    <m/>
    <n v="582"/>
    <s v="13633.71"/>
    <x v="0"/>
    <s v="250101110100633393304690"/>
  </r>
  <r>
    <d v="2025-01-01T10:24:59"/>
    <d v="2025-01-01T00:00:00"/>
    <x v="0"/>
    <x v="1"/>
    <m/>
    <n v="60"/>
    <s v="13573.71"/>
    <x v="0"/>
    <s v="250101140200633542088842"/>
  </r>
  <r>
    <d v="2025-01-01T11:56:15"/>
    <d v="2025-01-01T00:00:00"/>
    <x v="0"/>
    <x v="88"/>
    <m/>
    <n v="5000"/>
    <s v="8573.71"/>
    <x v="0"/>
    <s v="100004250101115621124761430781"/>
  </r>
  <r>
    <d v="2025-01-01T11:56:22"/>
    <d v="2025-01-01T00:00:00"/>
    <x v="0"/>
    <x v="1"/>
    <m/>
    <n v="500"/>
    <s v="8073.71"/>
    <x v="0"/>
    <s v="250101140200634434701689"/>
  </r>
  <r>
    <d v="2025-01-01T11:56:48"/>
    <d v="2025-01-01T00:00:00"/>
    <x v="0"/>
    <x v="2"/>
    <m/>
    <n v="582"/>
    <n v="7491.71"/>
    <x v="0"/>
    <s v="250101110100634485644610"/>
  </r>
  <r>
    <d v="2025-01-01T11:56:58"/>
    <d v="2025-01-01T00:00:00"/>
    <x v="0"/>
    <x v="1"/>
    <m/>
    <n v="60"/>
    <n v="7431.71"/>
    <x v="0"/>
    <s v="250101140200634544602738"/>
  </r>
  <r>
    <d v="2025-01-01T14:51:34"/>
    <d v="2025-01-01T00:00:00"/>
    <x v="0"/>
    <x v="89"/>
    <m/>
    <n v="1600"/>
    <n v="5831.71"/>
    <x v="0"/>
    <s v="250101010100636247811487"/>
  </r>
  <r>
    <d v="2025-01-01T14:51:44"/>
    <d v="2025-01-01T00:00:00"/>
    <x v="0"/>
    <x v="1"/>
    <m/>
    <n v="160"/>
    <n v="5671.71"/>
    <x v="0"/>
    <s v="250101140200636248084870"/>
  </r>
  <r>
    <d v="2025-01-01T15:07:37"/>
    <d v="2025-01-01T00:00:00"/>
    <x v="0"/>
    <x v="87"/>
    <n v="780"/>
    <m/>
    <n v="6451.71"/>
    <x v="0"/>
    <s v="250101995qRl3ojadqcYc5ucnW1Dzg"/>
  </r>
  <r>
    <d v="2025-01-01T18:36:44"/>
    <d v="2025-01-01T00:00:00"/>
    <x v="0"/>
    <x v="90"/>
    <m/>
    <n v="4000"/>
    <n v="2451.71"/>
    <x v="0"/>
    <s v="250101180100638624148622"/>
  </r>
  <r>
    <d v="2025-01-01T18:47:01"/>
    <d v="2025-01-01T00:00:00"/>
    <x v="0"/>
    <x v="2"/>
    <m/>
    <n v="582"/>
    <n v="1869.71"/>
    <x v="0"/>
    <s v="250101110100638802036194"/>
  </r>
  <r>
    <d v="2025-01-01T22:00:13"/>
    <d v="2025-01-01T00:00:00"/>
    <x v="0"/>
    <x v="3"/>
    <n v="2298"/>
    <m/>
    <n v="4167.71"/>
    <x v="0"/>
    <s v="250101140200640821284773"/>
  </r>
  <r>
    <d v="2025-01-02T02:18:05"/>
    <d v="2025-01-02T00:00:00"/>
    <x v="0"/>
    <x v="85"/>
    <n v="0.63"/>
    <m/>
    <n v="4168.34"/>
    <x v="0"/>
    <s v="250102994t6zR80z94I0ePZWGdH8bO"/>
  </r>
  <r>
    <d v="2025-01-02T07:51:33"/>
    <d v="2025-01-02T00:00:00"/>
    <x v="0"/>
    <x v="4"/>
    <m/>
    <n v="5150"/>
    <n v="4018.34"/>
    <x v="1"/>
    <s v="250102330100642620736594"/>
  </r>
  <r>
    <d v="2025-01-02T08:32:04"/>
    <d v="2025-01-02T00:00:00"/>
    <x v="0"/>
    <x v="2"/>
    <m/>
    <n v="582"/>
    <n v="3436.34"/>
    <x v="0"/>
    <s v="250102110100642999484088"/>
  </r>
  <r>
    <d v="2025-01-02T08:32:14"/>
    <d v="2025-01-02T00:00:00"/>
    <x v="0"/>
    <x v="1"/>
    <m/>
    <n v="60"/>
    <n v="3376.34"/>
    <x v="0"/>
    <s v="250102140200642952797193"/>
  </r>
  <r>
    <d v="2025-01-02T13:32:46"/>
    <d v="2025-01-02T00:00:00"/>
    <x v="0"/>
    <x v="87"/>
    <n v="780"/>
    <m/>
    <n v="4156.34"/>
    <x v="0"/>
    <s v="250102994hnX8wzWD4j6bkAs2NqPaf"/>
  </r>
  <r>
    <d v="2025-01-02T20:41:15"/>
    <d v="2025-01-02T00:00:00"/>
    <x v="0"/>
    <x v="2"/>
    <m/>
    <n v="588"/>
    <n v="3568.34"/>
    <x v="0"/>
    <s v="250102110100651879520144"/>
  </r>
  <r>
    <d v="2025-01-02T21:59:55"/>
    <d v="2025-01-02T00:00:00"/>
    <x v="0"/>
    <x v="3"/>
    <n v="15999"/>
    <m/>
    <n v="19567.34"/>
    <x v="0"/>
    <s v="250102140200652744632630"/>
  </r>
  <r>
    <d v="2025-01-03T01:27:31"/>
    <d v="2025-01-03T00:00:00"/>
    <x v="0"/>
    <x v="85"/>
    <n v="1.1599999999999999"/>
    <m/>
    <n v="19568.5"/>
    <x v="0"/>
    <s v="2501039930uFWYHz0dsmxognAEDdRP"/>
  </r>
  <r>
    <d v="2025-01-03T07:16:55"/>
    <d v="2025-01-03T00:00:00"/>
    <x v="0"/>
    <x v="70"/>
    <m/>
    <n v="4000"/>
    <n v="15568.5"/>
    <x v="0"/>
    <s v="250103010100654329752622"/>
  </r>
  <r>
    <d v="2025-01-03T07:17:03"/>
    <d v="2025-01-03T00:00:00"/>
    <x v="0"/>
    <x v="1"/>
    <m/>
    <n v="400"/>
    <n v="15168.5"/>
    <x v="0"/>
    <s v="250103140200654126588027"/>
  </r>
  <r>
    <d v="2025-01-03T07:43:50"/>
    <d v="2025-01-03T00:00:00"/>
    <x v="0"/>
    <x v="91"/>
    <m/>
    <n v="4000"/>
    <n v="11168.5"/>
    <x v="0"/>
    <s v="250103010100654429070181"/>
  </r>
  <r>
    <d v="2025-01-03T07:43:55"/>
    <d v="2025-01-03T00:00:00"/>
    <x v="0"/>
    <x v="1"/>
    <m/>
    <n v="400"/>
    <n v="10768.5"/>
    <x v="0"/>
    <s v="250103140200654581524391"/>
  </r>
  <r>
    <d v="2025-01-03T07:44:26"/>
    <d v="2025-01-03T00:00:00"/>
    <x v="0"/>
    <x v="87"/>
    <n v="860"/>
    <m/>
    <n v="11628.5"/>
    <x v="0"/>
    <s v="25010399uODyf3VbDNJBGrlfp3xl9"/>
  </r>
  <r>
    <d v="2025-01-03T07:45:49"/>
    <d v="2025-01-03T00:00:00"/>
    <x v="0"/>
    <x v="12"/>
    <m/>
    <n v="5000"/>
    <n v="6628.5"/>
    <x v="0"/>
    <s v="100004250103074555124840490945"/>
  </r>
  <r>
    <d v="2025-01-03T07:45:56"/>
    <d v="2025-01-03T00:00:00"/>
    <x v="0"/>
    <x v="1"/>
    <m/>
    <n v="500"/>
    <n v="6128.5"/>
    <x v="0"/>
    <s v="250103140200654534371082"/>
  </r>
  <r>
    <d v="2025-01-03T12:46:06"/>
    <d v="2025-01-03T00:00:00"/>
    <x v="0"/>
    <x v="2"/>
    <m/>
    <n v="338"/>
    <n v="5790.5"/>
    <x v="0"/>
    <s v="250103110100658459319074"/>
  </r>
  <r>
    <d v="2025-01-03T12:46:16"/>
    <d v="2025-01-03T00:00:00"/>
    <x v="0"/>
    <x v="1"/>
    <m/>
    <n v="35"/>
    <n v="5755.5"/>
    <x v="0"/>
    <s v="250103140200658358266780"/>
  </r>
  <r>
    <d v="2025-01-03T12:49:10"/>
    <d v="2025-01-03T00:00:00"/>
    <x v="0"/>
    <x v="11"/>
    <m/>
    <n v="493"/>
    <n v="5262.5"/>
    <x v="0"/>
    <s v="250103100100658567063961"/>
  </r>
  <r>
    <d v="2025-01-03T12:49:22"/>
    <d v="2025-01-03T00:00:00"/>
    <x v="0"/>
    <x v="1"/>
    <m/>
    <n v="50"/>
    <n v="5212.5"/>
    <x v="0"/>
    <s v="250103140200658465875167"/>
  </r>
  <r>
    <d v="2025-01-03T13:43:44"/>
    <d v="2025-01-03T00:00:00"/>
    <x v="0"/>
    <x v="2"/>
    <m/>
    <n v="570"/>
    <n v="4642.5"/>
    <x v="0"/>
    <s v="250103110100659036070263"/>
  </r>
  <r>
    <d v="2025-01-03T13:43:54"/>
    <d v="2025-01-03T00:00:00"/>
    <x v="0"/>
    <x v="1"/>
    <m/>
    <n v="60"/>
    <n v="4582.5"/>
    <x v="0"/>
    <s v="250103140200659188645956"/>
  </r>
  <r>
    <d v="2025-01-03T13:44:31"/>
    <d v="2025-01-03T00:00:00"/>
    <x v="0"/>
    <x v="87"/>
    <n v="645"/>
    <m/>
    <n v="5227.5"/>
    <x v="0"/>
    <s v="250103992Z9KOXnbY2EehXHfc45L2B"/>
  </r>
  <r>
    <d v="2025-01-03T19:20:45"/>
    <d v="2025-01-03T00:00:00"/>
    <x v="0"/>
    <x v="4"/>
    <m/>
    <n v="2000"/>
    <n v="3467.5"/>
    <x v="1"/>
    <s v="250103330100663595224046"/>
  </r>
  <r>
    <d v="2025-01-03T19:30:30"/>
    <d v="2025-01-03T00:00:00"/>
    <x v="0"/>
    <x v="11"/>
    <m/>
    <n v="188"/>
    <n v="3279.5"/>
    <x v="0"/>
    <s v="250103100100664078505492"/>
  </r>
  <r>
    <d v="2025-01-03T19:30:59"/>
    <d v="2025-01-03T00:00:00"/>
    <x v="0"/>
    <x v="1"/>
    <m/>
    <n v="20"/>
    <n v="3259.5"/>
    <x v="0"/>
    <s v="250103140200664028329561"/>
  </r>
  <r>
    <d v="2025-01-03T20:08:30"/>
    <d v="2025-01-03T00:00:00"/>
    <x v="0"/>
    <x v="2"/>
    <m/>
    <n v="594"/>
    <n v="2665.5"/>
    <x v="0"/>
    <s v="250103110100664728923838"/>
  </r>
  <r>
    <d v="2025-01-03T20:08:43"/>
    <d v="2025-01-03T00:00:00"/>
    <x v="0"/>
    <x v="1"/>
    <m/>
    <n v="60"/>
    <n v="2605.5"/>
    <x v="0"/>
    <s v="250103140200664678881495"/>
  </r>
  <r>
    <d v="2025-01-04T02:24:14"/>
    <d v="2025-01-04T00:00:00"/>
    <x v="0"/>
    <x v="85"/>
    <n v="0.89"/>
    <m/>
    <n v="2606.39"/>
    <x v="0"/>
    <s v="25010499aJb76PC1xmwlZg3GAkisK"/>
  </r>
  <r>
    <d v="2025-01-04T11:26:27"/>
    <d v="2025-01-04T00:00:00"/>
    <x v="0"/>
    <x v="87"/>
    <n v="780"/>
    <m/>
    <n v="3386.39"/>
    <x v="0"/>
    <s v="2501049942bdcRrmDSg3Z7t8lsAVNi"/>
  </r>
  <r>
    <d v="2025-01-04T17:32:31"/>
    <d v="2025-01-04T00:00:00"/>
    <x v="0"/>
    <x v="32"/>
    <m/>
    <n v="1994"/>
    <n v="1392.39"/>
    <x v="0"/>
    <s v="250104090100675652991142"/>
  </r>
  <r>
    <d v="2025-01-04T17:53:53"/>
    <d v="2025-01-04T00:00:00"/>
    <x v="0"/>
    <x v="2"/>
    <m/>
    <n v="600"/>
    <n v="792.39"/>
    <x v="0"/>
    <s v="250104110100675959546888"/>
  </r>
  <r>
    <d v="2025-01-04T17:54:34"/>
    <d v="2025-01-04T00:00:00"/>
    <x v="0"/>
    <x v="87"/>
    <n v="780"/>
    <m/>
    <n v="1572.39"/>
    <x v="0"/>
    <s v="250104992vsclmbeqgKUtXwcwcAbPb"/>
  </r>
  <r>
    <d v="2025-01-04T19:47:11"/>
    <d v="2025-01-04T00:00:00"/>
    <x v="0"/>
    <x v="87"/>
    <n v="900"/>
    <m/>
    <n v="2472.39"/>
    <x v="0"/>
    <s v="250104992XMXAk8hi8NsHqMOpZSwjk"/>
  </r>
  <r>
    <d v="2025-01-04T22:03:06"/>
    <d v="2025-01-04T00:00:00"/>
    <x v="0"/>
    <x v="3"/>
    <n v="12660"/>
    <m/>
    <n v="15132.39"/>
    <x v="0"/>
    <s v="250104140200679218588792"/>
  </r>
  <r>
    <d v="2025-01-05T00:01:26"/>
    <d v="2025-01-05T00:00:00"/>
    <x v="0"/>
    <x v="2"/>
    <m/>
    <n v="588"/>
    <n v="14544.39"/>
    <x v="0"/>
    <s v="250105110100679716482529"/>
  </r>
  <r>
    <d v="2025-01-05T00:01:37"/>
    <d v="2025-01-05T00:00:00"/>
    <x v="0"/>
    <x v="1"/>
    <m/>
    <n v="60"/>
    <n v="14484.39"/>
    <x v="0"/>
    <s v="250105140200679762049042"/>
  </r>
  <r>
    <d v="2025-01-05T01:27:29"/>
    <d v="2025-01-05T00:00:00"/>
    <x v="0"/>
    <x v="85"/>
    <n v="0.27"/>
    <m/>
    <n v="14484.66"/>
    <x v="0"/>
    <s v="25010599RzNUS2o0yisFWBMhrYCwq"/>
  </r>
  <r>
    <d v="2025-01-05T09:05:40"/>
    <d v="2025-01-05T00:00:00"/>
    <x v="0"/>
    <x v="4"/>
    <m/>
    <n v="5000"/>
    <n v="9484.66"/>
    <x v="1"/>
    <s v="250105330100681675129805"/>
  </r>
  <r>
    <d v="2025-01-05T15:25:57"/>
    <d v="2025-01-05T00:00:00"/>
    <x v="0"/>
    <x v="2"/>
    <m/>
    <n v="588"/>
    <n v="8896.66"/>
    <x v="0"/>
    <s v="250105110100686201184585"/>
  </r>
  <r>
    <d v="2025-01-05T15:26:14"/>
    <d v="2025-01-05T00:00:00"/>
    <x v="0"/>
    <x v="1"/>
    <m/>
    <n v="60"/>
    <n v="8836.66"/>
    <x v="0"/>
    <s v="250105140200686069099002"/>
  </r>
  <r>
    <d v="2025-01-05T15:26:47"/>
    <d v="2025-01-05T00:00:00"/>
    <x v="0"/>
    <x v="2"/>
    <m/>
    <n v="588"/>
    <n v="8248.66"/>
    <x v="0"/>
    <s v="250105110100686171020241"/>
  </r>
  <r>
    <d v="2025-01-05T15:27:00"/>
    <d v="2025-01-05T00:00:00"/>
    <x v="0"/>
    <x v="1"/>
    <m/>
    <n v="60"/>
    <n v="8188.66"/>
    <x v="0"/>
    <s v="250105140200686070582591"/>
  </r>
  <r>
    <d v="2025-01-05T18:52:05"/>
    <d v="2025-01-05T00:00:00"/>
    <x v="0"/>
    <x v="92"/>
    <m/>
    <n v="2000"/>
    <n v="6188.66"/>
    <x v="0"/>
    <s v="250105010100688685187574"/>
  </r>
  <r>
    <d v="2025-01-05T18:52:13"/>
    <d v="2025-01-05T00:00:00"/>
    <x v="0"/>
    <x v="1"/>
    <m/>
    <n v="200"/>
    <n v="5988.66"/>
    <x v="0"/>
    <s v="250105140200688859851389"/>
  </r>
  <r>
    <d v="2025-01-05T18:52:37"/>
    <d v="2025-01-05T00:00:00"/>
    <x v="0"/>
    <x v="87"/>
    <n v="380"/>
    <m/>
    <n v="6368.66"/>
    <x v="0"/>
    <s v="250105991gsD9jOtjxobhQzuQLpomD"/>
  </r>
  <r>
    <d v="2025-01-05T19:48:39"/>
    <d v="2025-01-05T00:00:00"/>
    <x v="0"/>
    <x v="93"/>
    <m/>
    <n v="2000"/>
    <n v="4368.66"/>
    <x v="0"/>
    <s v="250105010100689554153730"/>
  </r>
  <r>
    <d v="2025-01-05T19:48:46"/>
    <d v="2025-01-05T00:00:00"/>
    <x v="0"/>
    <x v="1"/>
    <m/>
    <n v="200"/>
    <n v="4168.66"/>
    <x v="0"/>
    <s v="250105140200689554419488"/>
  </r>
  <r>
    <d v="2025-01-06T02:30:24"/>
    <d v="2025-01-06T00:00:00"/>
    <x v="0"/>
    <x v="85"/>
    <n v="1.43"/>
    <m/>
    <n v="4170.09"/>
    <x v="0"/>
    <s v="250106992Rw2h8AROCsnrjX6EiFjr6"/>
  </r>
  <r>
    <d v="2025-01-06T07:38:45"/>
    <d v="2025-01-06T00:00:00"/>
    <x v="0"/>
    <x v="4"/>
    <m/>
    <n v="4000"/>
    <n v="170.09"/>
    <x v="1"/>
    <s v="250106330100692953035947"/>
  </r>
  <r>
    <d v="2025-01-06T22:04:45"/>
    <d v="2025-01-06T00:00:00"/>
    <x v="0"/>
    <x v="3"/>
    <n v="1067"/>
    <m/>
    <n v="1237.0899999999999"/>
    <x v="0"/>
    <s v="250106140200704104178179"/>
  </r>
  <r>
    <d v="2025-01-06T23:53:36"/>
    <d v="2025-01-06T00:00:00"/>
    <x v="0"/>
    <x v="2"/>
    <m/>
    <n v="594.6"/>
    <n v="642.49"/>
    <x v="0"/>
    <s v="250106110100704641332565"/>
  </r>
  <r>
    <d v="2025-01-06T23:53:50"/>
    <d v="2025-01-06T00:00:00"/>
    <x v="0"/>
    <x v="1"/>
    <m/>
    <n v="60"/>
    <n v="582.49"/>
    <x v="0"/>
    <s v="250106140200704781252204"/>
  </r>
  <r>
    <d v="2025-01-06T23:54:12"/>
    <d v="2025-01-06T00:00:00"/>
    <x v="0"/>
    <x v="87"/>
    <n v="347"/>
    <m/>
    <n v="929.49"/>
    <x v="0"/>
    <s v="250106997mSAyXOs4Xi6m2kGnwn69P"/>
  </r>
  <r>
    <d v="2025-01-07T00:53:38"/>
    <d v="2025-01-07T00:00:00"/>
    <x v="0"/>
    <x v="85"/>
    <n v="0.09"/>
    <m/>
    <n v="929.58"/>
    <x v="0"/>
    <s v="250107992rFZ1OE8tpBlZA422XoG3a"/>
  </r>
  <r>
    <d v="2025-01-07T08:45:33"/>
    <d v="2025-01-07T00:00:00"/>
    <x v="0"/>
    <x v="11"/>
    <m/>
    <n v="188"/>
    <n v="741.58"/>
    <x v="0"/>
    <s v="250107100100706789822703"/>
  </r>
  <r>
    <d v="2025-01-07T08:45:42"/>
    <d v="2025-01-07T00:00:00"/>
    <x v="0"/>
    <x v="1"/>
    <m/>
    <n v="20"/>
    <n v="721.58"/>
    <x v="0"/>
    <s v="250107140200706839918105"/>
  </r>
  <r>
    <d v="2025-01-07T12:44:23"/>
    <d v="2025-01-07T00:00:00"/>
    <x v="0"/>
    <x v="87"/>
    <n v="630.09"/>
    <m/>
    <n v="1351.67"/>
    <x v="0"/>
    <s v="2501079974X8oTuHSZqawLWiHK6Fpr"/>
  </r>
  <r>
    <d v="2025-01-07T16:34:32"/>
    <d v="2025-01-07T00:00:00"/>
    <x v="0"/>
    <x v="11"/>
    <m/>
    <n v="188"/>
    <n v="1163.67"/>
    <x v="0"/>
    <s v="250107100100713061832707"/>
  </r>
  <r>
    <d v="2025-01-07T22:05:57"/>
    <d v="2025-01-07T00:00:00"/>
    <x v="0"/>
    <x v="3"/>
    <n v="16053"/>
    <m/>
    <n v="17216.669999999998"/>
    <x v="0"/>
    <s v="250107140200717468072561"/>
  </r>
  <r>
    <d v="2025-01-07T22:31:01"/>
    <d v="2025-01-07T00:00:00"/>
    <x v="0"/>
    <x v="2"/>
    <m/>
    <n v="594"/>
    <n v="16622.669999999998"/>
    <x v="0"/>
    <s v="250107110100717498272327"/>
  </r>
  <r>
    <d v="2025-01-08T02:30:28"/>
    <d v="2025-01-08T00:00:00"/>
    <x v="0"/>
    <x v="85"/>
    <n v="0.19"/>
    <m/>
    <n v="16622.86"/>
    <x v="0"/>
    <s v="2501089953ZB7CNJlnCMXhm8vyVPEh"/>
  </r>
  <r>
    <d v="2025-01-08T07:00:36"/>
    <d v="2025-01-08T00:00:00"/>
    <x v="0"/>
    <x v="70"/>
    <m/>
    <n v="2000"/>
    <n v="14622.86"/>
    <x v="0"/>
    <s v="250108010100718939061339"/>
  </r>
  <r>
    <d v="2025-01-08T11:27:43"/>
    <d v="2025-01-08T00:00:00"/>
    <x v="0"/>
    <x v="4"/>
    <m/>
    <n v="10300"/>
    <n v="5062.8599999999997"/>
    <x v="1"/>
    <s v="250108330100722448404071"/>
  </r>
  <r>
    <d v="2025-01-08T15:40:51"/>
    <d v="2025-01-08T00:00:00"/>
    <x v="0"/>
    <x v="87"/>
    <n v="2340"/>
    <m/>
    <n v="7402.86"/>
    <x v="0"/>
    <s v="250108995tEaRtxHCGA6M2SHBLwrqW"/>
  </r>
  <r>
    <d v="2025-01-08T15:41:06"/>
    <d v="2025-01-08T00:00:00"/>
    <x v="0"/>
    <x v="2"/>
    <m/>
    <n v="588"/>
    <n v="6814.86"/>
    <x v="0"/>
    <s v="250108110100725332692652"/>
  </r>
  <r>
    <d v="2025-01-08T15:41:16"/>
    <d v="2025-01-08T00:00:00"/>
    <x v="0"/>
    <x v="1"/>
    <m/>
    <n v="60"/>
    <n v="6754.86"/>
    <x v="0"/>
    <s v="250108140200725479399742"/>
  </r>
  <r>
    <d v="2025-01-08T15:44:55"/>
    <d v="2025-01-08T00:00:00"/>
    <x v="0"/>
    <x v="94"/>
    <m/>
    <n v="3554"/>
    <n v="3200.86"/>
    <x v="0"/>
    <s v="100004250108154501125120470499"/>
  </r>
  <r>
    <d v="2025-01-08T15:45:02"/>
    <d v="2025-01-08T00:00:00"/>
    <x v="0"/>
    <x v="1"/>
    <m/>
    <n v="355.4"/>
    <n v="2845.46"/>
    <x v="0"/>
    <s v="250108140200725392343244"/>
  </r>
  <r>
    <d v="2025-01-09T00:52:15"/>
    <d v="2025-01-09T00:00:00"/>
    <x v="0"/>
    <x v="85"/>
    <n v="0.97"/>
    <m/>
    <n v="2846.43"/>
    <x v="0"/>
    <s v="250109992U22ANIHxO8EEH2KeU7Rc5"/>
  </r>
  <r>
    <d v="2025-01-09T05:49:30"/>
    <d v="2025-01-09T00:00:00"/>
    <x v="0"/>
    <x v="2"/>
    <m/>
    <n v="588"/>
    <n v="2258.4299999999998"/>
    <x v="0"/>
    <s v="250109110100731693917985"/>
  </r>
  <r>
    <d v="2025-01-09T05:49:39"/>
    <d v="2025-01-09T00:00:00"/>
    <x v="0"/>
    <x v="1"/>
    <m/>
    <n v="60"/>
    <n v="2198.4299999999998"/>
    <x v="0"/>
    <s v="250109140200731746273892"/>
  </r>
  <r>
    <d v="2025-01-09T09:34:22"/>
    <d v="2025-01-09T00:00:00"/>
    <x v="0"/>
    <x v="11"/>
    <m/>
    <n v="294"/>
    <n v="1904.43"/>
    <x v="0"/>
    <s v="250109100100734104873496"/>
  </r>
  <r>
    <d v="2025-01-09T09:34:44"/>
    <d v="2025-01-09T00:00:00"/>
    <x v="0"/>
    <x v="1"/>
    <m/>
    <n v="30"/>
    <n v="1874.43"/>
    <x v="0"/>
    <s v="250109140200734202376622"/>
  </r>
  <r>
    <d v="2025-01-09T09:35:00"/>
    <d v="2025-01-09T00:00:00"/>
    <x v="0"/>
    <x v="2"/>
    <m/>
    <n v="594"/>
    <n v="1280.43"/>
    <x v="0"/>
    <s v="250109110100734106375009"/>
  </r>
  <r>
    <d v="2025-01-09T09:35:09"/>
    <d v="2025-01-09T00:00:00"/>
    <x v="0"/>
    <x v="1"/>
    <m/>
    <n v="60"/>
    <n v="1220.43"/>
    <x v="0"/>
    <s v="250109140200734203320010"/>
  </r>
  <r>
    <d v="2025-01-09T12:19:53"/>
    <d v="2025-01-09T00:00:00"/>
    <x v="0"/>
    <x v="11"/>
    <m/>
    <n v="194"/>
    <n v="1026.43"/>
    <x v="0"/>
    <s v="250109100100736317399118"/>
  </r>
  <r>
    <d v="2025-01-09T12:20:03"/>
    <d v="2025-01-09T00:00:00"/>
    <x v="0"/>
    <x v="1"/>
    <m/>
    <n v="20"/>
    <n v="1006.43"/>
    <x v="0"/>
    <s v="250109140200736271865392"/>
  </r>
  <r>
    <d v="2025-01-09T22:06:04"/>
    <d v="2025-01-09T00:00:00"/>
    <x v="0"/>
    <x v="3"/>
    <n v="53181"/>
    <m/>
    <n v="54187.43"/>
    <x v="0"/>
    <s v="250109140200744212525816"/>
  </r>
  <r>
    <d v="2025-01-10T02:32:19"/>
    <d v="2025-01-10T00:00:00"/>
    <x v="0"/>
    <x v="85"/>
    <n v="0.34"/>
    <m/>
    <n v="54187.77"/>
    <x v="0"/>
    <s v="250110996Z5nkOauAGP9RUbW0waCK0"/>
  </r>
  <r>
    <d v="2025-01-10T07:36:10"/>
    <d v="2025-01-10T00:00:00"/>
    <x v="0"/>
    <x v="95"/>
    <m/>
    <n v="7000"/>
    <n v="47187.77"/>
    <x v="0"/>
    <s v="250110010100746184001575"/>
  </r>
  <r>
    <d v="2025-01-10T07:36:16"/>
    <d v="2025-01-10T00:00:00"/>
    <x v="0"/>
    <x v="1"/>
    <m/>
    <n v="700"/>
    <n v="46487.77"/>
    <x v="0"/>
    <s v="250110140200745922845133"/>
  </r>
  <r>
    <d v="2025-01-10T07:41:37"/>
    <d v="2025-01-10T00:00:00"/>
    <x v="0"/>
    <x v="87"/>
    <n v="1285.53"/>
    <m/>
    <n v="47773.3"/>
    <x v="0"/>
    <s v="250110994zpiypcZT4BvKyHu9KEnkU"/>
  </r>
  <r>
    <d v="2025-01-10T07:43:55"/>
    <d v="2025-01-10T00:00:00"/>
    <x v="0"/>
    <x v="96"/>
    <m/>
    <n v="40000"/>
    <n v="7773.3"/>
    <x v="0"/>
    <s v="100004250110074401125197273835"/>
  </r>
  <r>
    <d v="2025-01-10T07:44:01"/>
    <d v="2025-01-10T00:00:00"/>
    <x v="0"/>
    <x v="1"/>
    <m/>
    <n v="4000"/>
    <n v="3773.3"/>
    <x v="0"/>
    <s v="250110140200746199242039"/>
  </r>
  <r>
    <d v="2025-01-10T07:44:19"/>
    <d v="2025-01-10T00:00:00"/>
    <x v="0"/>
    <x v="87"/>
    <n v="4000"/>
    <m/>
    <n v="7773.3"/>
    <x v="0"/>
    <s v="250110991n8Claq3UeCWEjKhq6pH6s"/>
  </r>
  <r>
    <d v="2025-01-10T13:53:42"/>
    <d v="2025-01-10T00:00:00"/>
    <x v="0"/>
    <x v="19"/>
    <m/>
    <n v="3100"/>
    <n v="4673.3"/>
    <x v="0"/>
    <s v="250110010100750958631058"/>
  </r>
  <r>
    <d v="2025-01-10T13:53:48"/>
    <d v="2025-01-10T00:00:00"/>
    <x v="0"/>
    <x v="1"/>
    <m/>
    <n v="310"/>
    <n v="4363.3"/>
    <x v="0"/>
    <s v="250110140200750911906538"/>
  </r>
  <r>
    <d v="2025-01-10T20:43:15"/>
    <d v="2025-01-10T00:00:00"/>
    <x v="0"/>
    <x v="87"/>
    <n v="1080"/>
    <m/>
    <n v="5443.3"/>
    <x v="0"/>
    <s v="250110994fYLG0Cnoe89U9QTSqGbCA"/>
  </r>
  <r>
    <d v="2025-01-10T22:06:39"/>
    <d v="2025-01-10T00:00:00"/>
    <x v="0"/>
    <x v="3"/>
    <n v="15919"/>
    <m/>
    <n v="21362.3"/>
    <x v="0"/>
    <s v="250110140200757776357347"/>
  </r>
  <r>
    <d v="2025-01-11T00:55:29"/>
    <d v="2025-01-11T00:00:00"/>
    <x v="0"/>
    <x v="85"/>
    <n v="1.29"/>
    <m/>
    <n v="21363.59"/>
    <x v="0"/>
    <s v="250111996LVCqqrGvM9F0jYnNNEeDc"/>
  </r>
  <r>
    <d v="2025-01-11T07:35:43"/>
    <d v="2025-01-11T00:00:00"/>
    <x v="0"/>
    <x v="2"/>
    <m/>
    <n v="596"/>
    <n v="20767.59"/>
    <x v="0"/>
    <s v="250111110100759460600106"/>
  </r>
  <r>
    <d v="2025-01-11T07:35:52"/>
    <d v="2025-01-11T00:00:00"/>
    <x v="0"/>
    <x v="1"/>
    <m/>
    <n v="60"/>
    <n v="20707.59"/>
    <x v="0"/>
    <s v="250111140200759509885754"/>
  </r>
  <r>
    <d v="2025-01-11T07:54:07"/>
    <d v="2025-01-11T00:00:00"/>
    <x v="0"/>
    <x v="97"/>
    <m/>
    <n v="1600"/>
    <n v="19107.59"/>
    <x v="0"/>
    <s v="250111010100759848286799"/>
  </r>
  <r>
    <d v="2025-01-11T07:54:14"/>
    <d v="2025-01-11T00:00:00"/>
    <x v="0"/>
    <x v="1"/>
    <m/>
    <n v="160"/>
    <n v="18947.59"/>
    <x v="0"/>
    <s v="250111140200759749367722"/>
  </r>
  <r>
    <d v="2025-01-11T07:58:53"/>
    <d v="2025-01-11T00:00:00"/>
    <x v="0"/>
    <x v="32"/>
    <m/>
    <n v="1994"/>
    <n v="16953.59"/>
    <x v="0"/>
    <s v="250111090100759735077524"/>
  </r>
  <r>
    <d v="2025-01-11T07:59:11"/>
    <d v="2025-01-11T00:00:00"/>
    <x v="0"/>
    <x v="1"/>
    <m/>
    <n v="200"/>
    <n v="16753.59"/>
    <x v="0"/>
    <s v="250111140200759883570682"/>
  </r>
  <r>
    <d v="2025-01-11T13:41:54"/>
    <d v="2025-01-11T00:00:00"/>
    <x v="0"/>
    <x v="4"/>
    <m/>
    <n v="6000"/>
    <n v="11077.59"/>
    <x v="1"/>
    <s v="250111330100764361296762"/>
  </r>
  <r>
    <d v="2025-01-11T14:13:40"/>
    <d v="2025-01-11T00:00:00"/>
    <x v="0"/>
    <x v="4"/>
    <m/>
    <n v="5150"/>
    <n v="5927.59"/>
    <x v="1"/>
    <s v="250111330100764769947171"/>
  </r>
  <r>
    <d v="2025-01-11T17:13:25"/>
    <d v="2025-01-11T00:00:00"/>
    <x v="0"/>
    <x v="87"/>
    <n v="2510"/>
    <m/>
    <n v="8437.59"/>
    <x v="0"/>
    <s v="250111995qsgzDaTxtqDDjyEFQYwVx"/>
  </r>
  <r>
    <d v="2025-01-11T22:03:19"/>
    <d v="2025-01-11T00:00:00"/>
    <x v="0"/>
    <x v="3"/>
    <n v="4919"/>
    <m/>
    <n v="13356.59"/>
    <x v="0"/>
    <s v="250111140200771180568992"/>
  </r>
  <r>
    <d v="2025-01-12T02:31:08"/>
    <d v="2025-01-12T00:00:00"/>
    <x v="0"/>
    <x v="85"/>
    <n v="2.04"/>
    <m/>
    <n v="13358.63"/>
    <x v="0"/>
    <s v="2501129959g3S1BKbLQQRw6h6L5BKX"/>
  </r>
  <r>
    <d v="2025-01-12T07:48:50"/>
    <d v="2025-01-12T00:00:00"/>
    <x v="0"/>
    <x v="32"/>
    <m/>
    <n v="996"/>
    <n v="12362.63"/>
    <x v="0"/>
    <s v="250112090100773214216159"/>
  </r>
  <r>
    <d v="2025-01-12T07:49:04"/>
    <d v="2025-01-12T00:00:00"/>
    <x v="0"/>
    <x v="1"/>
    <m/>
    <n v="100"/>
    <n v="12262.63"/>
    <x v="0"/>
    <s v="250112140200773143640191"/>
  </r>
  <r>
    <d v="2025-01-12T08:19:57"/>
    <d v="2025-01-12T00:00:00"/>
    <x v="0"/>
    <x v="2"/>
    <m/>
    <n v="600"/>
    <n v="11662.63"/>
    <x v="0"/>
    <s v="250112110100773255735274"/>
  </r>
  <r>
    <d v="2025-01-12T08:20:06"/>
    <d v="2025-01-12T00:00:00"/>
    <x v="0"/>
    <x v="1"/>
    <m/>
    <n v="60"/>
    <n v="11602.63"/>
    <x v="0"/>
    <s v="250112140200773473581544"/>
  </r>
  <r>
    <d v="2025-01-12T09:08:15"/>
    <d v="2025-01-12T00:00:00"/>
    <x v="0"/>
    <x v="2"/>
    <m/>
    <n v="594"/>
    <n v="11008.63"/>
    <x v="0"/>
    <s v="250112110100773874643940"/>
  </r>
  <r>
    <d v="2025-01-12T09:08:26"/>
    <d v="2025-01-12T00:00:00"/>
    <x v="0"/>
    <x v="1"/>
    <m/>
    <n v="60"/>
    <n v="10948.63"/>
    <x v="0"/>
    <s v="250112140200773923784306"/>
  </r>
  <r>
    <d v="2025-01-12T11:47:44"/>
    <d v="2025-01-12T00:00:00"/>
    <x v="0"/>
    <x v="86"/>
    <m/>
    <n v="1000"/>
    <n v="9948.6299999999992"/>
    <x v="0"/>
    <s v="250112010100775825234298"/>
  </r>
  <r>
    <d v="2025-01-12T11:47:50"/>
    <d v="2025-01-12T00:00:00"/>
    <x v="0"/>
    <x v="1"/>
    <m/>
    <n v="100"/>
    <n v="9848.6299999999992"/>
    <x v="0"/>
    <s v="250112140200775774653793"/>
  </r>
  <r>
    <d v="2025-01-12T13:39:11"/>
    <d v="2025-01-12T00:00:00"/>
    <x v="0"/>
    <x v="86"/>
    <m/>
    <n v="3000"/>
    <n v="6848.63"/>
    <x v="0"/>
    <s v="250112010100777121159304"/>
  </r>
  <r>
    <d v="2025-01-12T13:39:18"/>
    <d v="2025-01-12T00:00:00"/>
    <x v="0"/>
    <x v="1"/>
    <m/>
    <n v="300"/>
    <n v="6548.63"/>
    <x v="0"/>
    <s v="250112140200777229583674"/>
  </r>
  <r>
    <d v="2025-01-12T13:39:38"/>
    <d v="2025-01-12T00:00:00"/>
    <x v="0"/>
    <x v="87"/>
    <n v="620"/>
    <m/>
    <n v="7168.63"/>
    <x v="0"/>
    <s v="250112992Nog70pk5l0Wfd7LIN23nX"/>
  </r>
  <r>
    <d v="2025-01-12T14:32:43"/>
    <d v="2025-01-12T00:00:00"/>
    <x v="0"/>
    <x v="11"/>
    <m/>
    <n v="294"/>
    <n v="6874.63"/>
    <x v="0"/>
    <s v="250112100100777996589612"/>
  </r>
  <r>
    <d v="2025-01-12T14:32:54"/>
    <d v="2025-01-12T00:00:00"/>
    <x v="0"/>
    <x v="1"/>
    <m/>
    <n v="30"/>
    <n v="6844.63"/>
    <x v="0"/>
    <s v="250112140200777898375003"/>
  </r>
  <r>
    <d v="2025-01-12T16:14:07"/>
    <d v="2025-01-12T00:00:00"/>
    <x v="0"/>
    <x v="11"/>
    <m/>
    <n v="194"/>
    <n v="6650.63"/>
    <x v="0"/>
    <s v="250112100100779179296547"/>
  </r>
  <r>
    <d v="2025-01-12T16:14:26"/>
    <d v="2025-01-12T00:00:00"/>
    <x v="0"/>
    <x v="1"/>
    <m/>
    <n v="20"/>
    <n v="6630.63"/>
    <x v="0"/>
    <s v="250112140200779080272899"/>
  </r>
  <r>
    <d v="2025-01-12T21:29:05"/>
    <d v="2025-01-12T00:00:00"/>
    <x v="0"/>
    <x v="2"/>
    <m/>
    <n v="596"/>
    <n v="6034.63"/>
    <x v="0"/>
    <s v="250112110100783297055543"/>
  </r>
  <r>
    <d v="2025-01-12T21:59:30"/>
    <d v="2025-01-12T00:00:00"/>
    <x v="0"/>
    <x v="3"/>
    <n v="50616"/>
    <m/>
    <n v="56650.63"/>
    <x v="0"/>
    <s v="250112140200783609942769"/>
  </r>
  <r>
    <d v="2025-01-13T00:59:40"/>
    <d v="2025-01-13T00:00:00"/>
    <x v="0"/>
    <x v="85"/>
    <n v="2.0699999999999998"/>
    <m/>
    <n v="56652.7"/>
    <x v="0"/>
    <s v="250113996S20r0xWLlB08lDC1uJ7eX"/>
  </r>
  <r>
    <d v="2025-01-13T06:52:19"/>
    <d v="2025-01-13T00:00:00"/>
    <x v="0"/>
    <x v="70"/>
    <m/>
    <n v="1200"/>
    <n v="55452.7"/>
    <x v="0"/>
    <s v="250113010100785049621617"/>
  </r>
  <r>
    <d v="2025-01-13T06:52:25"/>
    <d v="2025-01-13T00:00:00"/>
    <x v="0"/>
    <x v="1"/>
    <m/>
    <n v="120"/>
    <n v="55332.7"/>
    <x v="0"/>
    <s v="250113140200785049787908"/>
  </r>
  <r>
    <d v="2025-01-13T08:40:30"/>
    <d v="2025-01-13T00:00:00"/>
    <x v="0"/>
    <x v="11"/>
    <m/>
    <n v="194"/>
    <n v="55138.7"/>
    <x v="0"/>
    <s v="250113100100786204712961"/>
  </r>
  <r>
    <d v="2025-01-13T08:41:18"/>
    <d v="2025-01-13T00:00:00"/>
    <x v="0"/>
    <x v="1"/>
    <m/>
    <n v="20"/>
    <n v="55118.7"/>
    <x v="0"/>
    <s v="250113140200786106309459"/>
  </r>
  <r>
    <d v="2025-01-13T10:27:56"/>
    <d v="2025-01-13T00:00:00"/>
    <x v="0"/>
    <x v="7"/>
    <m/>
    <n v="40000"/>
    <n v="15118.7"/>
    <x v="0"/>
    <s v="250113010100787672554014"/>
  </r>
  <r>
    <d v="2025-01-13T10:28:03"/>
    <d v="2025-01-13T00:00:00"/>
    <x v="0"/>
    <x v="1"/>
    <m/>
    <n v="4000"/>
    <n v="11118.7"/>
    <x v="0"/>
    <s v="250113140200787623571038"/>
  </r>
  <r>
    <d v="2025-01-13T10:28:28"/>
    <d v="2025-01-13T00:00:00"/>
    <x v="0"/>
    <x v="87"/>
    <n v="4250"/>
    <m/>
    <n v="15368.7"/>
    <x v="0"/>
    <s v="25011399113uoGbibSMCf3fj9iE5jW"/>
  </r>
  <r>
    <d v="2025-01-13T11:19:55"/>
    <d v="2025-01-13T00:00:00"/>
    <x v="0"/>
    <x v="98"/>
    <m/>
    <n v="1900"/>
    <n v="13468.7"/>
    <x v="0"/>
    <s v="250113010100788398660242"/>
  </r>
  <r>
    <d v="2025-01-13T11:20:03"/>
    <d v="2025-01-13T00:00:00"/>
    <x v="0"/>
    <x v="1"/>
    <m/>
    <n v="190"/>
    <n v="13278.7"/>
    <x v="0"/>
    <s v="250113140200788351010138"/>
  </r>
  <r>
    <d v="2025-01-13T11:36:15"/>
    <d v="2025-01-13T00:00:00"/>
    <x v="0"/>
    <x v="16"/>
    <m/>
    <n v="1200"/>
    <n v="12078.7"/>
    <x v="0"/>
    <s v="100004250113113621125362626996"/>
  </r>
  <r>
    <d v="2025-01-13T11:36:22"/>
    <d v="2025-01-13T00:00:00"/>
    <x v="0"/>
    <x v="1"/>
    <m/>
    <n v="120"/>
    <n v="11958.7"/>
    <x v="0"/>
    <s v="250113140200788543175054"/>
  </r>
  <r>
    <d v="2025-01-13T12:02:16"/>
    <d v="2025-01-13T00:00:00"/>
    <x v="0"/>
    <x v="4"/>
    <m/>
    <n v="3000"/>
    <n v="8958.7000000000007"/>
    <x v="1"/>
    <s v="250113330100788955010352"/>
  </r>
  <r>
    <d v="2025-01-13T17:55:14"/>
    <d v="2025-01-13T00:00:00"/>
    <x v="0"/>
    <x v="4"/>
    <m/>
    <n v="3200"/>
    <n v="5758.7"/>
    <x v="1"/>
    <s v="250113330100793722150836"/>
  </r>
  <r>
    <d v="2025-01-13T18:25:40"/>
    <d v="2025-01-13T00:00:00"/>
    <x v="0"/>
    <x v="1"/>
    <m/>
    <n v="300"/>
    <n v="5458.7"/>
    <x v="0"/>
    <s v="250113140200794077269626"/>
  </r>
  <r>
    <d v="2025-01-13T18:27:43"/>
    <d v="2025-01-13T00:00:00"/>
    <x v="0"/>
    <x v="99"/>
    <m/>
    <n v="1500"/>
    <n v="3958.7"/>
    <x v="0"/>
    <s v="100004250113182748125387885014"/>
  </r>
  <r>
    <d v="2025-01-13T18:27:55"/>
    <d v="2025-01-13T00:00:00"/>
    <x v="0"/>
    <x v="1"/>
    <m/>
    <n v="150"/>
    <n v="3808.7"/>
    <x v="0"/>
    <s v="250113140200794184018099"/>
  </r>
  <r>
    <d v="2025-01-13T18:28:25"/>
    <d v="2025-01-13T00:00:00"/>
    <x v="0"/>
    <x v="87"/>
    <n v="760"/>
    <m/>
    <n v="4568.7"/>
    <x v="0"/>
    <s v="25011399VtErksdBvTNPk84g7QfM7"/>
  </r>
  <r>
    <d v="2025-01-13T18:31:09"/>
    <d v="2025-01-13T00:00:00"/>
    <x v="0"/>
    <x v="32"/>
    <m/>
    <n v="2996"/>
    <n v="1572.7"/>
    <x v="0"/>
    <s v="250113090100794333254752"/>
  </r>
  <r>
    <d v="2025-01-13T18:31:46"/>
    <d v="2025-01-13T00:00:00"/>
    <x v="0"/>
    <x v="1"/>
    <m/>
    <n v="300"/>
    <n v="1272.7"/>
    <x v="0"/>
    <s v="250113140200794288503652"/>
  </r>
  <r>
    <d v="2025-01-13T22:06:53"/>
    <d v="2025-01-13T00:00:00"/>
    <x v="0"/>
    <x v="3"/>
    <n v="100"/>
    <m/>
    <n v="1372.7"/>
    <x v="0"/>
    <s v="250113140200797399849986"/>
  </r>
  <r>
    <d v="2025-01-14T02:29:56"/>
    <d v="2025-01-14T00:00:00"/>
    <x v="0"/>
    <x v="85"/>
    <n v="0.43"/>
    <m/>
    <n v="1373.13"/>
    <x v="0"/>
    <s v="250114994RpEpuCGyvfBlZ1yrS86vz"/>
  </r>
  <r>
    <d v="2025-01-14T07:30:11"/>
    <d v="2025-01-14T00:00:00"/>
    <x v="0"/>
    <x v="19"/>
    <m/>
    <n v="500"/>
    <n v="873.13"/>
    <x v="0"/>
    <s v="100004250114073018125406371633"/>
  </r>
  <r>
    <d v="2025-01-14T07:30:18"/>
    <d v="2025-01-14T00:00:00"/>
    <x v="0"/>
    <x v="1"/>
    <m/>
    <n v="50"/>
    <n v="823.13"/>
    <x v="0"/>
    <s v="250114140200798966734297"/>
  </r>
  <r>
    <d v="2025-01-14T10:05:42"/>
    <d v="2025-01-14T00:00:00"/>
    <x v="0"/>
    <x v="2"/>
    <m/>
    <n v="600"/>
    <n v="223.13"/>
    <x v="0"/>
    <s v="250114110100801295858952"/>
  </r>
  <r>
    <d v="2025-01-14T11:45:21"/>
    <d v="2025-01-14T00:00:00"/>
    <x v="0"/>
    <x v="87"/>
    <n v="610"/>
    <m/>
    <n v="833.13"/>
    <x v="0"/>
    <s v="250114991gQiCxSsuZV3dGrmuOAqST"/>
  </r>
  <r>
    <d v="2025-01-14T15:13:50"/>
    <d v="2025-01-14T00:00:00"/>
    <x v="0"/>
    <x v="87"/>
    <n v="1900"/>
    <m/>
    <n v="2733.13"/>
    <x v="0"/>
    <s v="2501149914M2F58lBdforvKNkNJuU2"/>
  </r>
  <r>
    <d v="2025-01-14T22:08:00"/>
    <d v="2025-01-14T00:00:00"/>
    <x v="0"/>
    <x v="3"/>
    <n v="13502"/>
    <m/>
    <n v="16235.13"/>
    <x v="0"/>
    <s v="250114140200811391328376"/>
  </r>
  <r>
    <d v="2025-01-15T01:04:31"/>
    <d v="2025-01-15T00:00:00"/>
    <x v="0"/>
    <x v="85"/>
    <n v="0.09"/>
    <m/>
    <n v="16235.22"/>
    <x v="0"/>
    <s v="250115995qlQVOnFEeuTLmN6bcVzHY"/>
  </r>
  <r>
    <d v="2025-01-15T07:22:31"/>
    <d v="2025-01-15T00:00:00"/>
    <x v="0"/>
    <x v="100"/>
    <m/>
    <n v="5700"/>
    <n v="10535.22"/>
    <x v="0"/>
    <s v="100004250115072237125464106194"/>
  </r>
  <r>
    <d v="2025-01-15T07:22:38"/>
    <d v="2025-01-15T00:00:00"/>
    <x v="0"/>
    <x v="1"/>
    <m/>
    <n v="570"/>
    <n v="9965.2199999999993"/>
    <x v="0"/>
    <s v="250115140200813204879390"/>
  </r>
  <r>
    <d v="2025-01-15T11:40:26"/>
    <d v="2025-01-15T00:00:00"/>
    <x v="0"/>
    <x v="11"/>
    <m/>
    <n v="194"/>
    <n v="9771.2199999999993"/>
    <x v="0"/>
    <s v="250115100100816676716762"/>
  </r>
  <r>
    <d v="2025-01-15T11:40:38"/>
    <d v="2025-01-15T00:00:00"/>
    <x v="0"/>
    <x v="1"/>
    <m/>
    <n v="20"/>
    <n v="9751.2199999999993"/>
    <x v="0"/>
    <s v="250115140200816518963701"/>
  </r>
  <r>
    <d v="2025-01-15T12:23:08"/>
    <d v="2025-01-15T00:00:00"/>
    <x v="0"/>
    <x v="2"/>
    <m/>
    <n v="346"/>
    <n v="9405.2199999999993"/>
    <x v="0"/>
    <s v="250115110100817206016824"/>
  </r>
  <r>
    <d v="2025-01-15T12:23:18"/>
    <d v="2025-01-15T00:00:00"/>
    <x v="0"/>
    <x v="1"/>
    <m/>
    <n v="35"/>
    <n v="9370.2199999999993"/>
    <x v="0"/>
    <s v="250115140200817024325372"/>
  </r>
  <r>
    <d v="2025-01-15T12:23:46"/>
    <d v="2025-01-15T00:00:00"/>
    <x v="0"/>
    <x v="87"/>
    <n v="625"/>
    <m/>
    <n v="9995.2199999999993"/>
    <x v="0"/>
    <s v="250115993LhQ528DgnMNNN3Gqa3tF6"/>
  </r>
  <r>
    <d v="2025-01-15T15:22:43"/>
    <d v="2025-01-15T00:00:00"/>
    <x v="0"/>
    <x v="2"/>
    <m/>
    <n v="596.5"/>
    <n v="9398.7199999999993"/>
    <x v="0"/>
    <s v="250115110100819460802853"/>
  </r>
  <r>
    <d v="2025-01-15T15:22:51"/>
    <d v="2025-01-15T00:00:00"/>
    <x v="0"/>
    <x v="1"/>
    <m/>
    <n v="60"/>
    <n v="9338.7199999999993"/>
    <x v="0"/>
    <s v="250115140200819559599979"/>
  </r>
  <r>
    <d v="2025-01-15T16:31:08"/>
    <d v="2025-01-15T00:00:00"/>
    <x v="0"/>
    <x v="4"/>
    <m/>
    <n v="4000"/>
    <n v="5338.72"/>
    <x v="1"/>
    <s v="250115330100820337872376"/>
  </r>
  <r>
    <d v="2025-01-15T19:06:10"/>
    <d v="2025-01-15T00:00:00"/>
    <x v="0"/>
    <x v="4"/>
    <m/>
    <n v="1900"/>
    <n v="3438.72"/>
    <x v="1"/>
    <s v="250115330100823032573880"/>
  </r>
  <r>
    <d v="2025-01-16T02:24:51"/>
    <d v="2025-01-16T00:00:00"/>
    <x v="0"/>
    <x v="85"/>
    <n v="1.17"/>
    <m/>
    <n v="3439.89"/>
    <x v="0"/>
    <s v="250116991SaBO3L691IuZ0x7Wpfpaq"/>
  </r>
  <r>
    <d v="2025-01-16T07:46:19"/>
    <d v="2025-01-16T00:00:00"/>
    <x v="0"/>
    <x v="32"/>
    <m/>
    <n v="2994"/>
    <n v="445.89"/>
    <x v="0"/>
    <s v="250116090100827543628205"/>
  </r>
  <r>
    <d v="2025-01-16T07:46:32"/>
    <d v="2025-01-16T00:00:00"/>
    <x v="0"/>
    <x v="1"/>
    <m/>
    <n v="300"/>
    <n v="145.88999999999999"/>
    <x v="0"/>
    <s v="250116140200827495943881"/>
  </r>
  <r>
    <d v="2025-01-16T22:08:09"/>
    <d v="2025-01-16T00:00:00"/>
    <x v="0"/>
    <x v="3"/>
    <n v="5909.5"/>
    <m/>
    <n v="6055.39"/>
    <x v="0"/>
    <s v="250116140200839498315565"/>
  </r>
  <r>
    <d v="2025-01-17T01:08:29"/>
    <d v="2025-01-17T00:00:00"/>
    <x v="0"/>
    <x v="85"/>
    <n v="0.09"/>
    <m/>
    <n v="6055.48"/>
    <x v="0"/>
    <s v="250117993v5dlx0gQH3mxiPaE2t0ck"/>
  </r>
  <r>
    <d v="2025-01-17T13:14:45"/>
    <d v="2025-01-17T00:00:00"/>
    <x v="0"/>
    <x v="2"/>
    <m/>
    <n v="596"/>
    <n v="5459.48"/>
    <x v="0"/>
    <s v="250117110100845959578805"/>
  </r>
  <r>
    <d v="2025-01-17T13:14:53"/>
    <d v="2025-01-17T00:00:00"/>
    <x v="0"/>
    <x v="1"/>
    <m/>
    <n v="60"/>
    <n v="5399.48"/>
    <x v="0"/>
    <s v="250117140200846078724537"/>
  </r>
  <r>
    <d v="2025-01-17T14:03:02"/>
    <d v="2025-01-17T00:00:00"/>
    <x v="0"/>
    <x v="29"/>
    <m/>
    <n v="700"/>
    <n v="4699.4799999999996"/>
    <x v="0"/>
    <s v="100004250117140309125599129319"/>
  </r>
  <r>
    <d v="2025-01-17T14:03:10"/>
    <d v="2025-01-17T00:00:00"/>
    <x v="0"/>
    <x v="1"/>
    <m/>
    <n v="70"/>
    <n v="4629.4799999999996"/>
    <x v="0"/>
    <s v="250117140200846528620983"/>
  </r>
  <r>
    <d v="2025-01-17T14:04:03"/>
    <d v="2025-01-17T00:00:00"/>
    <x v="0"/>
    <x v="87"/>
    <n v="1425.09"/>
    <m/>
    <n v="6054.57"/>
    <x v="0"/>
    <s v="250117994CrGkxwHwf1ecBl9meWsih"/>
  </r>
  <r>
    <d v="2025-01-17T18:21:15"/>
    <d v="2025-01-17T00:00:00"/>
    <x v="0"/>
    <x v="4"/>
    <m/>
    <n v="4000"/>
    <n v="2054.5700000000002"/>
    <x v="1"/>
    <s v="250117330100850383102743"/>
  </r>
  <r>
    <d v="2025-01-17T18:56:11"/>
    <d v="2025-01-17T00:00:00"/>
    <x v="0"/>
    <x v="2"/>
    <m/>
    <n v="594"/>
    <n v="1460.57"/>
    <x v="0"/>
    <s v="250117110100850775046653"/>
  </r>
  <r>
    <d v="2025-01-17T18:56:29"/>
    <d v="2025-01-17T00:00:00"/>
    <x v="0"/>
    <x v="1"/>
    <m/>
    <n v="60"/>
    <n v="1400.57"/>
    <x v="0"/>
    <s v="250117140200850876041782"/>
  </r>
  <r>
    <d v="2025-01-17T19:52:26"/>
    <d v="2025-01-17T00:00:00"/>
    <x v="0"/>
    <x v="19"/>
    <m/>
    <n v="350"/>
    <n v="1050.57"/>
    <x v="0"/>
    <s v="250117010100851815803025"/>
  </r>
  <r>
    <d v="2025-01-17T19:52:31"/>
    <d v="2025-01-17T00:00:00"/>
    <x v="0"/>
    <x v="1"/>
    <m/>
    <n v="35"/>
    <n v="1015.57"/>
    <x v="0"/>
    <s v="250117140200851798965880"/>
  </r>
  <r>
    <d v="2025-01-18T02:26:00"/>
    <d v="2025-01-18T00:00:00"/>
    <x v="0"/>
    <x v="85"/>
    <n v="0.34"/>
    <m/>
    <n v="1015.91"/>
    <x v="0"/>
    <s v="250118997gk5p4dat0uTTYxKreOWOc"/>
  </r>
  <r>
    <d v="2025-01-18T07:10:52"/>
    <d v="2025-01-18T00:00:00"/>
    <x v="0"/>
    <x v="2"/>
    <m/>
    <n v="594"/>
    <n v="421.91"/>
    <x v="0"/>
    <s v="250118110100855297039028"/>
  </r>
  <r>
    <d v="2025-01-18T07:11:03"/>
    <d v="2025-01-18T00:00:00"/>
    <x v="0"/>
    <x v="1"/>
    <m/>
    <n v="60"/>
    <n v="361.91"/>
    <x v="0"/>
    <s v="250118140200855373532086"/>
  </r>
  <r>
    <d v="2025-01-18T17:35:25"/>
    <d v="2025-01-18T00:00:00"/>
    <x v="0"/>
    <x v="11"/>
    <m/>
    <n v="200"/>
    <n v="161.91"/>
    <x v="0"/>
    <s v="250118100100863746808952"/>
  </r>
  <r>
    <d v="2025-01-18T22:06:19"/>
    <d v="2025-01-18T00:00:00"/>
    <x v="0"/>
    <x v="3"/>
    <n v="2250"/>
    <m/>
    <n v="2411.91"/>
    <x v="0"/>
    <s v="250118140200867650301471"/>
  </r>
  <r>
    <d v="2025-01-19T01:11:56"/>
    <d v="2025-01-19T00:00:00"/>
    <x v="0"/>
    <x v="85"/>
    <n v="0.09"/>
    <m/>
    <n v="2412"/>
    <x v="0"/>
    <s v="25011999Far9KBvUtqNwyTzUVtPsu"/>
  </r>
  <r>
    <d v="2025-01-19T03:15:17"/>
    <d v="2025-01-19T00:00:00"/>
    <x v="0"/>
    <x v="2"/>
    <m/>
    <n v="600"/>
    <n v="1812"/>
    <x v="0"/>
    <s v="250119110100868407994836"/>
  </r>
  <r>
    <d v="2025-01-19T03:15:25"/>
    <d v="2025-01-19T00:00:00"/>
    <x v="0"/>
    <x v="1"/>
    <m/>
    <n v="60"/>
    <n v="1752"/>
    <x v="0"/>
    <s v="250119140200868457224927"/>
  </r>
  <r>
    <d v="2025-01-19T12:28:07"/>
    <d v="2025-01-19T00:00:00"/>
    <x v="0"/>
    <x v="2"/>
    <m/>
    <n v="590"/>
    <n v="1162"/>
    <x v="0"/>
    <s v="250119110100872968994423"/>
  </r>
  <r>
    <d v="2025-01-19T12:28:15"/>
    <d v="2025-01-19T00:00:00"/>
    <x v="0"/>
    <x v="1"/>
    <m/>
    <n v="60"/>
    <n v="1102"/>
    <x v="0"/>
    <s v="250119140200873019713660"/>
  </r>
  <r>
    <d v="2025-01-19T21:59:39"/>
    <d v="2025-01-19T00:00:00"/>
    <x v="0"/>
    <x v="3"/>
    <n v="31095"/>
    <m/>
    <n v="32197"/>
    <x v="0"/>
    <s v="250119140200880235648252"/>
  </r>
  <r>
    <d v="2025-01-20T02:18:16"/>
    <d v="2025-01-20T00:00:00"/>
    <x v="0"/>
    <x v="85"/>
    <n v="0.37"/>
    <m/>
    <n v="32197.37"/>
    <x v="0"/>
    <s v="250120991ewscM2ZJEqfFjeVEaPK5d"/>
  </r>
  <r>
    <d v="2025-01-20T06:47:56"/>
    <d v="2025-01-20T00:00:00"/>
    <x v="0"/>
    <x v="4"/>
    <m/>
    <n v="51"/>
    <n v="32146.37"/>
    <x v="0"/>
    <s v="250120330100881561546119"/>
  </r>
  <r>
    <d v="2025-01-20T06:58:53"/>
    <d v="2025-01-20T00:00:00"/>
    <x v="0"/>
    <x v="4"/>
    <m/>
    <n v="51"/>
    <n v="32095.37"/>
    <x v="0"/>
    <s v="250120330100881502748518"/>
  </r>
  <r>
    <d v="2025-01-20T06:59:26"/>
    <d v="2025-01-20T00:00:00"/>
    <x v="0"/>
    <x v="4"/>
    <m/>
    <n v="51"/>
    <n v="32044.37"/>
    <x v="0"/>
    <s v="250120330100881604523663"/>
  </r>
  <r>
    <d v="2025-01-20T07:01:44"/>
    <d v="2025-01-20T00:00:00"/>
    <x v="0"/>
    <x v="4"/>
    <m/>
    <n v="51"/>
    <n v="31993.37"/>
    <x v="0"/>
    <s v="250120330100881507565777"/>
  </r>
  <r>
    <d v="2025-01-20T10:22:14"/>
    <d v="2025-01-20T00:00:00"/>
    <x v="0"/>
    <x v="2"/>
    <m/>
    <n v="594"/>
    <n v="31399.37"/>
    <x v="0"/>
    <s v="250120110100884239936586"/>
  </r>
  <r>
    <d v="2025-01-20T10:22:49"/>
    <d v="2025-01-20T00:00:00"/>
    <x v="0"/>
    <x v="87"/>
    <n v="1315.47"/>
    <m/>
    <n v="32714.84"/>
    <x v="0"/>
    <s v="2501209910eig4BzHlmWCsImad3Xmc"/>
  </r>
  <r>
    <d v="2025-01-20T12:19:34"/>
    <d v="2025-01-20T00:00:00"/>
    <x v="0"/>
    <x v="4"/>
    <m/>
    <n v="1400"/>
    <n v="31458.84"/>
    <x v="1"/>
    <s v="250120330100885874939297"/>
  </r>
  <r>
    <d v="2025-01-20T12:26:54"/>
    <d v="2025-01-20T00:00:00"/>
    <x v="0"/>
    <x v="4"/>
    <m/>
    <n v="3100"/>
    <n v="28358.84"/>
    <x v="1"/>
    <s v="250120330100885924208941"/>
  </r>
  <r>
    <d v="2025-01-20T13:37:42"/>
    <d v="2025-01-20T00:00:00"/>
    <x v="0"/>
    <x v="101"/>
    <m/>
    <n v="2500"/>
    <n v="25858.84"/>
    <x v="0"/>
    <s v="100004250120133749125751127550"/>
  </r>
  <r>
    <d v="2025-01-20T13:37:51"/>
    <d v="2025-01-20T00:00:00"/>
    <x v="0"/>
    <x v="1"/>
    <m/>
    <n v="250"/>
    <n v="25608.84"/>
    <x v="0"/>
    <s v="250120140200886806501299"/>
  </r>
  <r>
    <d v="2025-01-20T17:14:28"/>
    <d v="2025-01-20T00:00:00"/>
    <x v="0"/>
    <x v="102"/>
    <m/>
    <n v="10300"/>
    <n v="15308.84"/>
    <x v="0"/>
    <s v="100004250120171435125764320964"/>
  </r>
  <r>
    <d v="2025-01-20T17:14:36"/>
    <d v="2025-01-20T00:00:00"/>
    <x v="0"/>
    <x v="1"/>
    <m/>
    <n v="1030"/>
    <n v="14278.84"/>
    <x v="0"/>
    <s v="250120140200889708956574"/>
  </r>
  <r>
    <d v="2025-01-20T21:26:04"/>
    <d v="2025-01-20T00:00:00"/>
    <x v="0"/>
    <x v="2"/>
    <m/>
    <n v="594"/>
    <n v="13684.84"/>
    <x v="0"/>
    <s v="250120110100893470330565"/>
  </r>
  <r>
    <d v="2025-01-20T21:26:15"/>
    <d v="2025-01-20T00:00:00"/>
    <x v="0"/>
    <x v="1"/>
    <m/>
    <n v="60"/>
    <n v="13624.84"/>
    <x v="0"/>
    <s v="250120140200893566428741"/>
  </r>
  <r>
    <d v="2025-01-21T01:08:46"/>
    <d v="2025-01-21T00:00:00"/>
    <x v="0"/>
    <x v="85"/>
    <n v="4.68"/>
    <m/>
    <n v="13629.52"/>
    <x v="0"/>
    <s v="250121997l5v8aywTyn4N2pHK2PfKJ"/>
  </r>
  <r>
    <d v="2025-01-21T02:29:39"/>
    <d v="2025-01-21T00:00:00"/>
    <x v="0"/>
    <x v="32"/>
    <m/>
    <n v="3994"/>
    <n v="9635.52"/>
    <x v="0"/>
    <s v="250121090100894559164518"/>
  </r>
  <r>
    <d v="2025-01-21T02:29:54"/>
    <d v="2025-01-21T00:00:00"/>
    <x v="0"/>
    <x v="1"/>
    <m/>
    <n v="400"/>
    <n v="9235.52"/>
    <x v="0"/>
    <s v="250121140200894652662689"/>
  </r>
  <r>
    <d v="2025-01-21T06:48:18"/>
    <d v="2025-01-21T00:00:00"/>
    <x v="0"/>
    <x v="87"/>
    <n v="1800"/>
    <m/>
    <n v="11035.52"/>
    <x v="0"/>
    <s v="250121993CF1OJnYg3K4wKdOKRoRAQ"/>
  </r>
  <r>
    <d v="2025-01-21T12:11:51"/>
    <d v="2025-01-21T00:00:00"/>
    <x v="0"/>
    <x v="4"/>
    <m/>
    <n v="5150"/>
    <n v="6218.52"/>
    <x v="1"/>
    <s v="250121330100899492677950"/>
  </r>
  <r>
    <d v="2025-01-21T12:41:02"/>
    <d v="2025-01-21T00:00:00"/>
    <x v="0"/>
    <x v="70"/>
    <m/>
    <n v="4000"/>
    <n v="2218.52"/>
    <x v="0"/>
    <s v="250121010100899984949233"/>
  </r>
  <r>
    <d v="2025-01-21T12:41:09"/>
    <d v="2025-01-21T00:00:00"/>
    <x v="0"/>
    <x v="1"/>
    <m/>
    <n v="400"/>
    <n v="1818.52"/>
    <x v="0"/>
    <s v="250121140200899985173972"/>
  </r>
  <r>
    <d v="2025-01-21T12:42:19"/>
    <d v="2025-01-21T00:00:00"/>
    <x v="0"/>
    <x v="11"/>
    <m/>
    <n v="197.3"/>
    <n v="1621.22"/>
    <x v="0"/>
    <s v="250121100100899987640428"/>
  </r>
  <r>
    <d v="2025-01-21T12:42:31"/>
    <d v="2025-01-21T00:00:00"/>
    <x v="0"/>
    <x v="1"/>
    <m/>
    <n v="20"/>
    <n v="1601.22"/>
    <x v="0"/>
    <s v="250121140200900018844490"/>
  </r>
  <r>
    <d v="2025-01-21T13:48:45"/>
    <d v="2025-01-21T00:00:00"/>
    <x v="0"/>
    <x v="11"/>
    <m/>
    <n v="196"/>
    <n v="1405.22"/>
    <x v="0"/>
    <s v="250121100100900720607919"/>
  </r>
  <r>
    <d v="2025-01-21T13:48:54"/>
    <d v="2025-01-21T00:00:00"/>
    <x v="0"/>
    <x v="1"/>
    <m/>
    <n v="20"/>
    <n v="1385.22"/>
    <x v="0"/>
    <s v="250121140200900720932151"/>
  </r>
  <r>
    <d v="2025-01-21T16:40:13"/>
    <d v="2025-01-21T00:00:00"/>
    <x v="0"/>
    <x v="2"/>
    <m/>
    <n v="596"/>
    <n v="789.22"/>
    <x v="0"/>
    <s v="250121110100903232046150"/>
  </r>
  <r>
    <d v="2025-01-21T22:06:23"/>
    <d v="2025-01-21T00:00:00"/>
    <x v="0"/>
    <x v="3"/>
    <n v="26823"/>
    <m/>
    <n v="27612.22"/>
    <x v="0"/>
    <s v="250121140200908251810671"/>
  </r>
  <r>
    <d v="2025-01-22T02:18:54"/>
    <d v="2025-01-22T00:00:00"/>
    <x v="0"/>
    <x v="85"/>
    <n v="0.27"/>
    <m/>
    <n v="27612.49"/>
    <x v="0"/>
    <s v="2501229930GniqQ88YN26AJsPCfpRc"/>
  </r>
  <r>
    <d v="2025-01-22T10:26:57"/>
    <d v="2025-01-22T00:00:00"/>
    <x v="0"/>
    <x v="2"/>
    <m/>
    <n v="594"/>
    <n v="27018.49"/>
    <x v="0"/>
    <s v="250122110100912347772411"/>
  </r>
  <r>
    <d v="2025-01-22T10:27:10"/>
    <d v="2025-01-22T00:00:00"/>
    <x v="0"/>
    <x v="1"/>
    <m/>
    <n v="60"/>
    <n v="26958.49"/>
    <x v="0"/>
    <s v="250122140200912437465508"/>
  </r>
  <r>
    <d v="2025-01-22T17:09:11"/>
    <d v="2025-01-22T00:00:00"/>
    <x v="0"/>
    <x v="2"/>
    <m/>
    <n v="594"/>
    <n v="26364.49"/>
    <x v="0"/>
    <s v="250122110100917473694240"/>
  </r>
  <r>
    <d v="2025-01-22T17:09:24"/>
    <d v="2025-01-22T00:00:00"/>
    <x v="0"/>
    <x v="1"/>
    <m/>
    <n v="60"/>
    <n v="26304.49"/>
    <x v="0"/>
    <s v="250122140200917613404102"/>
  </r>
  <r>
    <d v="2025-01-22T18:12:07"/>
    <d v="2025-01-22T00:00:00"/>
    <x v="0"/>
    <x v="103"/>
    <m/>
    <n v="15000"/>
    <n v="11304.49"/>
    <x v="0"/>
    <s v="250122010100918621578562"/>
  </r>
  <r>
    <d v="2025-01-22T18:12:19"/>
    <d v="2025-01-22T00:00:00"/>
    <x v="0"/>
    <x v="1"/>
    <m/>
    <n v="1500"/>
    <n v="9804.49"/>
    <x v="0"/>
    <s v="250122140200918593469060"/>
  </r>
  <r>
    <d v="2025-01-22T20:29:52"/>
    <d v="2025-01-22T00:00:00"/>
    <x v="0"/>
    <x v="2"/>
    <m/>
    <n v="594"/>
    <n v="9210.49"/>
    <x v="0"/>
    <s v="250122110100920968885005"/>
  </r>
  <r>
    <d v="2025-01-22T22:06:34"/>
    <d v="2025-01-22T00:00:00"/>
    <x v="0"/>
    <x v="3"/>
    <n v="9890"/>
    <m/>
    <n v="19100.490000000002"/>
    <x v="0"/>
    <s v="250122140200922195707281"/>
  </r>
  <r>
    <d v="2025-01-23T01:11:52"/>
    <d v="2025-01-23T00:00:00"/>
    <x v="0"/>
    <x v="85"/>
    <n v="3.16"/>
    <m/>
    <n v="19103.650000000001"/>
    <x v="0"/>
    <s v="2501239945c1p8daVt6mkURnyEVCsE"/>
  </r>
  <r>
    <d v="2025-01-23T01:14:24"/>
    <d v="2025-01-23T00:00:00"/>
    <x v="0"/>
    <x v="2"/>
    <m/>
    <n v="594"/>
    <n v="18509.650000000001"/>
    <x v="0"/>
    <s v="250123110100922668599275"/>
  </r>
  <r>
    <d v="2025-01-23T01:14:34"/>
    <d v="2025-01-23T00:00:00"/>
    <x v="0"/>
    <x v="1"/>
    <m/>
    <n v="60"/>
    <n v="18449.650000000001"/>
    <x v="0"/>
    <s v="250123140200922668634661"/>
  </r>
  <r>
    <d v="2025-01-23T02:16:34"/>
    <d v="2025-01-23T00:00:00"/>
    <x v="0"/>
    <x v="4"/>
    <m/>
    <n v="51"/>
    <n v="18398.650000000001"/>
    <x v="0"/>
    <s v="250123330100922702491321"/>
  </r>
  <r>
    <d v="2025-01-23T07:22:17"/>
    <d v="2025-01-23T00:00:00"/>
    <x v="0"/>
    <x v="11"/>
    <m/>
    <n v="194"/>
    <n v="18204.650000000001"/>
    <x v="0"/>
    <s v="250123100100923943733341"/>
  </r>
  <r>
    <d v="2025-01-23T08:12:15"/>
    <d v="2025-01-23T00:00:00"/>
    <x v="0"/>
    <x v="104"/>
    <m/>
    <n v="2000"/>
    <n v="16204.65"/>
    <x v="0"/>
    <s v="100004250123081221125900140829"/>
  </r>
  <r>
    <d v="2025-01-23T08:12:22"/>
    <d v="2025-01-23T00:00:00"/>
    <x v="0"/>
    <x v="1"/>
    <m/>
    <n v="200"/>
    <n v="16004.65"/>
    <x v="0"/>
    <s v="250123140200924199913897"/>
  </r>
  <r>
    <d v="2025-01-23T12:14:42"/>
    <d v="2025-01-23T00:00:00"/>
    <x v="0"/>
    <x v="2"/>
    <m/>
    <n v="596"/>
    <n v="15408.65"/>
    <x v="0"/>
    <s v="250123110100927743352813"/>
  </r>
  <r>
    <d v="2025-01-23T12:14:59"/>
    <d v="2025-01-23T00:00:00"/>
    <x v="0"/>
    <x v="1"/>
    <m/>
    <n v="60"/>
    <n v="15348.65"/>
    <x v="0"/>
    <s v="250123140200927529316083"/>
  </r>
  <r>
    <d v="2025-01-23T22:05:57"/>
    <d v="2025-01-23T00:00:00"/>
    <x v="0"/>
    <x v="3"/>
    <n v="5676"/>
    <m/>
    <n v="21024.65"/>
    <x v="0"/>
    <s v="250123140200936088029607"/>
  </r>
  <r>
    <d v="2025-01-24T02:25:28"/>
    <d v="2025-01-24T00:00:00"/>
    <x v="0"/>
    <x v="85"/>
    <n v="5.28"/>
    <m/>
    <n v="21029.93"/>
    <x v="0"/>
    <s v="250124993jgRVOt5F31cm8uUvy9uAf"/>
  </r>
  <r>
    <d v="2025-01-24T06:42:14"/>
    <d v="2025-01-24T00:00:00"/>
    <x v="0"/>
    <x v="2"/>
    <m/>
    <n v="594"/>
    <n v="20435.93"/>
    <x v="0"/>
    <s v="250124110100937478467768"/>
  </r>
  <r>
    <d v="2025-01-24T06:42:25"/>
    <d v="2025-01-24T00:00:00"/>
    <x v="0"/>
    <x v="1"/>
    <m/>
    <n v="60"/>
    <n v="20375.93"/>
    <x v="0"/>
    <s v="250124140200937455486789"/>
  </r>
  <r>
    <d v="2025-01-24T06:43:57"/>
    <d v="2025-01-24T00:00:00"/>
    <x v="0"/>
    <x v="87"/>
    <n v="5607.94"/>
    <m/>
    <n v="25983.87"/>
    <x v="0"/>
    <s v="25012499257FHrb6vBiuF5PVu5LUrY"/>
  </r>
  <r>
    <d v="2025-01-24T06:45:42"/>
    <d v="2025-01-24T00:00:00"/>
    <x v="0"/>
    <x v="19"/>
    <m/>
    <n v="20000"/>
    <n v="5983.87"/>
    <x v="0"/>
    <s v="250124010100937391638963"/>
  </r>
  <r>
    <d v="2025-01-24T06:45:48"/>
    <d v="2025-01-24T00:00:00"/>
    <x v="0"/>
    <x v="1"/>
    <m/>
    <n v="2000"/>
    <n v="3983.87"/>
    <x v="0"/>
    <s v="250124140200937460642067"/>
  </r>
  <r>
    <d v="2025-01-24T11:48:27"/>
    <d v="2025-01-24T00:00:00"/>
    <x v="0"/>
    <x v="11"/>
    <m/>
    <n v="194"/>
    <n v="3789.87"/>
    <x v="0"/>
    <s v="250124100100941378524329"/>
  </r>
  <r>
    <d v="2025-01-24T15:16:57"/>
    <d v="2025-01-24T00:00:00"/>
    <x v="0"/>
    <x v="87"/>
    <n v="2320"/>
    <m/>
    <n v="6109.87"/>
    <x v="0"/>
    <s v="250124994WrOIdx1xwdKErk2ic4ueJ"/>
  </r>
  <r>
    <d v="2025-01-24T15:17:24"/>
    <d v="2025-01-24T00:00:00"/>
    <x v="0"/>
    <x v="105"/>
    <m/>
    <n v="5200"/>
    <n v="909.87"/>
    <x v="0"/>
    <s v="250124010100944170122204"/>
  </r>
  <r>
    <d v="2025-01-24T15:17:31"/>
    <d v="2025-01-24T00:00:00"/>
    <x v="0"/>
    <x v="1"/>
    <m/>
    <n v="520"/>
    <n v="389.87"/>
    <x v="0"/>
    <s v="250124140200944034002810"/>
  </r>
  <r>
    <d v="2025-01-24T22:07:40"/>
    <d v="2025-01-24T00:00:00"/>
    <x v="0"/>
    <x v="3"/>
    <n v="8970"/>
    <m/>
    <n v="9359.8700000000008"/>
    <x v="0"/>
    <s v="250124140200950125957563"/>
  </r>
  <r>
    <d v="2025-01-25T01:15:38"/>
    <d v="2025-01-25T00:00:00"/>
    <x v="0"/>
    <x v="85"/>
    <n v="0.12"/>
    <m/>
    <n v="9359.99"/>
    <x v="0"/>
    <s v="25012599pgPvhuTksNCl29bbp3pss"/>
  </r>
  <r>
    <d v="2025-01-25T02:26:19"/>
    <d v="2025-01-25T00:00:00"/>
    <x v="0"/>
    <x v="106"/>
    <m/>
    <n v="3000"/>
    <n v="6359.99"/>
    <x v="0"/>
    <s v="250125010100950810124829"/>
  </r>
  <r>
    <d v="2025-01-25T02:26:25"/>
    <d v="2025-01-25T00:00:00"/>
    <x v="0"/>
    <x v="1"/>
    <m/>
    <n v="300"/>
    <n v="6059.99"/>
    <x v="0"/>
    <s v="250125140200950785858107"/>
  </r>
  <r>
    <d v="2025-01-25T11:52:30"/>
    <d v="2025-01-25T00:00:00"/>
    <x v="0"/>
    <x v="76"/>
    <m/>
    <n v="3000"/>
    <n v="3059.99"/>
    <x v="0"/>
    <s v="100004250125115236126022597305"/>
  </r>
  <r>
    <d v="2025-01-25T11:52:36"/>
    <d v="2025-01-25T00:00:00"/>
    <x v="0"/>
    <x v="1"/>
    <m/>
    <n v="300"/>
    <n v="2759.99"/>
    <x v="0"/>
    <s v="250125140200955614801004"/>
  </r>
  <r>
    <d v="2025-01-25T11:53:05"/>
    <d v="2025-01-25T00:00:00"/>
    <x v="0"/>
    <x v="87"/>
    <n v="1640"/>
    <m/>
    <n v="4399.99"/>
    <x v="0"/>
    <s v="250125997jfUA4Q2eb7TMAcbDTWz95"/>
  </r>
  <r>
    <d v="2025-01-25T18:17:11"/>
    <d v="2025-01-25T00:00:00"/>
    <x v="0"/>
    <x v="32"/>
    <m/>
    <n v="2997.3"/>
    <n v="1402.69"/>
    <x v="0"/>
    <s v="250125090100961270150794"/>
  </r>
  <r>
    <d v="2025-01-25T18:17:24"/>
    <d v="2025-01-25T00:00:00"/>
    <x v="0"/>
    <x v="1"/>
    <m/>
    <n v="300"/>
    <n v="1102.69"/>
    <x v="0"/>
    <s v="250125140200961130800933"/>
  </r>
  <r>
    <d v="2025-01-25T21:16:55"/>
    <d v="2025-01-25T00:00:00"/>
    <x v="0"/>
    <x v="2"/>
    <m/>
    <n v="600"/>
    <n v="502.69"/>
    <x v="0"/>
    <s v="250125110100963999024928"/>
  </r>
  <r>
    <d v="2025-01-25T22:07:45"/>
    <d v="2025-01-25T00:00:00"/>
    <x v="0"/>
    <x v="3"/>
    <n v="17285"/>
    <m/>
    <n v="17787.689999999999"/>
    <x v="0"/>
    <s v="250125140200964516017527"/>
  </r>
  <r>
    <d v="2025-01-26T02:26:48"/>
    <d v="2025-01-26T00:00:00"/>
    <x v="0"/>
    <x v="85"/>
    <n v="0.17"/>
    <m/>
    <n v="17787.86"/>
    <x v="0"/>
    <s v="250126995Ys1KsQj2rXCoNX2T2PEb5"/>
  </r>
  <r>
    <d v="2025-01-26T10:55:32"/>
    <d v="2025-01-26T00:00:00"/>
    <x v="0"/>
    <x v="2"/>
    <m/>
    <n v="594"/>
    <n v="17193.86"/>
    <x v="0"/>
    <s v="250126110100968718595463"/>
  </r>
  <r>
    <d v="2025-01-26T10:55:43"/>
    <d v="2025-01-26T00:00:00"/>
    <x v="0"/>
    <x v="1"/>
    <m/>
    <n v="60"/>
    <n v="17133.86"/>
    <x v="0"/>
    <s v="250126140200968648013093"/>
  </r>
  <r>
    <d v="2025-01-26T11:35:22"/>
    <d v="2025-01-26T00:00:00"/>
    <x v="0"/>
    <x v="4"/>
    <m/>
    <n v="5100"/>
    <n v="12033.86"/>
    <x v="1"/>
    <s v="250126330100969058671460"/>
  </r>
  <r>
    <d v="2025-01-26T16:17:15"/>
    <d v="2025-01-26T00:00:00"/>
    <x v="0"/>
    <x v="2"/>
    <m/>
    <n v="594"/>
    <n v="11439.86"/>
    <x v="0"/>
    <s v="250126110100972636061321"/>
  </r>
  <r>
    <d v="2025-01-26T16:17:26"/>
    <d v="2025-01-26T00:00:00"/>
    <x v="0"/>
    <x v="1"/>
    <m/>
    <n v="60"/>
    <n v="11379.86"/>
    <x v="0"/>
    <s v="250126140200972707555499"/>
  </r>
  <r>
    <d v="2025-01-26T19:27:28"/>
    <d v="2025-01-26T00:00:00"/>
    <x v="0"/>
    <x v="11"/>
    <m/>
    <n v="194"/>
    <n v="11185.86"/>
    <x v="0"/>
    <s v="250126100100975260914518"/>
  </r>
  <r>
    <d v="2025-01-26T19:27:43"/>
    <d v="2025-01-26T00:00:00"/>
    <x v="0"/>
    <x v="1"/>
    <m/>
    <n v="20"/>
    <n v="11165.86"/>
    <x v="0"/>
    <s v="250126140200975261542478"/>
  </r>
  <r>
    <d v="2025-01-27T01:16:58"/>
    <d v="2025-01-27T00:00:00"/>
    <x v="0"/>
    <x v="85"/>
    <n v="3.84"/>
    <m/>
    <n v="11169.7"/>
    <x v="0"/>
    <s v="250127991U79g1Vq0JrtqKmLuZ3c7m"/>
  </r>
  <r>
    <d v="2025-01-27T02:14:55"/>
    <d v="2025-01-27T00:00:00"/>
    <x v="0"/>
    <x v="2"/>
    <m/>
    <n v="600"/>
    <n v="10569.7"/>
    <x v="0"/>
    <s v="250127110100977999924707"/>
  </r>
  <r>
    <d v="2025-01-27T02:15:05"/>
    <d v="2025-01-27T00:00:00"/>
    <x v="0"/>
    <x v="1"/>
    <m/>
    <n v="60"/>
    <n v="10509.7"/>
    <x v="0"/>
    <s v="250127140200978017516652"/>
  </r>
  <r>
    <d v="2025-01-27T10:07:37"/>
    <d v="2025-01-27T00:00:00"/>
    <x v="0"/>
    <x v="4"/>
    <m/>
    <n v="3100"/>
    <n v="7409.7"/>
    <x v="1"/>
    <s v="250127330100981264385955"/>
  </r>
  <r>
    <d v="2025-01-27T11:22:47"/>
    <d v="2025-01-27T00:00:00"/>
    <x v="0"/>
    <x v="2"/>
    <m/>
    <n v="592"/>
    <n v="6817.7"/>
    <x v="0"/>
    <s v="250127110100982203272228"/>
  </r>
  <r>
    <d v="2025-01-27T11:22:56"/>
    <d v="2025-01-27T00:00:00"/>
    <x v="0"/>
    <x v="1"/>
    <m/>
    <n v="60"/>
    <n v="6757.7"/>
    <x v="0"/>
    <s v="250127140200982330285067"/>
  </r>
  <r>
    <d v="2025-01-27T12:37:01"/>
    <d v="2025-01-27T00:00:00"/>
    <x v="0"/>
    <x v="4"/>
    <m/>
    <n v="5200"/>
    <n v="1557.7"/>
    <x v="1"/>
    <s v="250127330100983226555563"/>
  </r>
  <r>
    <d v="2025-01-27T22:07:08"/>
    <d v="2025-01-27T00:00:00"/>
    <x v="0"/>
    <x v="3"/>
    <n v="4409"/>
    <m/>
    <n v="5966.7"/>
    <x v="0"/>
    <s v="250127140200991388457333"/>
  </r>
  <r>
    <d v="2025-01-28T02:26:32"/>
    <d v="2025-01-28T00:00:00"/>
    <x v="0"/>
    <x v="85"/>
    <n v="0.53"/>
    <m/>
    <n v="5967.23"/>
    <x v="0"/>
    <s v="25012899dfJ47O8C1FnOsfsPVKjqU"/>
  </r>
  <r>
    <d v="2025-01-28T09:42:55"/>
    <d v="2025-01-28T00:00:00"/>
    <x v="0"/>
    <x v="11"/>
    <m/>
    <n v="194"/>
    <n v="5773.23"/>
    <x v="0"/>
    <s v="250128100100995057779233"/>
  </r>
  <r>
    <d v="2025-01-28T09:43:12"/>
    <d v="2025-01-28T00:00:00"/>
    <x v="0"/>
    <x v="1"/>
    <m/>
    <n v="20"/>
    <n v="5753.23"/>
    <x v="0"/>
    <s v="250128140200995106032294"/>
  </r>
  <r>
    <d v="2025-01-28T09:43:57"/>
    <d v="2025-01-28T00:00:00"/>
    <x v="0"/>
    <x v="11"/>
    <m/>
    <n v="198"/>
    <n v="5555.23"/>
    <x v="0"/>
    <s v="250128100100995199219435"/>
  </r>
  <r>
    <d v="2025-01-28T09:44:07"/>
    <d v="2025-01-28T00:00:00"/>
    <x v="0"/>
    <x v="1"/>
    <m/>
    <n v="20"/>
    <n v="5535.23"/>
    <x v="0"/>
    <s v="250128140200995060590110"/>
  </r>
  <r>
    <d v="2025-01-28T12:27:17"/>
    <d v="2025-01-28T00:00:00"/>
    <x v="0"/>
    <x v="87"/>
    <n v="1137.3"/>
    <m/>
    <n v="6672.53"/>
    <x v="0"/>
    <s v="250128991ZNcnSzPaVqh5JedBMg5kC"/>
  </r>
  <r>
    <d v="2025-01-28T12:27:59"/>
    <d v="2025-01-28T00:00:00"/>
    <x v="0"/>
    <x v="2"/>
    <m/>
    <n v="598"/>
    <n v="6074.53"/>
    <x v="0"/>
    <s v="250128110100997358752407"/>
  </r>
  <r>
    <d v="2025-01-28T12:28:12"/>
    <d v="2025-01-28T00:00:00"/>
    <x v="0"/>
    <x v="1"/>
    <m/>
    <n v="60"/>
    <n v="6014.53"/>
    <x v="0"/>
    <s v="250128140200997359195191"/>
  </r>
  <r>
    <d v="2025-01-28T14:35:54"/>
    <d v="2025-01-28T00:00:00"/>
    <x v="0"/>
    <x v="11"/>
    <m/>
    <n v="194"/>
    <n v="5820.53"/>
    <x v="0"/>
    <s v="250128100100998995884577"/>
  </r>
  <r>
    <d v="2025-01-28T14:36:12"/>
    <d v="2025-01-28T00:00:00"/>
    <x v="0"/>
    <x v="1"/>
    <m/>
    <n v="20"/>
    <n v="5800.53"/>
    <x v="0"/>
    <s v="250128140200998821228541"/>
  </r>
  <r>
    <d v="2025-01-28T15:52:29"/>
    <d v="2025-01-28T00:00:00"/>
    <x v="0"/>
    <x v="2"/>
    <m/>
    <n v="598"/>
    <n v="5202.53"/>
    <x v="0"/>
    <s v="250128110100999965687946"/>
  </r>
  <r>
    <d v="2025-01-28T15:52:41"/>
    <d v="2025-01-28T00:00:00"/>
    <x v="0"/>
    <x v="1"/>
    <m/>
    <n v="60"/>
    <n v="5142.53"/>
    <x v="0"/>
    <s v="250128140200999932941190"/>
  </r>
  <r>
    <d v="2025-01-28T16:42:07"/>
    <d v="2025-01-28T00:00:00"/>
    <x v="0"/>
    <x v="2"/>
    <m/>
    <n v="594"/>
    <n v="4548.53"/>
    <x v="0"/>
    <s v="250128110100000692438204"/>
  </r>
  <r>
    <d v="2025-01-28T16:42:18"/>
    <d v="2025-01-28T00:00:00"/>
    <x v="0"/>
    <x v="1"/>
    <m/>
    <n v="60"/>
    <n v="4488.53"/>
    <x v="0"/>
    <s v="250128140200000511722874"/>
  </r>
  <r>
    <d v="2025-01-28T20:52:52"/>
    <d v="2025-01-28T00:00:00"/>
    <x v="0"/>
    <x v="2"/>
    <m/>
    <n v="594"/>
    <n v="3894.53"/>
    <x v="0"/>
    <s v="250128110100004725836976"/>
  </r>
  <r>
    <d v="2025-01-28T20:53:02"/>
    <d v="2025-01-28T00:00:00"/>
    <x v="0"/>
    <x v="1"/>
    <m/>
    <n v="60"/>
    <n v="3834.53"/>
    <x v="0"/>
    <s v="250128140200004685347359"/>
  </r>
  <r>
    <d v="2025-01-28T22:24:36"/>
    <d v="2025-01-28T00:00:00"/>
    <x v="0"/>
    <x v="32"/>
    <m/>
    <n v="1994"/>
    <n v="1840.53"/>
    <x v="0"/>
    <s v="250128090100005586018306"/>
  </r>
  <r>
    <d v="2025-01-28T22:24:50"/>
    <d v="2025-01-28T00:00:00"/>
    <x v="0"/>
    <x v="1"/>
    <m/>
    <n v="200"/>
    <n v="1640.53"/>
    <x v="0"/>
    <s v="250128140200005538671214"/>
  </r>
  <r>
    <d v="2025-01-29T01:19:57"/>
    <d v="2025-01-29T00:00:00"/>
    <x v="0"/>
    <x v="85"/>
    <n v="0.55000000000000004"/>
    <m/>
    <n v="1641.08"/>
    <x v="0"/>
    <s v="250129993hu3OVG5TS8Cv0sq2U1WUu"/>
  </r>
  <r>
    <d v="2025-01-29T08:46:20"/>
    <d v="2025-01-29T00:00:00"/>
    <x v="0"/>
    <x v="16"/>
    <m/>
    <n v="900"/>
    <n v="741.08"/>
    <x v="0"/>
    <s v="100004250129084629126236780467"/>
  </r>
  <r>
    <d v="2025-01-29T15:19:39"/>
    <d v="2025-01-29T00:00:00"/>
    <x v="0"/>
    <x v="2"/>
    <m/>
    <n v="600"/>
    <n v="141.08000000000001"/>
    <x v="0"/>
    <s v="250129110100013784219879"/>
  </r>
  <r>
    <d v="2025-01-29T22:08:43"/>
    <d v="2025-01-29T00:00:00"/>
    <x v="0"/>
    <x v="3"/>
    <n v="20892"/>
    <m/>
    <n v="21033.08"/>
    <x v="0"/>
    <s v="250129140200020225841444"/>
  </r>
  <r>
    <d v="2025-01-30T02:33:09"/>
    <d v="2025-01-30T00:00:00"/>
    <x v="0"/>
    <x v="85"/>
    <n v="0.09"/>
    <m/>
    <n v="21033.17"/>
    <x v="0"/>
    <s v="2501309921YbnzlptTgRoiyU6Hmfu7"/>
  </r>
  <r>
    <d v="2025-01-30T06:31:05"/>
    <d v="2025-01-30T00:00:00"/>
    <x v="0"/>
    <x v="70"/>
    <m/>
    <n v="2400"/>
    <n v="18633.169999999998"/>
    <x v="0"/>
    <s v="250130010100021610139232"/>
  </r>
  <r>
    <d v="2025-01-30T06:31:12"/>
    <d v="2025-01-30T00:00:00"/>
    <x v="0"/>
    <x v="1"/>
    <m/>
    <n v="240"/>
    <n v="18393.169999999998"/>
    <x v="0"/>
    <s v="250130140200021518341952"/>
  </r>
  <r>
    <d v="2025-01-30T07:06:20"/>
    <d v="2025-01-30T00:00:00"/>
    <x v="0"/>
    <x v="2"/>
    <m/>
    <n v="594"/>
    <n v="17799.169999999998"/>
    <x v="0"/>
    <s v="250130110100022010254764"/>
  </r>
  <r>
    <d v="2025-01-30T07:06:37"/>
    <d v="2025-01-30T00:00:00"/>
    <x v="0"/>
    <x v="1"/>
    <m/>
    <n v="60"/>
    <n v="17739.169999999998"/>
    <x v="0"/>
    <s v="250130140200021969432747"/>
  </r>
  <r>
    <d v="2025-01-30T07:07:16"/>
    <d v="2025-01-30T00:00:00"/>
    <x v="0"/>
    <x v="87"/>
    <n v="1320.15"/>
    <m/>
    <n v="19059.32"/>
    <x v="0"/>
    <s v="250130991egdScezrDFAyhnvhF2pCA"/>
  </r>
  <r>
    <d v="2025-01-30T13:52:11"/>
    <d v="2025-01-30T00:00:00"/>
    <x v="0"/>
    <x v="2"/>
    <m/>
    <n v="594"/>
    <n v="18465.32"/>
    <x v="0"/>
    <s v="250130110100027527813017"/>
  </r>
  <r>
    <d v="2025-01-30T13:52:22"/>
    <d v="2025-01-30T00:00:00"/>
    <x v="0"/>
    <x v="1"/>
    <m/>
    <n v="60"/>
    <n v="18405.32"/>
    <x v="0"/>
    <s v="250130140200027479458070"/>
  </r>
  <r>
    <d v="2025-01-30T14:46:17"/>
    <d v="2025-01-30T00:00:00"/>
    <x v="0"/>
    <x v="24"/>
    <m/>
    <n v="4000"/>
    <n v="14405.32"/>
    <x v="0"/>
    <s v="100004250130144623126319537596"/>
  </r>
  <r>
    <d v="2025-01-30T14:46:24"/>
    <d v="2025-01-30T00:00:00"/>
    <x v="0"/>
    <x v="1"/>
    <m/>
    <n v="400"/>
    <n v="14005.32"/>
    <x v="0"/>
    <s v="250130140200028159995525"/>
  </r>
  <r>
    <d v="2025-01-30T16:49:58"/>
    <d v="2025-01-30T00:00:00"/>
    <x v="0"/>
    <x v="2"/>
    <m/>
    <n v="594"/>
    <n v="13411.32"/>
    <x v="0"/>
    <s v="250130110100030039124175"/>
  </r>
  <r>
    <d v="2025-01-30T16:50:07"/>
    <d v="2025-01-30T00:00:00"/>
    <x v="0"/>
    <x v="1"/>
    <m/>
    <n v="60"/>
    <n v="13351.32"/>
    <x v="0"/>
    <s v="250130140200029989858054"/>
  </r>
  <r>
    <d v="2025-01-30T17:17:16"/>
    <d v="2025-01-30T00:00:00"/>
    <x v="0"/>
    <x v="19"/>
    <m/>
    <n v="4000"/>
    <n v="9351.32"/>
    <x v="0"/>
    <s v="100004250130171724126329165274"/>
  </r>
  <r>
    <d v="2025-01-30T17:17:26"/>
    <d v="2025-01-30T00:00:00"/>
    <x v="0"/>
    <x v="1"/>
    <m/>
    <n v="400"/>
    <n v="8951.32"/>
    <x v="0"/>
    <s v="250130140200030318230804"/>
  </r>
  <r>
    <d v="2025-01-30T18:58:32"/>
    <d v="2025-01-30T00:00:00"/>
    <x v="0"/>
    <x v="107"/>
    <m/>
    <n v="2000"/>
    <n v="6951.32"/>
    <x v="0"/>
    <s v="100004250130185839126336371579"/>
  </r>
  <r>
    <d v="2025-01-30T18:58:40"/>
    <d v="2025-01-30T00:00:00"/>
    <x v="0"/>
    <x v="1"/>
    <m/>
    <n v="200"/>
    <n v="6751.32"/>
    <x v="0"/>
    <s v="250130140200032148024412"/>
  </r>
  <r>
    <d v="2025-01-30T20:13:29"/>
    <d v="2025-01-30T00:00:00"/>
    <x v="0"/>
    <x v="4"/>
    <m/>
    <n v="51"/>
    <n v="6700.32"/>
    <x v="0"/>
    <s v="250130330100033444553999"/>
  </r>
  <r>
    <d v="2025-01-30T22:11:58"/>
    <d v="2025-01-30T00:00:00"/>
    <x v="0"/>
    <x v="3"/>
    <n v="51"/>
    <m/>
    <n v="6751.32"/>
    <x v="0"/>
    <s v="250130140200035153689193"/>
  </r>
  <r>
    <d v="2025-01-31T01:24:14"/>
    <d v="2025-01-31T00:00:00"/>
    <x v="0"/>
    <x v="85"/>
    <n v="2.2999999999999998"/>
    <m/>
    <n v="6753.62"/>
    <x v="0"/>
    <s v="250131993mQ8xcTMfmpIXoSRU0fNHy"/>
  </r>
  <r>
    <d v="2025-01-31T05:10:36"/>
    <d v="2025-01-31T00:00:00"/>
    <x v="0"/>
    <x v="32"/>
    <m/>
    <n v="1994"/>
    <n v="4759.62"/>
    <x v="0"/>
    <s v="250131090100036053953832"/>
  </r>
  <r>
    <d v="2025-01-31T05:10:49"/>
    <d v="2025-01-31T00:00:00"/>
    <x v="0"/>
    <x v="1"/>
    <m/>
    <n v="200"/>
    <n v="4559.62"/>
    <x v="0"/>
    <s v="250131140200036054056238"/>
  </r>
  <r>
    <d v="2025-01-31T05:12:34"/>
    <d v="2025-01-31T00:00:00"/>
    <x v="0"/>
    <x v="87"/>
    <n v="1320"/>
    <m/>
    <n v="5879.62"/>
    <x v="0"/>
    <s v="250131995mfqkJyyWca3QNOd0TcfKP"/>
  </r>
  <r>
    <d v="2025-01-31T06:30:45"/>
    <d v="2025-01-31T00:00:00"/>
    <x v="0"/>
    <x v="2"/>
    <m/>
    <n v="600"/>
    <n v="5279.62"/>
    <x v="0"/>
    <s v="250131110100036451612301"/>
  </r>
  <r>
    <d v="2025-01-31T06:30:54"/>
    <d v="2025-01-31T00:00:00"/>
    <x v="0"/>
    <x v="1"/>
    <m/>
    <n v="60"/>
    <n v="5219.62"/>
    <x v="0"/>
    <s v="250131140200036584418446"/>
  </r>
  <r>
    <d v="2025-01-31T08:09:10"/>
    <d v="2025-01-31T00:00:00"/>
    <x v="0"/>
    <x v="4"/>
    <m/>
    <n v="600"/>
    <n v="4619.62"/>
    <x v="1"/>
    <s v="250131330100037772066460"/>
  </r>
  <r>
    <d v="2025-01-31T08:12:34"/>
    <d v="2025-01-31T00:00:00"/>
    <x v="0"/>
    <x v="4"/>
    <m/>
    <n v="3100"/>
    <n v="1519.62"/>
    <x v="1"/>
    <s v="250131330100037780195945"/>
  </r>
  <r>
    <d v="2025-01-31T08:32:10"/>
    <d v="2025-01-31T00:00:00"/>
    <x v="0"/>
    <x v="16"/>
    <m/>
    <n v="900"/>
    <n v="619.62"/>
    <x v="0"/>
    <s v="100004250131083216126357574096"/>
  </r>
  <r>
    <d v="2025-01-31T08:32:17"/>
    <d v="2025-01-31T00:00:00"/>
    <x v="0"/>
    <x v="1"/>
    <m/>
    <n v="90"/>
    <n v="529.62"/>
    <x v="0"/>
    <s v="250131140200037965868265"/>
  </r>
  <r>
    <d v="2025-01-31T11:50:04"/>
    <d v="2025-01-31T00:00:00"/>
    <x v="0"/>
    <x v="11"/>
    <m/>
    <n v="194"/>
    <n v="335.62"/>
    <x v="0"/>
    <s v="250131100100041016504867"/>
  </r>
  <r>
    <d v="2025-01-31T11:50:15"/>
    <d v="2025-01-31T00:00:00"/>
    <x v="0"/>
    <x v="1"/>
    <m/>
    <n v="20"/>
    <n v="315.62"/>
    <x v="0"/>
    <s v="250131140200040922378093"/>
  </r>
  <r>
    <d v="2025-01-31T11:50:44"/>
    <d v="2025-01-31T00:00:00"/>
    <x v="0"/>
    <x v="11"/>
    <m/>
    <n v="198"/>
    <n v="117.62"/>
    <x v="0"/>
    <s v="250131100100040968122074"/>
  </r>
  <r>
    <d v="2025-01-31T11:50:57"/>
    <d v="2025-01-31T00:00:00"/>
    <x v="0"/>
    <x v="1"/>
    <m/>
    <n v="20"/>
    <n v="97.62"/>
    <x v="0"/>
    <s v="250131140200040924019962"/>
  </r>
  <r>
    <d v="2025-01-31T22:13:57"/>
    <d v="2025-01-31T00:00:00"/>
    <x v="0"/>
    <x v="3"/>
    <n v="15050"/>
    <m/>
    <n v="15147.62"/>
    <x v="0"/>
    <s v="250131140200050429021968"/>
  </r>
  <r>
    <d v="2025-02-01T02:36:25"/>
    <d v="2025-02-01T00:00:00"/>
    <x v="1"/>
    <x v="85"/>
    <n v="0.09"/>
    <m/>
    <n v="15147.71"/>
    <x v="0"/>
    <s v="250201991jI0xw8v6mnzQcRLvd3cO7"/>
  </r>
  <r>
    <d v="2025-02-01T03:02:38"/>
    <d v="2025-02-01T00:00:00"/>
    <x v="1"/>
    <x v="108"/>
    <m/>
    <n v="2000"/>
    <n v="13147.71"/>
    <x v="0"/>
    <s v="250201010100051242881935"/>
  </r>
  <r>
    <d v="2025-02-01T03:02:46"/>
    <d v="2025-02-01T00:00:00"/>
    <x v="1"/>
    <x v="1"/>
    <m/>
    <n v="200"/>
    <n v="12947.71"/>
    <x v="0"/>
    <s v="250201140200051222682520"/>
  </r>
  <r>
    <d v="2025-02-01T13:21:31"/>
    <d v="2025-02-01T00:00:00"/>
    <x v="1"/>
    <x v="4"/>
    <m/>
    <n v="2650"/>
    <n v="10297.709999999999"/>
    <x v="1"/>
    <s v="250201330100057705319526"/>
  </r>
  <r>
    <d v="2025-02-01T15:29:07"/>
    <d v="2025-02-01T00:00:00"/>
    <x v="1"/>
    <x v="2"/>
    <m/>
    <n v="598"/>
    <n v="9699.7099999999991"/>
    <x v="0"/>
    <s v="250201110100059787075469"/>
  </r>
  <r>
    <d v="2025-02-01T15:29:15"/>
    <d v="2025-02-01T00:00:00"/>
    <x v="1"/>
    <x v="1"/>
    <m/>
    <n v="60"/>
    <n v="9639.7099999999991"/>
    <x v="0"/>
    <s v="250201140200059702019394"/>
  </r>
  <r>
    <d v="2025-02-01T15:35:17"/>
    <d v="2025-02-01T00:00:00"/>
    <x v="1"/>
    <x v="19"/>
    <m/>
    <n v="3000"/>
    <n v="6639.71"/>
    <x v="0"/>
    <s v="100004250201153524126447214867"/>
  </r>
  <r>
    <d v="2025-02-01T15:37:45"/>
    <d v="2025-02-01T00:00:00"/>
    <x v="1"/>
    <x v="24"/>
    <m/>
    <n v="3000"/>
    <n v="3639.71"/>
    <x v="0"/>
    <s v="100004250201153752126447242078"/>
  </r>
  <r>
    <d v="2025-02-01T22:11:37"/>
    <d v="2025-02-01T00:00:00"/>
    <x v="1"/>
    <x v="3"/>
    <n v="7285"/>
    <m/>
    <n v="10924.71"/>
    <x v="0"/>
    <s v="250201140200066033032473"/>
  </r>
  <r>
    <d v="2025-02-02T01:18:32"/>
    <d v="2025-02-02T00:00:00"/>
    <x v="1"/>
    <x v="85"/>
    <n v="1.25"/>
    <m/>
    <n v="10925.96"/>
    <x v="0"/>
    <s v="25020299oAzT2eY7EPYAuRqOZoBCD"/>
  </r>
  <r>
    <d v="2025-02-02T04:47:59"/>
    <d v="2025-02-02T00:00:00"/>
    <x v="1"/>
    <x v="11"/>
    <m/>
    <n v="182"/>
    <n v="10743.96"/>
    <x v="0"/>
    <s v="250202100100066934279437"/>
  </r>
  <r>
    <d v="2025-02-02T04:48:11"/>
    <d v="2025-02-02T00:00:00"/>
    <x v="1"/>
    <x v="1"/>
    <m/>
    <n v="20"/>
    <n v="10723.96"/>
    <x v="0"/>
    <s v="250202140200066856115545"/>
  </r>
  <r>
    <d v="2025-02-02T07:41:07"/>
    <d v="2025-02-02T00:00:00"/>
    <x v="1"/>
    <x v="109"/>
    <m/>
    <n v="2000"/>
    <n v="8723.9599999999991"/>
    <x v="0"/>
    <s v="250202010100067993614578"/>
  </r>
  <r>
    <d v="2025-02-02T07:41:15"/>
    <d v="2025-02-02T00:00:00"/>
    <x v="1"/>
    <x v="1"/>
    <m/>
    <n v="200"/>
    <n v="8523.9599999999991"/>
    <x v="0"/>
    <s v="250202140200067855631141"/>
  </r>
  <r>
    <d v="2025-02-02T09:31:34"/>
    <d v="2025-02-02T00:00:00"/>
    <x v="1"/>
    <x v="110"/>
    <m/>
    <n v="2000"/>
    <n v="6523.96"/>
    <x v="0"/>
    <s v="100004250202093141126484653761"/>
  </r>
  <r>
    <d v="2025-02-02T09:31:43"/>
    <d v="2025-02-02T00:00:00"/>
    <x v="1"/>
    <x v="1"/>
    <m/>
    <n v="200"/>
    <n v="6323.96"/>
    <x v="0"/>
    <s v="250202140200069304487990"/>
  </r>
  <r>
    <d v="2025-02-02T10:28:01"/>
    <d v="2025-02-02T00:00:00"/>
    <x v="1"/>
    <x v="87"/>
    <n v="3140.21"/>
    <m/>
    <n v="9464.17"/>
    <x v="0"/>
    <s v="250202993NJeU3lvi8VBmVU98KnZ8s"/>
  </r>
  <r>
    <d v="2025-02-02T10:28:17"/>
    <d v="2025-02-02T00:00:00"/>
    <x v="1"/>
    <x v="2"/>
    <m/>
    <n v="594"/>
    <n v="8870.17"/>
    <x v="0"/>
    <s v="250202110100070036162442"/>
  </r>
  <r>
    <d v="2025-02-02T10:28:27"/>
    <d v="2025-02-02T00:00:00"/>
    <x v="1"/>
    <x v="1"/>
    <m/>
    <n v="60"/>
    <n v="8810.17"/>
    <x v="0"/>
    <s v="250202140200070074673146"/>
  </r>
  <r>
    <d v="2025-02-02T17:44:22"/>
    <d v="2025-02-02T00:00:00"/>
    <x v="1"/>
    <x v="87"/>
    <n v="747"/>
    <m/>
    <n v="9557.17"/>
    <x v="0"/>
    <s v="25020299bR7lhcNKCNCF5LznvGrMd"/>
  </r>
  <r>
    <d v="2025-02-02T17:45:05"/>
    <d v="2025-02-02T00:00:00"/>
    <x v="1"/>
    <x v="2"/>
    <m/>
    <n v="582"/>
    <n v="8975.17"/>
    <x v="0"/>
    <s v="250202110100075783148148"/>
  </r>
  <r>
    <d v="2025-02-02T18:53:32"/>
    <d v="2025-02-02T00:00:00"/>
    <x v="1"/>
    <x v="11"/>
    <m/>
    <n v="482"/>
    <n v="8493.17"/>
    <x v="0"/>
    <s v="250202100100077041783585"/>
  </r>
  <r>
    <d v="2025-02-02T22:04:34"/>
    <d v="2025-02-02T00:00:00"/>
    <x v="1"/>
    <x v="3"/>
    <n v="241.2"/>
    <m/>
    <n v="8734.3700000000008"/>
    <x v="0"/>
    <s v="250202140200079798857002"/>
  </r>
  <r>
    <d v="2025-02-03T02:33:15"/>
    <d v="2025-02-03T00:00:00"/>
    <x v="1"/>
    <x v="85"/>
    <n v="2.17"/>
    <m/>
    <n v="8736.5400000000009"/>
    <x v="0"/>
    <s v="250203992JM3Wy6vswc4j5vHhbu97j"/>
  </r>
  <r>
    <d v="2025-02-03T06:10:26"/>
    <d v="2025-02-03T00:00:00"/>
    <x v="1"/>
    <x v="2"/>
    <m/>
    <n v="585"/>
    <n v="8151.54"/>
    <x v="0"/>
    <s v="250203110100080830619298"/>
  </r>
  <r>
    <d v="2025-02-03T06:10:36"/>
    <d v="2025-02-03T00:00:00"/>
    <x v="1"/>
    <x v="1"/>
    <m/>
    <n v="60"/>
    <n v="8091.54"/>
    <x v="0"/>
    <s v="250203140200080867549180"/>
  </r>
  <r>
    <d v="2025-02-03T12:46:47"/>
    <d v="2025-02-03T00:00:00"/>
    <x v="1"/>
    <x v="111"/>
    <m/>
    <n v="2000"/>
    <n v="6091.54"/>
    <x v="0"/>
    <s v="100004250203124653126550932515"/>
  </r>
  <r>
    <d v="2025-02-03T15:05:11"/>
    <d v="2025-02-03T00:00:00"/>
    <x v="1"/>
    <x v="87"/>
    <n v="730"/>
    <m/>
    <n v="6821.54"/>
    <x v="0"/>
    <s v="25020399Dme3KGIQ71yMdKkrosQeT"/>
  </r>
  <r>
    <d v="2025-02-03T22:13:36"/>
    <d v="2025-02-03T00:00:00"/>
    <x v="1"/>
    <x v="3"/>
    <n v="14802"/>
    <m/>
    <n v="21623.54"/>
    <x v="0"/>
    <s v="250203140200095343904427"/>
  </r>
  <r>
    <d v="2025-02-04T01:24:39"/>
    <d v="2025-02-04T00:00:00"/>
    <x v="1"/>
    <x v="85"/>
    <n v="2.09"/>
    <m/>
    <n v="21625.63"/>
    <x v="0"/>
    <s v="250204996drs68ZaxwFBRxlpX2lYT5"/>
  </r>
  <r>
    <d v="2025-02-04T05:29:09"/>
    <d v="2025-02-04T00:00:00"/>
    <x v="1"/>
    <x v="2"/>
    <m/>
    <n v="588"/>
    <n v="21037.63"/>
    <x v="0"/>
    <s v="250204110100096455208308"/>
  </r>
  <r>
    <d v="2025-02-04T05:29:19"/>
    <d v="2025-02-04T00:00:00"/>
    <x v="1"/>
    <x v="1"/>
    <m/>
    <n v="60"/>
    <n v="20977.63"/>
    <x v="0"/>
    <s v="250204140200096455321860"/>
  </r>
  <r>
    <d v="2025-02-04T05:29:56"/>
    <d v="2025-02-04T00:00:00"/>
    <x v="1"/>
    <x v="19"/>
    <m/>
    <n v="4000"/>
    <n v="16977.63"/>
    <x v="0"/>
    <s v="100004250204053001126590574609"/>
  </r>
  <r>
    <d v="2025-02-04T05:30:02"/>
    <d v="2025-02-04T00:00:00"/>
    <x v="1"/>
    <x v="1"/>
    <m/>
    <n v="400"/>
    <n v="16577.63"/>
    <x v="0"/>
    <s v="250204140200096396002662"/>
  </r>
  <r>
    <d v="2025-02-04T07:28:12"/>
    <d v="2025-02-04T00:00:00"/>
    <x v="1"/>
    <x v="70"/>
    <m/>
    <n v="2000"/>
    <n v="14577.63"/>
    <x v="0"/>
    <s v="250204010100097382849278"/>
  </r>
  <r>
    <d v="2025-02-04T07:28:19"/>
    <d v="2025-02-04T00:00:00"/>
    <x v="1"/>
    <x v="1"/>
    <m/>
    <n v="200"/>
    <n v="14377.63"/>
    <x v="0"/>
    <s v="250204140200097383101785"/>
  </r>
  <r>
    <d v="2025-02-04T07:55:31"/>
    <d v="2025-02-04T00:00:00"/>
    <x v="1"/>
    <x v="112"/>
    <m/>
    <n v="3000"/>
    <n v="11377.63"/>
    <x v="0"/>
    <s v="250204010100097870647934"/>
  </r>
  <r>
    <d v="2025-02-04T07:55:38"/>
    <d v="2025-02-04T00:00:00"/>
    <x v="1"/>
    <x v="1"/>
    <m/>
    <n v="300"/>
    <n v="11077.63"/>
    <x v="0"/>
    <s v="250204140200097906977472"/>
  </r>
  <r>
    <d v="2025-02-04T08:07:45"/>
    <d v="2025-02-04T00:00:00"/>
    <x v="1"/>
    <x v="73"/>
    <m/>
    <n v="3000"/>
    <n v="8077.63"/>
    <x v="0"/>
    <s v="100004250204080752126596028801"/>
  </r>
  <r>
    <d v="2025-02-04T08:07:53"/>
    <d v="2025-02-04T00:00:00"/>
    <x v="1"/>
    <x v="1"/>
    <m/>
    <n v="300"/>
    <n v="7777.63"/>
    <x v="0"/>
    <s v="250204140200097936765354"/>
  </r>
  <r>
    <d v="2025-02-04T08:08:20"/>
    <d v="2025-02-04T00:00:00"/>
    <x v="1"/>
    <x v="87"/>
    <n v="1260"/>
    <m/>
    <n v="9037.6299999999992"/>
    <x v="0"/>
    <s v="250204994Ro7qnaMANznhiSPTBibeT"/>
  </r>
  <r>
    <d v="2025-02-04T08:16:49"/>
    <d v="2025-02-04T00:00:00"/>
    <x v="1"/>
    <x v="4"/>
    <m/>
    <n v="3100"/>
    <n v="5937.63"/>
    <x v="1"/>
    <s v="250204330100098089263028"/>
  </r>
  <r>
    <d v="2025-02-04T08:58:35"/>
    <d v="2025-02-04T00:00:00"/>
    <x v="1"/>
    <x v="2"/>
    <m/>
    <n v="788"/>
    <n v="5149.63"/>
    <x v="0"/>
    <s v="250204110100098880221835"/>
  </r>
  <r>
    <d v="2025-02-04T08:58:44"/>
    <d v="2025-02-04T00:00:00"/>
    <x v="1"/>
    <x v="1"/>
    <m/>
    <n v="80"/>
    <n v="5069.63"/>
    <x v="0"/>
    <s v="250204140200098745170098"/>
  </r>
  <r>
    <d v="2025-02-04T11:36:02"/>
    <d v="2025-02-04T00:00:00"/>
    <x v="1"/>
    <x v="2"/>
    <m/>
    <n v="584"/>
    <n v="4485.63"/>
    <x v="0"/>
    <s v="250204110100101115435755"/>
  </r>
  <r>
    <d v="2025-02-04T11:36:19"/>
    <d v="2025-02-04T00:00:00"/>
    <x v="1"/>
    <x v="1"/>
    <m/>
    <n v="60"/>
    <n v="4425.63"/>
    <x v="0"/>
    <s v="250204140200101069407301"/>
  </r>
  <r>
    <d v="2025-02-04T12:14:07"/>
    <d v="2025-02-04T00:00:00"/>
    <x v="1"/>
    <x v="11"/>
    <m/>
    <n v="188"/>
    <n v="4237.63"/>
    <x v="0"/>
    <s v="250204100100101750212145"/>
  </r>
  <r>
    <d v="2025-02-04T12:14:17"/>
    <d v="2025-02-04T00:00:00"/>
    <x v="1"/>
    <x v="1"/>
    <m/>
    <n v="20"/>
    <n v="4217.63"/>
    <x v="0"/>
    <s v="250204140200101839881032"/>
  </r>
  <r>
    <d v="2025-02-04T14:15:46"/>
    <d v="2025-02-04T00:00:00"/>
    <x v="1"/>
    <x v="24"/>
    <m/>
    <n v="3000"/>
    <n v="1217.6300000000001"/>
    <x v="0"/>
    <s v="100004250204141554126619614739"/>
  </r>
  <r>
    <d v="2025-02-04T14:17:07"/>
    <d v="2025-02-04T00:00:00"/>
    <x v="1"/>
    <x v="87"/>
    <n v="460"/>
    <m/>
    <n v="1677.63"/>
    <x v="0"/>
    <s v="250204991EDszOi8XFga01kPlN6V8a"/>
  </r>
  <r>
    <d v="2025-02-04T22:10:25"/>
    <d v="2025-02-04T00:00:00"/>
    <x v="1"/>
    <x v="3"/>
    <n v="15036"/>
    <m/>
    <n v="16713.63"/>
    <x v="0"/>
    <s v="250204140200110859737854"/>
  </r>
  <r>
    <d v="2025-02-05T02:46:12"/>
    <d v="2025-02-05T00:00:00"/>
    <x v="1"/>
    <x v="85"/>
    <n v="0.41"/>
    <m/>
    <n v="16714.04"/>
    <x v="0"/>
    <s v="25020599Ob2KLXfIiQwubEcJk0cuZ"/>
  </r>
  <r>
    <d v="2025-02-05T04:46:40"/>
    <d v="2025-02-05T00:00:00"/>
    <x v="1"/>
    <x v="2"/>
    <m/>
    <n v="600"/>
    <n v="16114.04"/>
    <x v="0"/>
    <s v="250205110100111619819366"/>
  </r>
  <r>
    <d v="2025-02-05T04:46:51"/>
    <d v="2025-02-05T00:00:00"/>
    <x v="1"/>
    <x v="1"/>
    <m/>
    <n v="60"/>
    <n v="16054.04"/>
    <x v="0"/>
    <s v="250205140200111619879451"/>
  </r>
  <r>
    <d v="2025-02-05T08:33:13"/>
    <d v="2025-02-05T00:00:00"/>
    <x v="1"/>
    <x v="2"/>
    <m/>
    <n v="600"/>
    <n v="15454.04"/>
    <x v="0"/>
    <s v="250205110100113627097041"/>
  </r>
  <r>
    <d v="2025-02-05T08:33:23"/>
    <d v="2025-02-05T00:00:00"/>
    <x v="1"/>
    <x v="1"/>
    <m/>
    <n v="60"/>
    <n v="15394.04"/>
    <x v="0"/>
    <s v="250205140200113627507565"/>
  </r>
  <r>
    <d v="2025-02-05T10:35:36"/>
    <d v="2025-02-05T00:00:00"/>
    <x v="1"/>
    <x v="87"/>
    <n v="530"/>
    <m/>
    <n v="15924.04"/>
    <x v="0"/>
    <s v="250205996EEsv8bCIt7B0b4MNtuz7j"/>
  </r>
  <r>
    <d v="2025-02-05T10:35:48"/>
    <d v="2025-02-05T00:00:00"/>
    <x v="1"/>
    <x v="2"/>
    <m/>
    <n v="576"/>
    <n v="15348.04"/>
    <x v="0"/>
    <s v="250205110100115330997920"/>
  </r>
  <r>
    <d v="2025-02-05T10:35:59"/>
    <d v="2025-02-05T00:00:00"/>
    <x v="1"/>
    <x v="1"/>
    <m/>
    <n v="60"/>
    <n v="15288.04"/>
    <x v="0"/>
    <s v="250205140200115331425490"/>
  </r>
  <r>
    <d v="2025-02-05T11:33:32"/>
    <d v="2025-02-05T00:00:00"/>
    <x v="1"/>
    <x v="4"/>
    <m/>
    <n v="5000"/>
    <n v="10288.040000000001"/>
    <x v="1"/>
    <s v="250205330100116417704035"/>
  </r>
  <r>
    <d v="2025-02-05T16:53:21"/>
    <d v="2025-02-05T00:00:00"/>
    <x v="1"/>
    <x v="113"/>
    <m/>
    <n v="1000"/>
    <n v="9288.0400000000009"/>
    <x v="0"/>
    <s v="100004250205165327126691825868"/>
  </r>
  <r>
    <d v="2025-02-05T16:53:28"/>
    <d v="2025-02-05T00:00:00"/>
    <x v="1"/>
    <x v="1"/>
    <m/>
    <n v="100"/>
    <n v="9188.0400000000009"/>
    <x v="0"/>
    <s v="250205140200120820978061"/>
  </r>
  <r>
    <d v="2025-02-05T19:05:18"/>
    <d v="2025-02-05T00:00:00"/>
    <x v="1"/>
    <x v="29"/>
    <m/>
    <n v="2000"/>
    <n v="7188.04"/>
    <x v="0"/>
    <s v="100004250205190527126703214751"/>
  </r>
  <r>
    <d v="2025-02-05T19:05:35"/>
    <d v="2025-02-05T00:00:00"/>
    <x v="1"/>
    <x v="1"/>
    <m/>
    <n v="200"/>
    <n v="6988.04"/>
    <x v="0"/>
    <s v="250205140200123125388863"/>
  </r>
  <r>
    <d v="2025-02-05T20:42:55"/>
    <d v="2025-02-05T00:00:00"/>
    <x v="1"/>
    <x v="4"/>
    <m/>
    <n v="2000"/>
    <n v="4988.04"/>
    <x v="1"/>
    <s v="250205330100124629888525"/>
  </r>
  <r>
    <d v="2025-02-05T21:29:59"/>
    <d v="2025-02-05T00:00:00"/>
    <x v="1"/>
    <x v="2"/>
    <m/>
    <n v="588"/>
    <n v="4400.04"/>
    <x v="0"/>
    <s v="250205110100125300793432"/>
  </r>
  <r>
    <d v="2025-02-05T21:30:09"/>
    <d v="2025-02-05T00:00:00"/>
    <x v="1"/>
    <x v="1"/>
    <m/>
    <n v="60"/>
    <n v="4340.04"/>
    <x v="0"/>
    <s v="250205140200125471720848"/>
  </r>
  <r>
    <d v="2025-02-05T23:16:23"/>
    <d v="2025-02-05T00:00:00"/>
    <x v="1"/>
    <x v="87"/>
    <n v="420"/>
    <m/>
    <n v="4760.04"/>
    <x v="0"/>
    <s v="2502059926YKwOk2P0e9XAWjdnKX8s"/>
  </r>
  <r>
    <d v="2025-02-05T23:17:08"/>
    <d v="2025-02-05T00:00:00"/>
    <x v="1"/>
    <x v="2"/>
    <m/>
    <n v="588"/>
    <n v="4172.04"/>
    <x v="0"/>
    <s v="250205110100126082471677"/>
  </r>
  <r>
    <d v="2025-02-05T23:17:20"/>
    <d v="2025-02-05T00:00:00"/>
    <x v="1"/>
    <x v="1"/>
    <m/>
    <n v="60"/>
    <n v="4112.04"/>
    <x v="0"/>
    <s v="250205140200126131899414"/>
  </r>
  <r>
    <d v="2025-02-06T01:25:41"/>
    <d v="2025-02-06T00:00:00"/>
    <x v="1"/>
    <x v="85"/>
    <n v="1.49"/>
    <m/>
    <n v="4113.53"/>
    <x v="0"/>
    <s v="250206996CVNioct5nWYk1gFZXSUy0"/>
  </r>
  <r>
    <d v="2025-02-06T07:16:07"/>
    <d v="2025-02-06T00:00:00"/>
    <x v="1"/>
    <x v="2"/>
    <m/>
    <n v="588"/>
    <n v="3525.53"/>
    <x v="0"/>
    <s v="250206110100127771925469"/>
  </r>
  <r>
    <d v="2025-02-06T07:16:19"/>
    <d v="2025-02-06T00:00:00"/>
    <x v="1"/>
    <x v="1"/>
    <m/>
    <n v="60"/>
    <n v="3465.53"/>
    <x v="0"/>
    <s v="250206140200127511228111"/>
  </r>
  <r>
    <d v="2025-02-06T10:41:54"/>
    <d v="2025-02-06T00:00:00"/>
    <x v="1"/>
    <x v="11"/>
    <m/>
    <n v="188"/>
    <n v="3277.53"/>
    <x v="0"/>
    <s v="250206100100130522391198"/>
  </r>
  <r>
    <d v="2025-02-06T10:42:05"/>
    <d v="2025-02-06T00:00:00"/>
    <x v="1"/>
    <x v="1"/>
    <m/>
    <n v="20"/>
    <n v="3257.53"/>
    <x v="0"/>
    <s v="250206140200130474550122"/>
  </r>
  <r>
    <d v="2025-02-06T10:42:32"/>
    <d v="2025-02-06T00:00:00"/>
    <x v="1"/>
    <x v="11"/>
    <m/>
    <n v="194"/>
    <n v="3063.53"/>
    <x v="0"/>
    <s v="250206100100130475642723"/>
  </r>
  <r>
    <d v="2025-02-06T10:42:41"/>
    <d v="2025-02-06T00:00:00"/>
    <x v="1"/>
    <x v="1"/>
    <m/>
    <n v="20"/>
    <n v="3043.53"/>
    <x v="0"/>
    <s v="250206140200130685582880"/>
  </r>
  <r>
    <d v="2025-02-06T12:54:30"/>
    <d v="2025-02-06T00:00:00"/>
    <x v="1"/>
    <x v="2"/>
    <m/>
    <n v="594"/>
    <n v="2449.5300000000002"/>
    <x v="0"/>
    <s v="250206110100132442856945"/>
  </r>
  <r>
    <d v="2025-02-06T12:54:43"/>
    <d v="2025-02-06T00:00:00"/>
    <x v="1"/>
    <x v="1"/>
    <m/>
    <n v="60"/>
    <n v="2389.5300000000002"/>
    <x v="0"/>
    <s v="250206140200132404135847"/>
  </r>
  <r>
    <d v="2025-02-06T18:29:15"/>
    <d v="2025-02-06T00:00:00"/>
    <x v="1"/>
    <x v="87"/>
    <n v="2220"/>
    <m/>
    <n v="4609.53"/>
    <x v="0"/>
    <s v="250206994TKSIPD1BMl57sNuy0cndE"/>
  </r>
  <r>
    <d v="2025-02-06T18:40:04"/>
    <d v="2025-02-06T00:00:00"/>
    <x v="1"/>
    <x v="29"/>
    <m/>
    <n v="2500"/>
    <n v="2109.5300000000002"/>
    <x v="0"/>
    <s v="100004250206184012126761632398"/>
  </r>
  <r>
    <d v="2025-02-06T22:11:37"/>
    <d v="2025-02-06T00:00:00"/>
    <x v="1"/>
    <x v="3"/>
    <n v="39898"/>
    <m/>
    <n v="42007.53"/>
    <x v="0"/>
    <s v="250206140200140930566661"/>
  </r>
  <r>
    <d v="2025-02-07T02:43:17"/>
    <d v="2025-02-07T00:00:00"/>
    <x v="1"/>
    <x v="85"/>
    <n v="0.72"/>
    <m/>
    <n v="42008.25"/>
    <x v="0"/>
    <s v="2502079928OgFsVwoBrcwC9HTEilAc"/>
  </r>
  <r>
    <d v="2025-02-07T09:15:35"/>
    <d v="2025-02-07T00:00:00"/>
    <x v="1"/>
    <x v="114"/>
    <m/>
    <n v="15000"/>
    <n v="27008.25"/>
    <x v="0"/>
    <s v="250207010100144298537210"/>
  </r>
  <r>
    <d v="2025-02-07T09:15:42"/>
    <d v="2025-02-07T00:00:00"/>
    <x v="1"/>
    <x v="1"/>
    <m/>
    <n v="1500"/>
    <n v="25508.25"/>
    <x v="0"/>
    <s v="250207140200144432366122"/>
  </r>
  <r>
    <d v="2025-02-07T09:16:12"/>
    <d v="2025-02-07T00:00:00"/>
    <x v="1"/>
    <x v="87"/>
    <n v="1910"/>
    <m/>
    <n v="27418.25"/>
    <x v="0"/>
    <s v="250207993UMyjoPWHIUtUBCBcHFi8T"/>
  </r>
  <r>
    <d v="2025-02-07T09:19:57"/>
    <d v="2025-02-07T00:00:00"/>
    <x v="1"/>
    <x v="69"/>
    <m/>
    <n v="2000"/>
    <n v="25418.25"/>
    <x v="0"/>
    <s v="100004250207092003126787117577"/>
  </r>
  <r>
    <d v="2025-02-07T09:20:04"/>
    <d v="2025-02-07T00:00:00"/>
    <x v="1"/>
    <x v="1"/>
    <m/>
    <n v="200"/>
    <n v="25218.25"/>
    <x v="0"/>
    <s v="250207140200144517350603"/>
  </r>
  <r>
    <d v="2025-02-07T09:30:34"/>
    <d v="2025-02-07T00:00:00"/>
    <x v="1"/>
    <x v="11"/>
    <m/>
    <n v="188"/>
    <n v="25030.25"/>
    <x v="0"/>
    <s v="250207100100144726154200"/>
  </r>
  <r>
    <d v="2025-02-07T09:30:46"/>
    <d v="2025-02-07T00:00:00"/>
    <x v="1"/>
    <x v="1"/>
    <m/>
    <n v="20"/>
    <n v="25010.25"/>
    <x v="0"/>
    <s v="250207140200144496502509"/>
  </r>
  <r>
    <d v="2025-02-07T09:38:51"/>
    <d v="2025-02-07T00:00:00"/>
    <x v="1"/>
    <x v="4"/>
    <m/>
    <n v="10250"/>
    <n v="14760.25"/>
    <x v="1"/>
    <s v="250207330100144773017157"/>
  </r>
  <r>
    <d v="2025-02-07T09:38:57"/>
    <d v="2025-02-07T00:00:00"/>
    <x v="1"/>
    <x v="2"/>
    <m/>
    <n v="266"/>
    <n v="14494.25"/>
    <x v="0"/>
    <s v="250207110100144869892290"/>
  </r>
  <r>
    <d v="2025-02-07T09:39:10"/>
    <d v="2025-02-07T00:00:00"/>
    <x v="1"/>
    <x v="1"/>
    <m/>
    <n v="27"/>
    <n v="14467.25"/>
    <x v="0"/>
    <s v="250207140200144773823106"/>
  </r>
  <r>
    <d v="2025-02-07T09:42:14"/>
    <d v="2025-02-07T00:00:00"/>
    <x v="1"/>
    <x v="115"/>
    <m/>
    <n v="5000"/>
    <n v="9467.25"/>
    <x v="0"/>
    <s v="100004250207094220126790025965"/>
  </r>
  <r>
    <d v="2025-02-07T09:42:21"/>
    <d v="2025-02-07T00:00:00"/>
    <x v="1"/>
    <x v="1"/>
    <m/>
    <n v="500"/>
    <n v="8967.25"/>
    <x v="0"/>
    <s v="250207140200144876974757"/>
  </r>
  <r>
    <d v="2025-02-07T11:14:53"/>
    <d v="2025-02-07T00:00:00"/>
    <x v="1"/>
    <x v="2"/>
    <m/>
    <n v="594.6"/>
    <n v="8372.65"/>
    <x v="0"/>
    <s v="250207110100146265524709"/>
  </r>
  <r>
    <d v="2025-02-07T11:15:03"/>
    <d v="2025-02-07T00:00:00"/>
    <x v="1"/>
    <x v="1"/>
    <m/>
    <n v="60"/>
    <n v="8312.65"/>
    <x v="0"/>
    <s v="250207140200146132139685"/>
  </r>
  <r>
    <d v="2025-02-07T17:02:58"/>
    <d v="2025-02-07T00:00:00"/>
    <x v="1"/>
    <x v="11"/>
    <m/>
    <n v="488"/>
    <n v="7824.65"/>
    <x v="0"/>
    <s v="250207100100151144172066"/>
  </r>
  <r>
    <d v="2025-02-07T17:03:19"/>
    <d v="2025-02-07T00:00:00"/>
    <x v="1"/>
    <x v="1"/>
    <m/>
    <n v="50"/>
    <n v="7774.65"/>
    <x v="0"/>
    <s v="250207140200151194489041"/>
  </r>
  <r>
    <d v="2025-02-07T17:15:26"/>
    <d v="2025-02-07T00:00:00"/>
    <x v="1"/>
    <x v="4"/>
    <m/>
    <n v="5000"/>
    <n v="2774.65"/>
    <x v="1"/>
    <s v="250207330100151433192228"/>
  </r>
  <r>
    <d v="2025-02-07T22:01:02"/>
    <d v="2025-02-07T00:00:00"/>
    <x v="1"/>
    <x v="2"/>
    <m/>
    <n v="590"/>
    <n v="2184.65"/>
    <x v="0"/>
    <s v="250207110100155868529957"/>
  </r>
  <r>
    <d v="2025-02-07T22:01:13"/>
    <d v="2025-02-07T00:00:00"/>
    <x v="1"/>
    <x v="1"/>
    <m/>
    <n v="60"/>
    <n v="2124.65"/>
    <x v="0"/>
    <s v="250207140200155964726878"/>
  </r>
  <r>
    <d v="2025-02-08T00:52:02"/>
    <d v="2025-02-08T00:00:00"/>
    <x v="1"/>
    <x v="85"/>
    <n v="0.72"/>
    <m/>
    <n v="2125.37"/>
    <x v="0"/>
    <s v="250208996aiFoZZbNFK7GxkmHSxf4J"/>
  </r>
  <r>
    <d v="2025-02-08T11:38:13"/>
    <d v="2025-02-08T00:00:00"/>
    <x v="1"/>
    <x v="87"/>
    <n v="1377"/>
    <m/>
    <n v="3502.37"/>
    <x v="0"/>
    <s v="2502089975hwic2vweERIu9ufrsO8K"/>
  </r>
  <r>
    <d v="2025-02-08T22:10:43"/>
    <d v="2025-02-08T00:00:00"/>
    <x v="1"/>
    <x v="3"/>
    <n v="48812"/>
    <m/>
    <n v="52314.37"/>
    <x v="0"/>
    <s v="250208140200171347364599"/>
  </r>
  <r>
    <d v="2025-02-08T22:57:34"/>
    <d v="2025-02-08T00:00:00"/>
    <x v="1"/>
    <x v="2"/>
    <m/>
    <n v="600"/>
    <n v="51714.37"/>
    <x v="0"/>
    <s v="250208110100171817815124"/>
  </r>
  <r>
    <d v="2025-02-08T22:57:46"/>
    <d v="2025-02-08T00:00:00"/>
    <x v="1"/>
    <x v="1"/>
    <m/>
    <n v="60"/>
    <n v="51654.37"/>
    <x v="0"/>
    <s v="250208140200171656703190"/>
  </r>
  <r>
    <d v="2025-02-09T02:45:20"/>
    <d v="2025-02-09T00:00:00"/>
    <x v="1"/>
    <x v="85"/>
    <n v="0.72"/>
    <m/>
    <n v="51655.09"/>
    <x v="0"/>
    <s v="250209992a2GO9Y2S85ANufuNKrerI"/>
  </r>
  <r>
    <d v="2025-02-09T11:00:42"/>
    <d v="2025-02-09T00:00:00"/>
    <x v="1"/>
    <x v="2"/>
    <m/>
    <n v="588"/>
    <n v="51067.09"/>
    <x v="0"/>
    <s v="250209110100175902653866"/>
  </r>
  <r>
    <d v="2025-02-09T11:00:55"/>
    <d v="2025-02-09T00:00:00"/>
    <x v="1"/>
    <x v="1"/>
    <m/>
    <n v="60"/>
    <n v="51007.09"/>
    <x v="0"/>
    <s v="250209140200175903109259"/>
  </r>
  <r>
    <d v="2025-02-09T11:20:48"/>
    <d v="2025-02-09T00:00:00"/>
    <x v="1"/>
    <x v="116"/>
    <m/>
    <n v="12500"/>
    <n v="38507.089999999997"/>
    <x v="0"/>
    <s v="100004250209112055126915729129"/>
  </r>
  <r>
    <d v="2025-02-09T11:20:56"/>
    <d v="2025-02-09T00:00:00"/>
    <x v="1"/>
    <x v="1"/>
    <m/>
    <n v="1250"/>
    <n v="37257.089999999997"/>
    <x v="0"/>
    <s v="250209140200176106674815"/>
  </r>
  <r>
    <d v="2025-02-09T16:45:57"/>
    <d v="2025-02-09T00:00:00"/>
    <x v="1"/>
    <x v="4"/>
    <m/>
    <n v="14380"/>
    <n v="22877.09"/>
    <x v="1"/>
    <s v="250209330100180293749853"/>
  </r>
  <r>
    <d v="2025-02-09T16:53:41"/>
    <d v="2025-02-09T00:00:00"/>
    <x v="1"/>
    <x v="4"/>
    <m/>
    <n v="2650"/>
    <n v="20227.09"/>
    <x v="1"/>
    <s v="250209330100180504959454"/>
  </r>
  <r>
    <d v="2025-02-09T17:14:39"/>
    <d v="2025-02-09T00:00:00"/>
    <x v="1"/>
    <x v="4"/>
    <m/>
    <n v="5100"/>
    <n v="15627.09"/>
    <x v="1"/>
    <s v="250209330100180615223790"/>
  </r>
  <r>
    <d v="2025-02-09T17:31:52"/>
    <d v="2025-02-09T00:00:00"/>
    <x v="1"/>
    <x v="4"/>
    <m/>
    <n v="4000"/>
    <n v="11627.09"/>
    <x v="1"/>
    <s v="250209330100180860891417"/>
  </r>
  <r>
    <d v="2025-02-09T17:46:37"/>
    <d v="2025-02-09T00:00:00"/>
    <x v="1"/>
    <x v="11"/>
    <m/>
    <n v="194"/>
    <n v="11433.09"/>
    <x v="0"/>
    <s v="250209100100181140396815"/>
  </r>
  <r>
    <d v="2025-02-09T17:46:49"/>
    <d v="2025-02-09T00:00:00"/>
    <x v="1"/>
    <x v="1"/>
    <m/>
    <n v="20"/>
    <n v="11413.09"/>
    <x v="0"/>
    <s v="250209140200180895866830"/>
  </r>
  <r>
    <d v="2025-02-09T19:33:32"/>
    <d v="2025-02-09T00:00:00"/>
    <x v="1"/>
    <x v="2"/>
    <m/>
    <n v="596"/>
    <n v="10817.09"/>
    <x v="0"/>
    <s v="250209110100182722559325"/>
  </r>
  <r>
    <d v="2025-02-09T19:33:48"/>
    <d v="2025-02-09T00:00:00"/>
    <x v="1"/>
    <x v="1"/>
    <m/>
    <n v="60"/>
    <n v="10757.09"/>
    <x v="0"/>
    <s v="250209140200182723293293"/>
  </r>
  <r>
    <d v="2025-02-10T00:56:09"/>
    <d v="2025-02-10T00:00:00"/>
    <x v="1"/>
    <x v="85"/>
    <n v="3.69"/>
    <m/>
    <n v="10760.78"/>
    <x v="0"/>
    <s v="250210992zQeeyqZynH3U1JaBuEWsu"/>
  </r>
  <r>
    <d v="2025-02-10T08:22:03"/>
    <d v="2025-02-10T00:00:00"/>
    <x v="1"/>
    <x v="29"/>
    <m/>
    <n v="5500"/>
    <n v="5260.78"/>
    <x v="0"/>
    <s v="100004250210082209126959538764"/>
  </r>
  <r>
    <d v="2025-02-10T08:22:10"/>
    <d v="2025-02-10T00:00:00"/>
    <x v="1"/>
    <x v="1"/>
    <m/>
    <n v="550"/>
    <n v="4710.78"/>
    <x v="0"/>
    <s v="250210140200187530972412"/>
  </r>
  <r>
    <d v="2025-02-10T12:05:29"/>
    <d v="2025-02-10T00:00:00"/>
    <x v="1"/>
    <x v="2"/>
    <m/>
    <n v="594"/>
    <n v="4116.78"/>
    <x v="0"/>
    <s v="250210110100190875479969"/>
  </r>
  <r>
    <d v="2025-02-10T12:05:44"/>
    <d v="2025-02-10T00:00:00"/>
    <x v="1"/>
    <x v="1"/>
    <m/>
    <n v="60"/>
    <n v="4056.78"/>
    <x v="0"/>
    <s v="250210140200190876020997"/>
  </r>
  <r>
    <d v="2025-02-10T12:32:28"/>
    <d v="2025-02-10T00:00:00"/>
    <x v="1"/>
    <x v="16"/>
    <m/>
    <n v="1000"/>
    <n v="3056.78"/>
    <x v="0"/>
    <s v="100004250210123236126975812794"/>
  </r>
  <r>
    <d v="2025-02-10T12:32:37"/>
    <d v="2025-02-10T00:00:00"/>
    <x v="1"/>
    <x v="1"/>
    <m/>
    <n v="100"/>
    <n v="2956.78"/>
    <x v="0"/>
    <s v="250210140200191251910652"/>
  </r>
  <r>
    <d v="2025-02-10T17:30:12"/>
    <d v="2025-02-10T00:00:00"/>
    <x v="1"/>
    <x v="87"/>
    <n v="2160.09"/>
    <m/>
    <n v="5116.87"/>
    <x v="0"/>
    <s v="25021099YuOP9EbevZbnHp5TKQXI2"/>
  </r>
  <r>
    <d v="2025-02-10T18:35:43"/>
    <d v="2025-02-10T00:00:00"/>
    <x v="1"/>
    <x v="4"/>
    <m/>
    <n v="5100"/>
    <n v="16.87"/>
    <x v="1"/>
    <s v="250210330100196451734499"/>
  </r>
  <r>
    <d v="2025-02-10T22:11:09"/>
    <d v="2025-02-10T00:00:00"/>
    <x v="1"/>
    <x v="3"/>
    <n v="31124"/>
    <m/>
    <n v="31140.87"/>
    <x v="0"/>
    <s v="250210140200199836590270"/>
  </r>
  <r>
    <d v="2025-02-11T02:45:41"/>
    <d v="2025-02-11T00:00:00"/>
    <x v="1"/>
    <x v="85"/>
    <n v="0.09"/>
    <m/>
    <n v="31140.959999999999"/>
    <x v="0"/>
    <s v="25021199752T8pSmhVBY8FPre2egwO"/>
  </r>
  <r>
    <d v="2025-02-11T05:57:51"/>
    <d v="2025-02-11T00:00:00"/>
    <x v="1"/>
    <x v="2"/>
    <m/>
    <n v="594"/>
    <n v="30546.959999999999"/>
    <x v="0"/>
    <s v="250211110100201157320938"/>
  </r>
  <r>
    <d v="2025-02-11T05:58:00"/>
    <d v="2025-02-11T00:00:00"/>
    <x v="1"/>
    <x v="1"/>
    <m/>
    <n v="60"/>
    <n v="30486.959999999999"/>
    <x v="0"/>
    <s v="250211140200201205967847"/>
  </r>
  <r>
    <d v="2025-02-11T06:12:12"/>
    <d v="2025-02-11T00:00:00"/>
    <x v="1"/>
    <x v="83"/>
    <m/>
    <n v="4200"/>
    <n v="26286.959999999999"/>
    <x v="0"/>
    <s v="250211010100201147657669"/>
  </r>
  <r>
    <d v="2025-02-11T06:12:18"/>
    <d v="2025-02-11T00:00:00"/>
    <x v="1"/>
    <x v="1"/>
    <m/>
    <n v="420"/>
    <n v="25866.959999999999"/>
    <x v="0"/>
    <s v="250211140200201269668352"/>
  </r>
  <r>
    <d v="2025-02-11T07:44:10"/>
    <d v="2025-02-11T00:00:00"/>
    <x v="1"/>
    <x v="11"/>
    <m/>
    <n v="194"/>
    <n v="25672.959999999999"/>
    <x v="0"/>
    <s v="250211100100202239190662"/>
  </r>
  <r>
    <d v="2025-02-11T07:44:57"/>
    <d v="2025-02-11T00:00:00"/>
    <x v="1"/>
    <x v="1"/>
    <m/>
    <n v="20"/>
    <n v="25652.959999999999"/>
    <x v="0"/>
    <s v="250211140200202209144783"/>
  </r>
  <r>
    <d v="2025-02-11T11:43:29"/>
    <d v="2025-02-11T00:00:00"/>
    <x v="1"/>
    <x v="2"/>
    <m/>
    <n v="596"/>
    <n v="25056.959999999999"/>
    <x v="0"/>
    <s v="250211110100205795380999"/>
  </r>
  <r>
    <d v="2025-02-11T11:43:46"/>
    <d v="2025-02-11T00:00:00"/>
    <x v="1"/>
    <x v="1"/>
    <m/>
    <n v="60"/>
    <n v="24996.959999999999"/>
    <x v="0"/>
    <s v="250211140200205645107936"/>
  </r>
  <r>
    <d v="2025-02-11T13:36:58"/>
    <d v="2025-02-11T00:00:00"/>
    <x v="1"/>
    <x v="87"/>
    <n v="660"/>
    <m/>
    <n v="25656.959999999999"/>
    <x v="0"/>
    <s v="250211991NGzZr3mS4NgrunhKeX9Sg"/>
  </r>
  <r>
    <d v="2025-02-11T18:44:27"/>
    <d v="2025-02-11T00:00:00"/>
    <x v="1"/>
    <x v="87"/>
    <n v="440"/>
    <m/>
    <n v="26096.959999999999"/>
    <x v="0"/>
    <s v="250211996ewypZX5lX9jFtRstvaXt1"/>
  </r>
  <r>
    <d v="2025-02-11T19:00:01"/>
    <d v="2025-02-11T00:00:00"/>
    <x v="1"/>
    <x v="12"/>
    <m/>
    <n v="23000"/>
    <n v="3096.96"/>
    <x v="0"/>
    <s v="100004250211190007127063084478"/>
  </r>
  <r>
    <d v="2025-02-11T19:04:42"/>
    <d v="2025-02-11T00:00:00"/>
    <x v="1"/>
    <x v="87"/>
    <n v="2300"/>
    <m/>
    <n v="5396.96"/>
    <x v="0"/>
    <s v="2502119956JljlbsMFa7Vo6D07gWXz"/>
  </r>
  <r>
    <d v="2025-02-11T21:26:22"/>
    <d v="2025-02-11T00:00:00"/>
    <x v="1"/>
    <x v="55"/>
    <m/>
    <n v="6000"/>
    <n v="1037.96"/>
    <x v="0"/>
    <s v="250211010100214792137647"/>
  </r>
  <r>
    <d v="2025-02-11T21:26:30"/>
    <d v="2025-02-11T00:00:00"/>
    <x v="1"/>
    <x v="1"/>
    <m/>
    <n v="600"/>
    <n v="437.96"/>
    <x v="0"/>
    <s v="250211140200214792450074"/>
  </r>
  <r>
    <d v="2025-02-11T22:11:55"/>
    <d v="2025-02-11T00:00:00"/>
    <x v="1"/>
    <x v="3"/>
    <n v="24685"/>
    <m/>
    <n v="25122.959999999999"/>
    <x v="0"/>
    <s v="250211140200215228392099"/>
  </r>
  <r>
    <d v="2025-02-12T01:00:01"/>
    <d v="2025-02-12T00:00:00"/>
    <x v="1"/>
    <x v="85"/>
    <n v="0.14000000000000001"/>
    <m/>
    <n v="25123.1"/>
    <x v="0"/>
    <s v="250212992X8TPvBpet40VO9DgLG3xc"/>
  </r>
  <r>
    <d v="2025-02-12T05:12:08"/>
    <d v="2025-02-12T00:00:00"/>
    <x v="1"/>
    <x v="113"/>
    <m/>
    <n v="1500"/>
    <n v="23623.1"/>
    <x v="0"/>
    <s v="100004250212051214127076442783"/>
  </r>
  <r>
    <d v="2025-02-12T05:12:15"/>
    <d v="2025-02-12T00:00:00"/>
    <x v="1"/>
    <x v="1"/>
    <m/>
    <n v="150"/>
    <n v="23473.1"/>
    <x v="0"/>
    <s v="250212140200216399041397"/>
  </r>
  <r>
    <d v="2025-02-12T13:57:08"/>
    <d v="2025-02-12T00:00:00"/>
    <x v="1"/>
    <x v="4"/>
    <m/>
    <n v="2000"/>
    <n v="21473.1"/>
    <x v="1"/>
    <s v="250212330100223003075010"/>
  </r>
  <r>
    <d v="2025-02-12T17:43:47"/>
    <d v="2025-02-12T00:00:00"/>
    <x v="1"/>
    <x v="19"/>
    <m/>
    <n v="5000"/>
    <n v="16473.099999999999"/>
    <x v="0"/>
    <s v="100004250212174354127117736767"/>
  </r>
  <r>
    <d v="2025-02-12T17:43:56"/>
    <d v="2025-02-12T00:00:00"/>
    <x v="1"/>
    <x v="1"/>
    <m/>
    <n v="500"/>
    <n v="15973.1"/>
    <x v="0"/>
    <s v="250212140200226107320845"/>
  </r>
  <r>
    <d v="2025-02-12T18:53:33"/>
    <d v="2025-02-12T00:00:00"/>
    <x v="1"/>
    <x v="4"/>
    <m/>
    <n v="10250"/>
    <n v="5723.1"/>
    <x v="1"/>
    <s v="250212330100227388426580"/>
  </r>
  <r>
    <d v="2025-02-12T19:27:07"/>
    <d v="2025-02-12T00:00:00"/>
    <x v="1"/>
    <x v="87"/>
    <n v="1250"/>
    <m/>
    <n v="6973.1"/>
    <x v="0"/>
    <s v="2502129916NveRJBl4od2ljfB8eAWo"/>
  </r>
  <r>
    <d v="2025-02-12T22:13:34"/>
    <d v="2025-02-12T00:00:00"/>
    <x v="1"/>
    <x v="3"/>
    <n v="10459"/>
    <m/>
    <n v="17432.099999999999"/>
    <x v="0"/>
    <s v="250212140200230553972879"/>
  </r>
  <r>
    <d v="2025-02-13T02:30:48"/>
    <d v="2025-02-13T00:00:00"/>
    <x v="1"/>
    <x v="85"/>
    <n v="1.97"/>
    <m/>
    <n v="17434.07"/>
    <x v="0"/>
    <s v="250213991yxPSzhcng9FZoCKZeV6G5"/>
  </r>
  <r>
    <d v="2025-02-13T06:03:47"/>
    <d v="2025-02-13T00:00:00"/>
    <x v="1"/>
    <x v="2"/>
    <m/>
    <n v="600"/>
    <n v="16834.07"/>
    <x v="0"/>
    <s v="250213110100231886905405"/>
  </r>
  <r>
    <d v="2025-02-13T06:03:55"/>
    <d v="2025-02-13T00:00:00"/>
    <x v="1"/>
    <x v="1"/>
    <m/>
    <n v="60"/>
    <n v="16774.07"/>
    <x v="0"/>
    <s v="250213140200232037077828"/>
  </r>
  <r>
    <d v="2025-02-13T06:04:21"/>
    <d v="2025-02-13T00:00:00"/>
    <x v="1"/>
    <x v="11"/>
    <m/>
    <n v="688"/>
    <n v="16086.07"/>
    <x v="0"/>
    <s v="250213100100232012912088"/>
  </r>
  <r>
    <d v="2025-02-13T06:04:33"/>
    <d v="2025-02-13T00:00:00"/>
    <x v="1"/>
    <x v="1"/>
    <m/>
    <n v="70"/>
    <n v="16016.07"/>
    <x v="0"/>
    <s v="250213140200231887927022"/>
  </r>
  <r>
    <d v="2025-02-13T07:28:01"/>
    <d v="2025-02-13T00:00:00"/>
    <x v="1"/>
    <x v="11"/>
    <m/>
    <n v="186"/>
    <n v="15830.07"/>
    <x v="0"/>
    <s v="250213100100232810058537"/>
  </r>
  <r>
    <d v="2025-02-13T07:28:13"/>
    <d v="2025-02-13T00:00:00"/>
    <x v="1"/>
    <x v="1"/>
    <m/>
    <n v="20"/>
    <n v="15810.07"/>
    <x v="0"/>
    <s v="250213140200232810526833"/>
  </r>
  <r>
    <d v="2025-02-13T08:19:21"/>
    <d v="2025-02-13T00:00:00"/>
    <x v="1"/>
    <x v="70"/>
    <m/>
    <n v="2000"/>
    <n v="13810.07"/>
    <x v="0"/>
    <s v="250213010100233752962763"/>
  </r>
  <r>
    <d v="2025-02-13T08:19:31"/>
    <d v="2025-02-13T00:00:00"/>
    <x v="1"/>
    <x v="1"/>
    <m/>
    <n v="200"/>
    <n v="13610.07"/>
    <x v="0"/>
    <s v="250213140200233628853127"/>
  </r>
  <r>
    <d v="2025-02-13T10:46:53"/>
    <d v="2025-02-13T00:00:00"/>
    <x v="1"/>
    <x v="2"/>
    <m/>
    <n v="596"/>
    <n v="13014.07"/>
    <x v="0"/>
    <s v="250213110100236054096188"/>
  </r>
  <r>
    <d v="2025-02-13T10:47:37"/>
    <d v="2025-02-13T00:00:00"/>
    <x v="1"/>
    <x v="1"/>
    <m/>
    <n v="60"/>
    <n v="12954.07"/>
    <x v="0"/>
    <s v="250213140200236005255523"/>
  </r>
  <r>
    <d v="2025-02-13T12:38:03"/>
    <d v="2025-02-13T00:00:00"/>
    <x v="1"/>
    <x v="1"/>
    <m/>
    <n v="2000"/>
    <n v="10954.07"/>
    <x v="0"/>
    <s v="250213140200237521895363"/>
  </r>
  <r>
    <d v="2025-02-13T12:38:43"/>
    <d v="2025-02-13T00:00:00"/>
    <x v="1"/>
    <x v="87"/>
    <n v="2410"/>
    <m/>
    <n v="13364.07"/>
    <x v="0"/>
    <s v="25021399CT2I6jDAp2dOYZ0KfPhVT"/>
  </r>
  <r>
    <d v="2025-02-13T22:12:43"/>
    <d v="2025-02-13T00:00:00"/>
    <x v="1"/>
    <x v="3"/>
    <n v="20139"/>
    <m/>
    <n v="33503.07"/>
    <x v="0"/>
    <s v="250213140200246888474345"/>
  </r>
  <r>
    <d v="2025-02-14T01:04:46"/>
    <d v="2025-02-14T00:00:00"/>
    <x v="1"/>
    <x v="85"/>
    <n v="3.77"/>
    <m/>
    <n v="33506.839999999997"/>
    <x v="0"/>
    <s v="250214994OzAINuY5C2P7BUZEhsi81"/>
  </r>
  <r>
    <d v="2025-02-14T05:22:36"/>
    <d v="2025-02-14T00:00:00"/>
    <x v="1"/>
    <x v="2"/>
    <m/>
    <n v="600"/>
    <n v="32906.839999999997"/>
    <x v="0"/>
    <s v="250214110100247951751972"/>
  </r>
  <r>
    <d v="2025-02-14T05:22:45"/>
    <d v="2025-02-14T00:00:00"/>
    <x v="1"/>
    <x v="1"/>
    <m/>
    <n v="60"/>
    <n v="32846.839999999997"/>
    <x v="0"/>
    <s v="250214140200248013852696"/>
  </r>
  <r>
    <d v="2025-02-14T09:30:07"/>
    <d v="2025-02-14T00:00:00"/>
    <x v="1"/>
    <x v="2"/>
    <m/>
    <n v="588"/>
    <n v="32258.84"/>
    <x v="0"/>
    <s v="250214110100251020611564"/>
  </r>
  <r>
    <d v="2025-02-14T09:30:22"/>
    <d v="2025-02-14T00:00:00"/>
    <x v="1"/>
    <x v="1"/>
    <m/>
    <n v="60"/>
    <n v="32198.84"/>
    <x v="0"/>
    <s v="250214140200251155123503"/>
  </r>
  <r>
    <d v="2025-02-14T12:19:55"/>
    <d v="2025-02-14T00:00:00"/>
    <x v="1"/>
    <x v="4"/>
    <m/>
    <n v="3000"/>
    <n v="29198.84"/>
    <x v="1"/>
    <s v="250214330100253904016664"/>
  </r>
  <r>
    <d v="2025-02-14T13:24:43"/>
    <d v="2025-02-14T00:00:00"/>
    <x v="1"/>
    <x v="2"/>
    <m/>
    <n v="594"/>
    <n v="28604.84"/>
    <x v="0"/>
    <s v="250214110100254826018814"/>
  </r>
  <r>
    <d v="2025-02-14T13:24:56"/>
    <d v="2025-02-14T00:00:00"/>
    <x v="1"/>
    <x v="1"/>
    <m/>
    <n v="60"/>
    <n v="28544.84"/>
    <x v="0"/>
    <s v="250214140200254642978579"/>
  </r>
  <r>
    <d v="2025-02-14T14:34:09"/>
    <d v="2025-02-14T00:00:00"/>
    <x v="1"/>
    <x v="73"/>
    <m/>
    <n v="3000"/>
    <n v="25544.84"/>
    <x v="0"/>
    <s v="100004250214143415127230737986"/>
  </r>
  <r>
    <d v="2025-02-14T14:34:15"/>
    <d v="2025-02-14T00:00:00"/>
    <x v="1"/>
    <x v="1"/>
    <m/>
    <n v="300"/>
    <n v="25244.84"/>
    <x v="0"/>
    <s v="250214140200255586915087"/>
  </r>
  <r>
    <d v="2025-02-14T16:14:07"/>
    <d v="2025-02-14T00:00:00"/>
    <x v="1"/>
    <x v="11"/>
    <m/>
    <n v="200"/>
    <n v="25044.84"/>
    <x v="0"/>
    <s v="250214100100257330029901"/>
  </r>
  <r>
    <d v="2025-02-14T16:14:29"/>
    <d v="2025-02-14T00:00:00"/>
    <x v="1"/>
    <x v="1"/>
    <m/>
    <n v="20"/>
    <n v="25024.84"/>
    <x v="0"/>
    <s v="250214140200257431174301"/>
  </r>
  <r>
    <d v="2025-02-14T16:59:45"/>
    <d v="2025-02-14T00:00:00"/>
    <x v="1"/>
    <x v="4"/>
    <m/>
    <n v="5500"/>
    <n v="19524.84"/>
    <x v="1"/>
    <s v="250214330100257965400769"/>
  </r>
  <r>
    <d v="2025-02-14T17:16:22"/>
    <d v="2025-02-14T00:00:00"/>
    <x v="1"/>
    <x v="117"/>
    <m/>
    <n v="3000"/>
    <n v="16524.84"/>
    <x v="0"/>
    <s v="250214010100258367480224"/>
  </r>
  <r>
    <d v="2025-02-14T17:16:30"/>
    <d v="2025-02-14T00:00:00"/>
    <x v="1"/>
    <x v="1"/>
    <m/>
    <n v="300"/>
    <n v="16224.84"/>
    <x v="0"/>
    <s v="250214140200258455526935"/>
  </r>
  <r>
    <d v="2025-02-14T21:51:24"/>
    <d v="2025-02-14T00:00:00"/>
    <x v="1"/>
    <x v="59"/>
    <m/>
    <n v="19500"/>
    <n v="11574.84"/>
    <x v="0"/>
    <s v="100004250214215130127260040176"/>
  </r>
  <r>
    <d v="2025-02-14T21:51:31"/>
    <d v="2025-02-14T00:00:00"/>
    <x v="1"/>
    <x v="1"/>
    <m/>
    <n v="1950"/>
    <n v="9624.84"/>
    <x v="0"/>
    <s v="250214140200263010104395"/>
  </r>
  <r>
    <d v="2025-02-14T22:05:16"/>
    <d v="2025-02-14T00:00:00"/>
    <x v="1"/>
    <x v="118"/>
    <m/>
    <n v="6000"/>
    <n v="3624.84"/>
    <x v="0"/>
    <s v="250214010100263248527782"/>
  </r>
  <r>
    <d v="2025-02-14T22:05:22"/>
    <d v="2025-02-14T00:00:00"/>
    <x v="1"/>
    <x v="1"/>
    <m/>
    <n v="600"/>
    <n v="3024.84"/>
    <x v="0"/>
    <s v="250214140200263248746487"/>
  </r>
  <r>
    <d v="2025-02-14T22:06:03"/>
    <d v="2025-02-14T00:00:00"/>
    <x v="1"/>
    <x v="87"/>
    <n v="3920"/>
    <m/>
    <n v="6944.84"/>
    <x v="0"/>
    <s v="250214995KA5xn2R6e72FvU1bo1hs1"/>
  </r>
  <r>
    <d v="2025-02-15T02:26:30"/>
    <d v="2025-02-15T00:00:00"/>
    <x v="1"/>
    <x v="85"/>
    <n v="1.03"/>
    <m/>
    <n v="6945.87"/>
    <x v="0"/>
    <s v="25021599kTypXXgIyPsdbJutOPYco"/>
  </r>
  <r>
    <d v="2025-02-15T07:11:54"/>
    <d v="2025-02-15T00:00:00"/>
    <x v="1"/>
    <x v="2"/>
    <m/>
    <n v="260"/>
    <n v="6685.87"/>
    <x v="0"/>
    <s v="250215110100265598478248"/>
  </r>
  <r>
    <d v="2025-02-15T07:12:04"/>
    <d v="2025-02-15T00:00:00"/>
    <x v="1"/>
    <x v="1"/>
    <m/>
    <n v="27"/>
    <n v="6658.87"/>
    <x v="0"/>
    <s v="250215140200265446064844"/>
  </r>
  <r>
    <d v="2025-02-15T08:41:50"/>
    <d v="2025-02-15T00:00:00"/>
    <x v="1"/>
    <x v="79"/>
    <m/>
    <n v="5000"/>
    <n v="1658.87"/>
    <x v="0"/>
    <s v="100004250215084200127273488625"/>
  </r>
  <r>
    <d v="2025-02-15T19:20:57"/>
    <d v="2025-02-15T00:00:00"/>
    <x v="1"/>
    <x v="87"/>
    <n v="1027"/>
    <m/>
    <n v="2685.87"/>
    <x v="0"/>
    <s v="250215995HHCxAr19IPVVUUy1Tu9cA"/>
  </r>
  <r>
    <d v="2025-02-15T19:53:21"/>
    <d v="2025-02-15T00:00:00"/>
    <x v="1"/>
    <x v="11"/>
    <m/>
    <n v="300"/>
    <n v="2385.87"/>
    <x v="0"/>
    <s v="250215100100277911477794"/>
  </r>
  <r>
    <d v="2025-02-15T22:13:01"/>
    <d v="2025-02-15T00:00:00"/>
    <x v="1"/>
    <x v="3"/>
    <n v="10453.700000000001"/>
    <m/>
    <n v="12839.57"/>
    <x v="0"/>
    <s v="250215140200279898450687"/>
  </r>
  <r>
    <d v="2025-02-16T01:06:26"/>
    <d v="2025-02-16T00:00:00"/>
    <x v="1"/>
    <x v="85"/>
    <n v="0.56000000000000005"/>
    <m/>
    <n v="12840.13"/>
    <x v="0"/>
    <s v="250216995JCDrDzCmdKDtm7C6tTmYA"/>
  </r>
  <r>
    <d v="2025-02-16T09:06:06"/>
    <d v="2025-02-16T00:00:00"/>
    <x v="1"/>
    <x v="4"/>
    <m/>
    <n v="4000"/>
    <n v="9087.43"/>
    <x v="1"/>
    <s v="250216330100282990561604"/>
  </r>
  <r>
    <d v="2025-02-16T22:04:35"/>
    <d v="2025-02-16T00:00:00"/>
    <x v="1"/>
    <x v="3"/>
    <n v="10590.7"/>
    <m/>
    <n v="19678.13"/>
    <x v="0"/>
    <s v="250216140200294624488713"/>
  </r>
  <r>
    <d v="2025-02-17T02:29:38"/>
    <d v="2025-02-17T00:00:00"/>
    <x v="1"/>
    <x v="85"/>
    <n v="3.13"/>
    <m/>
    <n v="19681.259999999998"/>
    <x v="0"/>
    <s v="250217996gCUKCAIzjd4SnHVY1oFuE"/>
  </r>
  <r>
    <d v="2025-02-17T06:57:26"/>
    <d v="2025-02-17T00:00:00"/>
    <x v="1"/>
    <x v="11"/>
    <m/>
    <n v="996"/>
    <n v="18685.259999999998"/>
    <x v="0"/>
    <s v="250217100100296249901480"/>
  </r>
  <r>
    <d v="2025-02-17T06:57:38"/>
    <d v="2025-02-17T00:00:00"/>
    <x v="1"/>
    <x v="1"/>
    <m/>
    <n v="100"/>
    <n v="18585.259999999998"/>
    <x v="0"/>
    <s v="250217140200296250271418"/>
  </r>
  <r>
    <d v="2025-02-17T10:21:12"/>
    <d v="2025-02-17T00:00:00"/>
    <x v="1"/>
    <x v="29"/>
    <m/>
    <n v="4000"/>
    <n v="14585.26"/>
    <x v="0"/>
    <s v="100004250217102119127394426853"/>
  </r>
  <r>
    <d v="2025-02-17T10:21:22"/>
    <d v="2025-02-17T00:00:00"/>
    <x v="1"/>
    <x v="1"/>
    <m/>
    <n v="400"/>
    <n v="14185.26"/>
    <x v="0"/>
    <s v="250217140200299322464614"/>
  </r>
  <r>
    <d v="2025-02-17T10:21:48"/>
    <d v="2025-02-17T00:00:00"/>
    <x v="1"/>
    <x v="87"/>
    <n v="1010.11"/>
    <m/>
    <n v="15195.37"/>
    <x v="0"/>
    <s v="250217991hmRFiSZ0squ14mzak4ZfE"/>
  </r>
  <r>
    <d v="2025-02-17T13:35:11"/>
    <d v="2025-02-17T00:00:00"/>
    <x v="1"/>
    <x v="119"/>
    <m/>
    <n v="2200"/>
    <n v="12995.37"/>
    <x v="0"/>
    <s v="100004250217133517127403833890"/>
  </r>
  <r>
    <d v="2025-02-17T13:35:18"/>
    <d v="2025-02-17T00:00:00"/>
    <x v="1"/>
    <x v="1"/>
    <m/>
    <n v="220"/>
    <n v="12775.37"/>
    <x v="0"/>
    <s v="250217140200302095538780"/>
  </r>
  <r>
    <d v="2025-02-17T15:47:02"/>
    <d v="2025-02-17T00:00:00"/>
    <x v="1"/>
    <x v="4"/>
    <m/>
    <n v="5150"/>
    <n v="7625.37"/>
    <x v="1"/>
    <s v="250217330100304041768942"/>
  </r>
  <r>
    <d v="2025-02-17T16:12:15"/>
    <d v="2025-02-17T00:00:00"/>
    <x v="1"/>
    <x v="11"/>
    <m/>
    <n v="740"/>
    <n v="6885.37"/>
    <x v="0"/>
    <s v="250217100100304372942411"/>
  </r>
  <r>
    <d v="2025-02-17T16:12:27"/>
    <d v="2025-02-17T00:00:00"/>
    <x v="1"/>
    <x v="1"/>
    <m/>
    <n v="75"/>
    <n v="6810.37"/>
    <x v="0"/>
    <s v="250217140200304617349936"/>
  </r>
  <r>
    <d v="2025-02-17T17:10:46"/>
    <d v="2025-02-17T00:00:00"/>
    <x v="1"/>
    <x v="120"/>
    <m/>
    <n v="1000"/>
    <n v="5810.37"/>
    <x v="0"/>
    <s v="100004250217171053127418069298"/>
  </r>
  <r>
    <d v="2025-02-17T17:10:53"/>
    <d v="2025-02-17T00:00:00"/>
    <x v="1"/>
    <x v="1"/>
    <m/>
    <n v="100"/>
    <n v="5710.37"/>
    <x v="0"/>
    <s v="250217140200305534312783"/>
  </r>
  <r>
    <d v="2025-02-17T18:23:40"/>
    <d v="2025-02-17T00:00:00"/>
    <x v="1"/>
    <x v="113"/>
    <m/>
    <n v="502.5"/>
    <n v="5207.87"/>
    <x v="0"/>
    <s v="100004250217182352127421648271"/>
  </r>
  <r>
    <d v="2025-02-17T18:23:58"/>
    <d v="2025-02-17T00:00:00"/>
    <x v="1"/>
    <x v="1"/>
    <m/>
    <n v="50"/>
    <n v="5157.87"/>
    <x v="0"/>
    <s v="250217140200306569850487"/>
  </r>
  <r>
    <d v="2025-02-18T01:08:35"/>
    <d v="2025-02-18T00:00:00"/>
    <x v="1"/>
    <x v="85"/>
    <n v="1.77"/>
    <m/>
    <n v="5159.6400000000003"/>
    <x v="0"/>
    <s v="250218995xGlJ3nWtxIoiVVT8cs8Rw"/>
  </r>
  <r>
    <d v="2025-02-18T07:28:59"/>
    <d v="2025-02-18T00:00:00"/>
    <x v="1"/>
    <x v="87"/>
    <n v="445"/>
    <m/>
    <n v="5604.64"/>
    <x v="0"/>
    <s v="250218991KpYtNDDNEkYdyRuxb2Tio"/>
  </r>
  <r>
    <d v="2025-02-18T07:29:28"/>
    <d v="2025-02-18T00:00:00"/>
    <x v="1"/>
    <x v="11"/>
    <m/>
    <n v="300"/>
    <n v="5304.64"/>
    <x v="0"/>
    <s v="250218100100312265506800"/>
  </r>
  <r>
    <d v="2025-02-18T07:29:40"/>
    <d v="2025-02-18T00:00:00"/>
    <x v="1"/>
    <x v="1"/>
    <m/>
    <n v="30"/>
    <n v="5274.64"/>
    <x v="0"/>
    <s v="250218140200312253097273"/>
  </r>
  <r>
    <d v="2025-02-18T09:36:50"/>
    <d v="2025-02-18T00:00:00"/>
    <x v="1"/>
    <x v="11"/>
    <m/>
    <n v="797"/>
    <n v="4477.6400000000003"/>
    <x v="0"/>
    <s v="250218100100314309140232"/>
  </r>
  <r>
    <d v="2025-02-18T09:37:01"/>
    <d v="2025-02-18T00:00:00"/>
    <x v="1"/>
    <x v="1"/>
    <m/>
    <n v="80"/>
    <n v="4397.6400000000003"/>
    <x v="0"/>
    <s v="250218140200314209423671"/>
  </r>
  <r>
    <d v="2025-02-18T15:20:24"/>
    <d v="2025-02-18T00:00:00"/>
    <x v="1"/>
    <x v="11"/>
    <m/>
    <n v="800"/>
    <n v="3597.64"/>
    <x v="0"/>
    <s v="250218100100318806448113"/>
  </r>
  <r>
    <d v="2025-02-18T16:40:16"/>
    <d v="2025-02-18T00:00:00"/>
    <x v="1"/>
    <x v="87"/>
    <n v="440"/>
    <m/>
    <n v="4037.64"/>
    <x v="0"/>
    <s v="25021899fUG9IkYBQTOh2dlwbyfX2"/>
  </r>
  <r>
    <d v="2025-02-18T22:12:09"/>
    <d v="2025-02-18T00:00:00"/>
    <x v="1"/>
    <x v="3"/>
    <n v="5106"/>
    <m/>
    <n v="9143.64"/>
    <x v="0"/>
    <s v="250218140200325503995994"/>
  </r>
  <r>
    <d v="2025-02-19T02:27:19"/>
    <d v="2025-02-19T00:00:00"/>
    <x v="1"/>
    <x v="85"/>
    <n v="1.23"/>
    <m/>
    <n v="9144.8700000000008"/>
    <x v="0"/>
    <s v="250219992luxtzssHv9cet1VxQsgPi"/>
  </r>
  <r>
    <d v="2025-02-19T08:51:19"/>
    <d v="2025-02-19T00:00:00"/>
    <x v="1"/>
    <x v="4"/>
    <m/>
    <n v="2000"/>
    <n v="7144.87"/>
    <x v="1"/>
    <s v="250219330100328814093627"/>
  </r>
  <r>
    <d v="2025-02-19T09:09:43"/>
    <d v="2025-02-19T00:00:00"/>
    <x v="1"/>
    <x v="11"/>
    <m/>
    <n v="792"/>
    <n v="6352.87"/>
    <x v="0"/>
    <s v="250219100100329065968514"/>
  </r>
  <r>
    <d v="2025-02-19T09:09:55"/>
    <d v="2025-02-19T00:00:00"/>
    <x v="1"/>
    <x v="1"/>
    <m/>
    <n v="80"/>
    <n v="6272.87"/>
    <x v="0"/>
    <s v="250219140200329117473139"/>
  </r>
  <r>
    <d v="2025-02-19T10:18:14"/>
    <d v="2025-02-19T00:00:00"/>
    <x v="1"/>
    <x v="115"/>
    <m/>
    <n v="3000"/>
    <n v="3272.87"/>
    <x v="0"/>
    <s v="100004250219101821127513144828"/>
  </r>
  <r>
    <d v="2025-02-19T10:18:23"/>
    <d v="2025-02-19T00:00:00"/>
    <x v="1"/>
    <x v="1"/>
    <m/>
    <n v="300"/>
    <n v="2972.87"/>
    <x v="0"/>
    <s v="250219140200330144744911"/>
  </r>
  <r>
    <d v="2025-02-19T17:31:40"/>
    <d v="2025-02-19T00:00:00"/>
    <x v="1"/>
    <x v="87"/>
    <n v="460"/>
    <m/>
    <n v="3432.87"/>
    <x v="0"/>
    <s v="25021999rTeyImMj006wpzKO0QGIU"/>
  </r>
  <r>
    <d v="2025-02-19T17:41:11"/>
    <d v="2025-02-19T00:00:00"/>
    <x v="1"/>
    <x v="4"/>
    <m/>
    <n v="800"/>
    <n v="2632.87"/>
    <x v="1"/>
    <s v="250219330100336363907760"/>
  </r>
  <r>
    <d v="2025-02-19T22:11:02"/>
    <d v="2025-02-19T00:00:00"/>
    <x v="1"/>
    <x v="3"/>
    <n v="3560"/>
    <m/>
    <n v="6192.87"/>
    <x v="0"/>
    <s v="250219140200340903784332"/>
  </r>
  <r>
    <d v="2025-02-19T22:11:25"/>
    <d v="2025-02-19T00:00:00"/>
    <x v="1"/>
    <x v="11"/>
    <m/>
    <n v="200"/>
    <n v="5992.87"/>
    <x v="0"/>
    <s v="250219100100340986337669"/>
  </r>
  <r>
    <d v="2025-02-19T22:11:43"/>
    <d v="2025-02-19T00:00:00"/>
    <x v="1"/>
    <x v="1"/>
    <m/>
    <n v="20"/>
    <n v="5972.87"/>
    <x v="0"/>
    <s v="250219140200340817713551"/>
  </r>
  <r>
    <d v="2025-02-19T22:45:02"/>
    <d v="2025-02-19T00:00:00"/>
    <x v="1"/>
    <x v="11"/>
    <m/>
    <n v="786"/>
    <n v="5186.87"/>
    <x v="0"/>
    <s v="250219100100341287516822"/>
  </r>
  <r>
    <d v="2025-02-19T22:45:10"/>
    <d v="2025-02-19T00:00:00"/>
    <x v="1"/>
    <x v="1"/>
    <m/>
    <n v="80"/>
    <n v="5106.87"/>
    <x v="0"/>
    <s v="250219140200341067236847"/>
  </r>
  <r>
    <d v="2025-02-20T00:47:07"/>
    <d v="2025-02-20T00:00:00"/>
    <x v="1"/>
    <x v="85"/>
    <n v="0.9"/>
    <m/>
    <n v="5107.7700000000004"/>
    <x v="0"/>
    <s v="25022099lSnSuYqa0zkI11u9dQRNt"/>
  </r>
  <r>
    <d v="2025-02-20T07:59:51"/>
    <d v="2025-02-20T00:00:00"/>
    <x v="1"/>
    <x v="4"/>
    <m/>
    <n v="3100"/>
    <n v="2007.77"/>
    <x v="1"/>
    <s v="250220330100343384174953"/>
  </r>
  <r>
    <d v="2025-02-20T08:54:26"/>
    <d v="2025-02-20T00:00:00"/>
    <x v="1"/>
    <x v="61"/>
    <m/>
    <n v="1200"/>
    <n v="807.77"/>
    <x v="0"/>
    <s v="100004250220085432127569124573"/>
  </r>
  <r>
    <d v="2025-02-20T08:54:33"/>
    <d v="2025-02-20T00:00:00"/>
    <x v="1"/>
    <x v="1"/>
    <m/>
    <n v="120"/>
    <n v="687.77"/>
    <x v="0"/>
    <s v="250220140200344030873745"/>
  </r>
  <r>
    <d v="2025-02-20T08:54:55"/>
    <d v="2025-02-20T00:00:00"/>
    <x v="1"/>
    <x v="87"/>
    <n v="260"/>
    <m/>
    <n v="947.77"/>
    <x v="0"/>
    <s v="250220995HmmiUav3vJq95YXn6lXWN"/>
  </r>
  <r>
    <d v="2025-02-20T16:31:39"/>
    <d v="2025-02-20T00:00:00"/>
    <x v="1"/>
    <x v="87"/>
    <n v="2300"/>
    <m/>
    <n v="3247.77"/>
    <x v="0"/>
    <s v="25022099o7qqDgVXiUcKo5hC8W2EP"/>
  </r>
  <r>
    <d v="2025-02-20T22:13:48"/>
    <d v="2025-02-20T00:00:00"/>
    <x v="1"/>
    <x v="3"/>
    <n v="38744"/>
    <m/>
    <n v="41991.77"/>
    <x v="0"/>
    <s v="250220140200356469557294"/>
  </r>
  <r>
    <d v="2025-02-21T02:26:25"/>
    <d v="2025-02-21T00:00:00"/>
    <x v="1"/>
    <x v="85"/>
    <n v="0.23"/>
    <m/>
    <n v="41992"/>
    <x v="0"/>
    <s v="2502219914WXUFhNbH8qhO3CfxwX0S"/>
  </r>
  <r>
    <d v="2025-02-21T04:39:09"/>
    <d v="2025-02-21T00:00:00"/>
    <x v="1"/>
    <x v="11"/>
    <m/>
    <n v="792"/>
    <n v="41200"/>
    <x v="0"/>
    <s v="250221100100357414316596"/>
  </r>
  <r>
    <d v="2025-02-21T04:39:17"/>
    <d v="2025-02-21T00:00:00"/>
    <x v="1"/>
    <x v="1"/>
    <m/>
    <n v="80"/>
    <n v="41120"/>
    <x v="0"/>
    <s v="250221140200357400878184"/>
  </r>
  <r>
    <d v="2025-02-21T05:24:23"/>
    <d v="2025-02-21T00:00:00"/>
    <x v="1"/>
    <x v="76"/>
    <m/>
    <n v="4000"/>
    <n v="37120"/>
    <x v="0"/>
    <s v="100004250221052428127622462468"/>
  </r>
  <r>
    <d v="2025-02-21T05:24:29"/>
    <d v="2025-02-21T00:00:00"/>
    <x v="1"/>
    <x v="1"/>
    <m/>
    <n v="400"/>
    <n v="36720"/>
    <x v="0"/>
    <s v="250221140200357499628560"/>
  </r>
  <r>
    <d v="2025-02-21T05:24:50"/>
    <d v="2025-02-21T00:00:00"/>
    <x v="1"/>
    <x v="87"/>
    <n v="1260"/>
    <m/>
    <n v="37980"/>
    <x v="0"/>
    <s v="250221995hWsznqcwWoNczvuKLx0Ht"/>
  </r>
  <r>
    <d v="2025-02-21T07:38:35"/>
    <d v="2025-02-21T00:00:00"/>
    <x v="1"/>
    <x v="61"/>
    <m/>
    <n v="1500"/>
    <n v="36480"/>
    <x v="0"/>
    <s v="100004250221073841127626780939"/>
  </r>
  <r>
    <d v="2025-02-21T07:38:42"/>
    <d v="2025-02-21T00:00:00"/>
    <x v="1"/>
    <x v="1"/>
    <m/>
    <n v="150"/>
    <n v="36330"/>
    <x v="0"/>
    <s v="250221140200358722135111"/>
  </r>
  <r>
    <d v="2025-02-21T07:39:08"/>
    <d v="2025-02-21T00:00:00"/>
    <x v="1"/>
    <x v="62"/>
    <m/>
    <n v="1000"/>
    <n v="35330"/>
    <x v="0"/>
    <s v="100004250221073914127627161257"/>
  </r>
  <r>
    <d v="2025-02-21T07:39:15"/>
    <d v="2025-02-21T00:00:00"/>
    <x v="1"/>
    <x v="1"/>
    <m/>
    <n v="100"/>
    <n v="35230"/>
    <x v="0"/>
    <s v="250221140200358622866784"/>
  </r>
  <r>
    <d v="2025-02-21T07:39:53"/>
    <d v="2025-02-21T00:00:00"/>
    <x v="1"/>
    <x v="62"/>
    <m/>
    <n v="1002"/>
    <n v="34228"/>
    <x v="0"/>
    <s v="100004250221074001127627041481"/>
  </r>
  <r>
    <d v="2025-02-21T07:40:02"/>
    <d v="2025-02-21T00:00:00"/>
    <x v="1"/>
    <x v="1"/>
    <m/>
    <n v="100"/>
    <n v="34128"/>
    <x v="0"/>
    <s v="250221140200358597708812"/>
  </r>
  <r>
    <d v="2025-02-21T16:52:21"/>
    <d v="2025-02-21T00:00:00"/>
    <x v="1"/>
    <x v="82"/>
    <m/>
    <n v="5100"/>
    <n v="29028"/>
    <x v="0"/>
    <s v="250221120100366625618996"/>
  </r>
  <r>
    <d v="2025-02-21T16:53:12"/>
    <d v="2025-02-21T00:00:00"/>
    <x v="1"/>
    <x v="87"/>
    <n v="860"/>
    <m/>
    <n v="29888"/>
    <x v="0"/>
    <s v="2502219923A6rVDD7rHzJRofV8eLHF"/>
  </r>
  <r>
    <d v="2025-02-21T19:55:05"/>
    <d v="2025-02-21T00:00:00"/>
    <x v="1"/>
    <x v="4"/>
    <m/>
    <n v="5150"/>
    <n v="24828"/>
    <x v="1"/>
    <s v="250221330100370079129882"/>
  </r>
  <r>
    <d v="2025-02-22T00:52:14"/>
    <d v="2025-02-22T00:00:00"/>
    <x v="1"/>
    <x v="85"/>
    <n v="8.5500000000000007"/>
    <m/>
    <n v="24836.55"/>
    <x v="0"/>
    <s v="250222991oCAnYKrTtYeq0VEchRMWn"/>
  </r>
  <r>
    <d v="2025-02-22T06:41:37"/>
    <d v="2025-02-22T00:00:00"/>
    <x v="1"/>
    <x v="73"/>
    <m/>
    <n v="3000"/>
    <n v="21836.55"/>
    <x v="0"/>
    <s v="100004250222064143127686414050"/>
  </r>
  <r>
    <d v="2025-02-22T06:41:43"/>
    <d v="2025-02-22T00:00:00"/>
    <x v="1"/>
    <x v="1"/>
    <m/>
    <n v="300"/>
    <n v="21536.55"/>
    <x v="0"/>
    <s v="250222140200373709005699"/>
  </r>
  <r>
    <d v="2025-02-22T11:24:15"/>
    <d v="2025-02-22T00:00:00"/>
    <x v="1"/>
    <x v="87"/>
    <n v="800"/>
    <m/>
    <n v="22336.55"/>
    <x v="0"/>
    <s v="250222992EvnceZWLYPweLe3slm5E3"/>
  </r>
  <r>
    <d v="2025-02-22T16:04:11"/>
    <d v="2025-02-22T00:00:00"/>
    <x v="1"/>
    <x v="87"/>
    <n v="1310"/>
    <m/>
    <n v="23646.55"/>
    <x v="0"/>
    <s v="250222991N5T9Bzq6vRzEELZNG7CNQ"/>
  </r>
  <r>
    <d v="2025-02-22T21:21:26"/>
    <d v="2025-02-22T00:00:00"/>
    <x v="1"/>
    <x v="69"/>
    <m/>
    <n v="4502"/>
    <n v="19144.55"/>
    <x v="0"/>
    <s v="100004250222212135127741412342"/>
  </r>
  <r>
    <d v="2025-02-22T21:22:12"/>
    <d v="2025-02-22T00:00:00"/>
    <x v="1"/>
    <x v="87"/>
    <n v="560"/>
    <m/>
    <n v="19704.55"/>
    <x v="0"/>
    <s v="2502229978VX226ybAEVkkmRdghGLj"/>
  </r>
  <r>
    <d v="2025-02-22T21:39:11"/>
    <d v="2025-02-22T00:00:00"/>
    <x v="1"/>
    <x v="87"/>
    <n v="320"/>
    <m/>
    <n v="20024.55"/>
    <x v="0"/>
    <s v="250222996GxcHKgpzdpKGQMOMeBstB"/>
  </r>
  <r>
    <d v="2025-02-22T22:10:46"/>
    <d v="2025-02-22T00:00:00"/>
    <x v="1"/>
    <x v="3"/>
    <n v="747.5"/>
    <m/>
    <n v="20772.05"/>
    <x v="0"/>
    <s v="250222140200387608416806"/>
  </r>
  <r>
    <d v="2025-02-23T02:16:36"/>
    <d v="2025-02-23T00:00:00"/>
    <x v="1"/>
    <x v="85"/>
    <n v="6.59"/>
    <m/>
    <n v="20778.64"/>
    <x v="0"/>
    <s v="250223993l7I0VTJu54RS7kUABoW4t"/>
  </r>
  <r>
    <d v="2025-02-23T07:39:45"/>
    <d v="2025-02-23T00:00:00"/>
    <x v="1"/>
    <x v="113"/>
    <m/>
    <n v="600"/>
    <n v="20178.64"/>
    <x v="0"/>
    <s v="100004250223073951127747164623"/>
  </r>
  <r>
    <d v="2025-02-23T07:39:52"/>
    <d v="2025-02-23T00:00:00"/>
    <x v="1"/>
    <x v="1"/>
    <m/>
    <n v="60"/>
    <n v="20118.64"/>
    <x v="0"/>
    <s v="250223140200389307231460"/>
  </r>
  <r>
    <d v="2025-02-23T08:51:43"/>
    <d v="2025-02-23T00:00:00"/>
    <x v="1"/>
    <x v="4"/>
    <m/>
    <n v="4000"/>
    <n v="16118.64"/>
    <x v="1"/>
    <s v="250223330100390467661837"/>
  </r>
  <r>
    <d v="2025-02-23T09:11:48"/>
    <d v="2025-02-23T00:00:00"/>
    <x v="1"/>
    <x v="116"/>
    <m/>
    <n v="12500"/>
    <n v="3618.64"/>
    <x v="0"/>
    <s v="100004250223091156127751900810"/>
  </r>
  <r>
    <d v="2025-02-23T09:11:56"/>
    <d v="2025-02-23T00:00:00"/>
    <x v="1"/>
    <x v="1"/>
    <m/>
    <n v="1250"/>
    <n v="2368.64"/>
    <x v="0"/>
    <s v="250223140200390764572623"/>
  </r>
  <r>
    <d v="2025-02-23T09:15:49"/>
    <d v="2025-02-23T00:00:00"/>
    <x v="1"/>
    <x v="87"/>
    <n v="1310"/>
    <m/>
    <n v="3678.64"/>
    <x v="0"/>
    <s v="250223995K4gs1ja1z0NLwxtUg5xrj"/>
  </r>
  <r>
    <d v="2025-02-23T22:04:13"/>
    <d v="2025-02-23T00:00:00"/>
    <x v="1"/>
    <x v="3"/>
    <n v="9602"/>
    <m/>
    <n v="13280.64"/>
    <x v="0"/>
    <s v="250223140200401000831210"/>
  </r>
  <r>
    <d v="2025-02-24T00:54:34"/>
    <d v="2025-02-24T00:00:00"/>
    <x v="1"/>
    <x v="85"/>
    <n v="0.81"/>
    <m/>
    <n v="13281.45"/>
    <x v="0"/>
    <s v="2502249933HWZleWt69coboMJrhOtF"/>
  </r>
  <r>
    <d v="2025-02-24T12:26:49"/>
    <d v="2025-02-24T00:00:00"/>
    <x v="1"/>
    <x v="4"/>
    <m/>
    <n v="5100"/>
    <n v="8181.45"/>
    <x v="1"/>
    <s v="250224330100407552171832"/>
  </r>
  <r>
    <d v="2025-02-24T13:46:47"/>
    <d v="2025-02-24T00:00:00"/>
    <x v="1"/>
    <x v="4"/>
    <m/>
    <n v="5100"/>
    <n v="3081.45"/>
    <x v="1"/>
    <s v="250224330100408573840180"/>
  </r>
  <r>
    <d v="2025-02-25T02:11:03"/>
    <d v="2025-02-25T00:00:00"/>
    <x v="1"/>
    <x v="85"/>
    <n v="1.06"/>
    <m/>
    <n v="3082.51"/>
    <x v="0"/>
    <s v="250225992Je7ZjlIMWRFz7ZJdPO8lI"/>
  </r>
  <r>
    <d v="2025-02-25T07:01:38"/>
    <d v="2025-02-25T00:00:00"/>
    <x v="1"/>
    <x v="2"/>
    <m/>
    <n v="992"/>
    <n v="2090.5100000000002"/>
    <x v="0"/>
    <s v="250225110100418419051803"/>
  </r>
  <r>
    <d v="2025-02-25T07:01:53"/>
    <d v="2025-02-25T00:00:00"/>
    <x v="1"/>
    <x v="1"/>
    <m/>
    <n v="100"/>
    <n v="1990.51"/>
    <x v="0"/>
    <s v="250225140200418320200066"/>
  </r>
  <r>
    <d v="2025-02-25T07:44:17"/>
    <d v="2025-02-25T00:00:00"/>
    <x v="1"/>
    <x v="87"/>
    <n v="700.09"/>
    <m/>
    <n v="2690.6"/>
    <x v="0"/>
    <s v="250225991IgV9aMwG2MpA0KyX4N5Qa"/>
  </r>
  <r>
    <d v="2025-02-25T18:05:04"/>
    <d v="2025-02-25T00:00:00"/>
    <x v="1"/>
    <x v="1"/>
    <m/>
    <n v="1010"/>
    <n v="1680.6"/>
    <x v="0"/>
    <s v="250225140200427832317446"/>
  </r>
  <r>
    <d v="2025-02-25T18:06:05"/>
    <d v="2025-02-25T00:00:00"/>
    <x v="1"/>
    <x v="87"/>
    <n v="2087"/>
    <m/>
    <n v="3767.6"/>
    <x v="0"/>
    <s v="250225997OBk679DdA9XgrpOD31O7W"/>
  </r>
  <r>
    <d v="2025-02-25T19:22:58"/>
    <d v="2025-02-25T00:00:00"/>
    <x v="1"/>
    <x v="11"/>
    <m/>
    <n v="685"/>
    <n v="3082.6"/>
    <x v="0"/>
    <s v="250225100100429266389046"/>
  </r>
  <r>
    <d v="2025-02-25T22:12:48"/>
    <d v="2025-02-25T00:00:00"/>
    <x v="1"/>
    <x v="3"/>
    <n v="484.7"/>
    <m/>
    <n v="3567.3"/>
    <x v="0"/>
    <s v="250225140200431827577002"/>
  </r>
  <r>
    <d v="2025-02-26T00:58:28"/>
    <d v="2025-02-26T00:00:00"/>
    <x v="1"/>
    <x v="85"/>
    <n v="0.56999999999999995"/>
    <m/>
    <n v="3567.87"/>
    <x v="0"/>
    <s v="25022699WguTjObyN3jdCFkpRfpQq"/>
  </r>
  <r>
    <d v="2025-02-26T22:16:03"/>
    <d v="2025-02-26T00:00:00"/>
    <x v="1"/>
    <x v="3"/>
    <n v="6389.7"/>
    <m/>
    <n v="9957.57"/>
    <x v="0"/>
    <s v="250226140200447693197104"/>
  </r>
  <r>
    <d v="2025-02-27T02:14:52"/>
    <d v="2025-02-27T00:00:00"/>
    <x v="1"/>
    <x v="85"/>
    <n v="1.22"/>
    <m/>
    <n v="9958.7900000000009"/>
    <x v="0"/>
    <s v="250227997HwcogEDl4YqhgCPnt5fZi"/>
  </r>
  <r>
    <d v="2025-02-27T05:56:48"/>
    <d v="2025-02-27T00:00:00"/>
    <x v="1"/>
    <x v="11"/>
    <m/>
    <n v="200"/>
    <n v="9758.7900000000009"/>
    <x v="0"/>
    <s v="250227100100448757346698"/>
  </r>
  <r>
    <d v="2025-02-27T05:56:57"/>
    <d v="2025-02-27T00:00:00"/>
    <x v="1"/>
    <x v="1"/>
    <m/>
    <n v="20"/>
    <n v="9738.7900000000009"/>
    <x v="0"/>
    <s v="250227140200448795186763"/>
  </r>
  <r>
    <d v="2025-02-27T10:07:06"/>
    <d v="2025-02-27T00:00:00"/>
    <x v="1"/>
    <x v="11"/>
    <m/>
    <n v="186"/>
    <n v="9552.7900000000009"/>
    <x v="0"/>
    <s v="250227100100452269607021"/>
  </r>
  <r>
    <d v="2025-02-27T10:07:17"/>
    <d v="2025-02-27T00:00:00"/>
    <x v="1"/>
    <x v="1"/>
    <m/>
    <n v="20"/>
    <n v="9532.7900000000009"/>
    <x v="0"/>
    <s v="250227140200452122044358"/>
  </r>
  <r>
    <d v="2025-02-27T10:37:23"/>
    <d v="2025-02-27T00:00:00"/>
    <x v="1"/>
    <x v="11"/>
    <m/>
    <n v="200"/>
    <n v="9332.7900000000009"/>
    <x v="0"/>
    <s v="250227100100452454290785"/>
  </r>
  <r>
    <d v="2025-02-27T10:37:32"/>
    <d v="2025-02-27T00:00:00"/>
    <x v="1"/>
    <x v="1"/>
    <m/>
    <n v="20"/>
    <n v="9312.7900000000009"/>
    <x v="0"/>
    <s v="250227140200452661432527"/>
  </r>
  <r>
    <d v="2025-02-27T10:38:07"/>
    <d v="2025-02-27T00:00:00"/>
    <x v="1"/>
    <x v="87"/>
    <n v="477.09"/>
    <m/>
    <n v="9789.8799999999992"/>
    <x v="0"/>
    <s v="250227993Z0rvpOGsZaBt4dAk6UgVP"/>
  </r>
  <r>
    <d v="2025-02-27T12:49:01"/>
    <d v="2025-02-27T00:00:00"/>
    <x v="1"/>
    <x v="2"/>
    <m/>
    <n v="996"/>
    <n v="8793.8799999999992"/>
    <x v="0"/>
    <s v="250227110100454659400036"/>
  </r>
  <r>
    <d v="2025-02-27T12:49:11"/>
    <d v="2025-02-27T00:00:00"/>
    <x v="1"/>
    <x v="1"/>
    <m/>
    <n v="100"/>
    <n v="8693.8799999999992"/>
    <x v="0"/>
    <s v="250227140200454462215058"/>
  </r>
  <r>
    <d v="2025-02-27T23:21:39"/>
    <d v="2025-02-27T00:00:00"/>
    <x v="1"/>
    <x v="2"/>
    <m/>
    <n v="990"/>
    <n v="7703.88"/>
    <x v="0"/>
    <s v="250227110100463842749190"/>
  </r>
  <r>
    <d v="2025-02-27T23:21:53"/>
    <d v="2025-02-27T00:00:00"/>
    <x v="1"/>
    <x v="1"/>
    <m/>
    <n v="100"/>
    <n v="7603.88"/>
    <x v="0"/>
    <s v="250227140200463842903143"/>
  </r>
  <r>
    <d v="2025-02-28T00:58:58"/>
    <d v="2025-02-28T00:00:00"/>
    <x v="1"/>
    <x v="85"/>
    <n v="2.98"/>
    <m/>
    <n v="7606.86"/>
    <x v="0"/>
    <s v="250228994tcCMEhMysGUSaIWtORH1R"/>
  </r>
  <r>
    <d v="2025-02-28T12:37:37"/>
    <d v="2025-02-28T00:00:00"/>
    <x v="1"/>
    <x v="19"/>
    <m/>
    <n v="1500"/>
    <n v="6106.86"/>
    <x v="0"/>
    <s v="100004250228123743128066774547"/>
  </r>
  <r>
    <d v="2025-02-28T12:37:44"/>
    <d v="2025-02-28T00:00:00"/>
    <x v="1"/>
    <x v="1"/>
    <m/>
    <n v="150"/>
    <n v="5956.86"/>
    <x v="0"/>
    <s v="250228140200470328736605"/>
  </r>
  <r>
    <d v="2025-02-28T22:20:57"/>
    <d v="2025-02-28T00:00:00"/>
    <x v="1"/>
    <x v="3"/>
    <n v="2149"/>
    <m/>
    <n v="8105.86"/>
    <x v="0"/>
    <s v="250228140200480171517317"/>
  </r>
  <r>
    <d v="2025-03-01T02:25:05"/>
    <d v="2025-03-01T00:00:00"/>
    <x v="2"/>
    <x v="85"/>
    <n v="2.0499999999999998"/>
    <m/>
    <n v="8107.91"/>
    <x v="0"/>
    <s v="25030199cD4RdgS1XBmvjT6DX8r7J"/>
  </r>
  <r>
    <d v="2025-03-01T05:46:05"/>
    <d v="2025-03-01T00:00:00"/>
    <x v="2"/>
    <x v="2"/>
    <m/>
    <n v="1000"/>
    <n v="7107.91"/>
    <x v="0"/>
    <s v="250301110100481539735301"/>
  </r>
  <r>
    <d v="2025-03-01T05:46:12"/>
    <d v="2025-03-01T00:00:00"/>
    <x v="2"/>
    <x v="1"/>
    <m/>
    <n v="100"/>
    <n v="7007.91"/>
    <x v="0"/>
    <s v="250301140200481506547772"/>
  </r>
  <r>
    <d v="2025-03-01T07:57:13"/>
    <d v="2025-03-01T00:00:00"/>
    <x v="2"/>
    <x v="87"/>
    <n v="1170.0899999999999"/>
    <m/>
    <n v="8178"/>
    <x v="0"/>
    <s v="250301993qAEOjriF3WRugBllwsPn6"/>
  </r>
  <r>
    <d v="2025-03-01T07:58:04"/>
    <d v="2025-03-01T00:00:00"/>
    <x v="2"/>
    <x v="24"/>
    <m/>
    <n v="3000"/>
    <n v="5178"/>
    <x v="0"/>
    <s v="100004250301075810128114849571"/>
  </r>
  <r>
    <d v="2025-03-01T07:58:11"/>
    <d v="2025-03-01T00:00:00"/>
    <x v="2"/>
    <x v="1"/>
    <m/>
    <n v="300"/>
    <n v="4878"/>
    <x v="0"/>
    <s v="250301140200482739526343"/>
  </r>
  <r>
    <d v="2025-03-01T13:59:32"/>
    <d v="2025-03-01T00:00:00"/>
    <x v="2"/>
    <x v="113"/>
    <m/>
    <n v="600"/>
    <n v="4278"/>
    <x v="0"/>
    <s v="100004250301135941128137391493"/>
  </r>
  <r>
    <d v="2025-03-01T13:59:42"/>
    <d v="2025-03-01T00:00:00"/>
    <x v="2"/>
    <x v="1"/>
    <m/>
    <n v="60"/>
    <n v="4218"/>
    <x v="0"/>
    <s v="250301140200488555901386"/>
  </r>
  <r>
    <d v="2025-03-01T16:12:45"/>
    <d v="2025-03-01T00:00:00"/>
    <x v="2"/>
    <x v="2"/>
    <m/>
    <n v="968"/>
    <n v="3250"/>
    <x v="0"/>
    <s v="250301110100490696903351"/>
  </r>
  <r>
    <d v="2025-03-01T16:13:01"/>
    <d v="2025-03-01T00:00:00"/>
    <x v="2"/>
    <x v="1"/>
    <m/>
    <n v="100"/>
    <n v="3150"/>
    <x v="0"/>
    <s v="250301140200490650196219"/>
  </r>
  <r>
    <d v="2025-03-01T18:00:22"/>
    <d v="2025-03-01T00:00:00"/>
    <x v="2"/>
    <x v="87"/>
    <n v="460"/>
    <m/>
    <n v="3610"/>
    <x v="0"/>
    <s v="250301996e9CjY6HrskoPh8EeBWPEh"/>
  </r>
  <r>
    <d v="2025-03-02T00:36:28"/>
    <d v="2025-03-02T00:00:00"/>
    <x v="2"/>
    <x v="85"/>
    <n v="1.08"/>
    <m/>
    <n v="3611.08"/>
    <x v="0"/>
    <s v="250302992jvLI2ZMXbPKe9hoKqGtzx"/>
  </r>
  <r>
    <d v="2025-03-02T09:35:05"/>
    <d v="2025-03-02T00:00:00"/>
    <x v="2"/>
    <x v="4"/>
    <m/>
    <n v="4000"/>
    <n v="411.08"/>
    <x v="1"/>
    <s v="250302330100500513697211"/>
  </r>
  <r>
    <d v="2025-03-02T22:10:34"/>
    <d v="2025-03-02T00:00:00"/>
    <x v="2"/>
    <x v="3"/>
    <n v="19541"/>
    <m/>
    <n v="19952.080000000002"/>
    <x v="0"/>
    <s v="250302140200511634096030"/>
  </r>
  <r>
    <d v="2025-03-03T02:19:52"/>
    <d v="2025-03-03T00:00:00"/>
    <x v="2"/>
    <x v="85"/>
    <n v="0.13"/>
    <m/>
    <n v="19952.21"/>
    <x v="0"/>
    <s v="25030399wzA04D1Ye8M7QVZGmbCxP"/>
  </r>
  <r>
    <d v="2025-03-03T05:35:07"/>
    <d v="2025-03-03T00:00:00"/>
    <x v="2"/>
    <x v="2"/>
    <m/>
    <n v="980"/>
    <n v="18972.21"/>
    <x v="0"/>
    <s v="250303110100512802085003"/>
  </r>
  <r>
    <d v="2025-03-03T05:35:17"/>
    <d v="2025-03-03T00:00:00"/>
    <x v="2"/>
    <x v="1"/>
    <m/>
    <n v="100"/>
    <n v="18872.21"/>
    <x v="0"/>
    <s v="250303140200512833578885"/>
  </r>
  <r>
    <d v="2025-03-03T06:53:18"/>
    <d v="2025-03-03T00:00:00"/>
    <x v="2"/>
    <x v="11"/>
    <m/>
    <n v="250"/>
    <n v="18622.21"/>
    <x v="0"/>
    <s v="250303100100513318751958"/>
  </r>
  <r>
    <d v="2025-03-03T06:53:33"/>
    <d v="2025-03-03T00:00:00"/>
    <x v="2"/>
    <x v="1"/>
    <m/>
    <n v="25"/>
    <n v="18597.21"/>
    <x v="0"/>
    <s v="250303140200513419796674"/>
  </r>
  <r>
    <d v="2025-03-03T07:23:38"/>
    <d v="2025-03-03T00:00:00"/>
    <x v="2"/>
    <x v="121"/>
    <m/>
    <n v="2000"/>
    <n v="16597.21"/>
    <x v="0"/>
    <s v="100004250303072346128234304842"/>
  </r>
  <r>
    <d v="2025-03-03T07:23:46"/>
    <d v="2025-03-03T00:00:00"/>
    <x v="2"/>
    <x v="1"/>
    <m/>
    <n v="200"/>
    <n v="16397.21"/>
    <x v="0"/>
    <s v="250303140200513537005709"/>
  </r>
  <r>
    <d v="2025-03-03T16:22:36"/>
    <d v="2025-03-03T00:00:00"/>
    <x v="2"/>
    <x v="2"/>
    <m/>
    <n v="251.25"/>
    <n v="16145.96"/>
    <x v="0"/>
    <s v="250303110100522075418819"/>
  </r>
  <r>
    <d v="2025-03-03T16:22:49"/>
    <d v="2025-03-03T00:00:00"/>
    <x v="2"/>
    <x v="1"/>
    <m/>
    <n v="27"/>
    <n v="16118.96"/>
    <x v="0"/>
    <s v="250303140200522076052613"/>
  </r>
  <r>
    <d v="2025-03-03T18:26:20"/>
    <d v="2025-03-03T00:00:00"/>
    <x v="2"/>
    <x v="122"/>
    <m/>
    <n v="1000"/>
    <n v="15118.96"/>
    <x v="0"/>
    <s v="250303010100524448238485"/>
  </r>
  <r>
    <d v="2025-03-03T18:26:33"/>
    <d v="2025-03-03T00:00:00"/>
    <x v="2"/>
    <x v="1"/>
    <m/>
    <n v="100"/>
    <n v="15018.96"/>
    <x v="0"/>
    <s v="250303140200524448965638"/>
  </r>
  <r>
    <d v="2025-03-04T00:41:06"/>
    <d v="2025-03-04T00:00:00"/>
    <x v="2"/>
    <x v="85"/>
    <n v="5.17"/>
    <m/>
    <n v="15024.13"/>
    <x v="0"/>
    <s v="250304994w4f5XjyG95IIkLKLVYRxc"/>
  </r>
  <r>
    <d v="2025-03-04T06:47:17"/>
    <d v="2025-03-04T00:00:00"/>
    <x v="2"/>
    <x v="2"/>
    <m/>
    <n v="1000"/>
    <n v="14024.13"/>
    <x v="0"/>
    <s v="250304110100529996689982"/>
  </r>
  <r>
    <d v="2025-03-04T06:47:29"/>
    <d v="2025-03-04T00:00:00"/>
    <x v="2"/>
    <x v="1"/>
    <m/>
    <n v="100"/>
    <n v="13924.13"/>
    <x v="0"/>
    <s v="250304140200529997046745"/>
  </r>
  <r>
    <d v="2025-03-04T09:35:30"/>
    <d v="2025-03-04T00:00:00"/>
    <x v="2"/>
    <x v="86"/>
    <m/>
    <n v="1500"/>
    <n v="12424.13"/>
    <x v="0"/>
    <s v="250304010100532499682251"/>
  </r>
  <r>
    <d v="2025-03-04T09:35:37"/>
    <d v="2025-03-04T00:00:00"/>
    <x v="2"/>
    <x v="1"/>
    <m/>
    <n v="150"/>
    <n v="12274.13"/>
    <x v="0"/>
    <s v="250304140200532645687281"/>
  </r>
  <r>
    <d v="2025-03-04T15:02:27"/>
    <d v="2025-03-04T00:00:00"/>
    <x v="2"/>
    <x v="87"/>
    <n v="802.09"/>
    <m/>
    <n v="13076.22"/>
    <x v="0"/>
    <s v="250304997Njazjg0LXaLNo1EaEfQwi"/>
  </r>
  <r>
    <d v="2025-03-04T21:07:07"/>
    <d v="2025-03-04T00:00:00"/>
    <x v="2"/>
    <x v="76"/>
    <m/>
    <n v="10000"/>
    <n v="3076.22"/>
    <x v="0"/>
    <s v="100004250304210715128352132567"/>
  </r>
  <r>
    <d v="2025-03-04T21:07:16"/>
    <d v="2025-03-04T00:00:00"/>
    <x v="2"/>
    <x v="1"/>
    <m/>
    <n v="1000"/>
    <n v="2076.2199999999998"/>
    <x v="0"/>
    <s v="250304140200543474660964"/>
  </r>
  <r>
    <d v="2025-03-04T21:08:00"/>
    <d v="2025-03-04T00:00:00"/>
    <x v="2"/>
    <x v="87"/>
    <n v="1000"/>
    <m/>
    <n v="3076.22"/>
    <x v="0"/>
    <s v="2503049963XBWWZthFILdNAEzopMdN"/>
  </r>
  <r>
    <d v="2025-03-05T02:26:34"/>
    <d v="2025-03-05T00:00:00"/>
    <x v="2"/>
    <x v="85"/>
    <n v="0.71"/>
    <m/>
    <n v="3076.93"/>
    <x v="0"/>
    <s v="250305992aZ6Xq1j5I0FJllYZzZneH"/>
  </r>
  <r>
    <d v="2025-03-05T09:16:15"/>
    <d v="2025-03-05T00:00:00"/>
    <x v="2"/>
    <x v="4"/>
    <m/>
    <n v="2000"/>
    <n v="1076.93"/>
    <x v="1"/>
    <s v="250305330100548292362774"/>
  </r>
  <r>
    <d v="2025-03-05T22:19:25"/>
    <d v="2025-03-05T00:00:00"/>
    <x v="2"/>
    <x v="3"/>
    <n v="92.7"/>
    <m/>
    <n v="1169.6300000000001"/>
    <x v="0"/>
    <s v="250305140200560624752005"/>
  </r>
  <r>
    <d v="2025-03-06T00:44:56"/>
    <d v="2025-03-06T00:00:00"/>
    <x v="2"/>
    <x v="85"/>
    <n v="0.36"/>
    <m/>
    <n v="1169.99"/>
    <x v="0"/>
    <s v="250306991sYtkvFFdgEU1yRzJZ3IRT"/>
  </r>
  <r>
    <d v="2025-03-06T06:26:11"/>
    <d v="2025-03-06T00:00:00"/>
    <x v="2"/>
    <x v="2"/>
    <m/>
    <n v="894"/>
    <n v="275.99"/>
    <x v="0"/>
    <s v="250306110100562171211794"/>
  </r>
  <r>
    <d v="2025-03-06T06:26:20"/>
    <d v="2025-03-06T00:00:00"/>
    <x v="2"/>
    <x v="1"/>
    <m/>
    <n v="90"/>
    <n v="185.99"/>
    <x v="0"/>
    <s v="250306140200562158716234"/>
  </r>
  <r>
    <d v="2025-03-06T06:59:06"/>
    <d v="2025-03-06T00:00:00"/>
    <x v="2"/>
    <x v="87"/>
    <n v="310"/>
    <m/>
    <n v="495.99"/>
    <x v="0"/>
    <s v="250306992wsRtZzTcyCIFjReTenH4b"/>
  </r>
  <r>
    <d v="2025-03-06T17:26:22"/>
    <d v="2025-03-06T00:00:00"/>
    <x v="2"/>
    <x v="11"/>
    <m/>
    <n v="191"/>
    <n v="304.99"/>
    <x v="0"/>
    <s v="250306100100572041704861"/>
  </r>
  <r>
    <d v="2025-03-06T22:16:29"/>
    <d v="2025-03-06T00:00:00"/>
    <x v="2"/>
    <x v="3"/>
    <n v="106736"/>
    <m/>
    <n v="107040.99"/>
    <x v="0"/>
    <s v="250306140200576977230437"/>
  </r>
  <r>
    <d v="2025-03-07T02:28:14"/>
    <d v="2025-03-07T00:00:00"/>
    <x v="2"/>
    <x v="85"/>
    <n v="0.09"/>
    <m/>
    <n v="107041.08"/>
    <x v="0"/>
    <s v="250307995FRZe94ZZYVAY4MZ68zUr6"/>
  </r>
  <r>
    <d v="2025-03-07T04:32:50"/>
    <d v="2025-03-07T00:00:00"/>
    <x v="2"/>
    <x v="2"/>
    <m/>
    <n v="990"/>
    <n v="106051.08"/>
    <x v="0"/>
    <s v="250307110100578129129095"/>
  </r>
  <r>
    <d v="2025-03-07T04:33:00"/>
    <d v="2025-03-07T00:00:00"/>
    <x v="2"/>
    <x v="1"/>
    <m/>
    <n v="100"/>
    <n v="105951.08"/>
    <x v="0"/>
    <s v="250307140200578118829127"/>
  </r>
  <r>
    <d v="2025-03-07T07:19:16"/>
    <d v="2025-03-07T00:00:00"/>
    <x v="2"/>
    <x v="76"/>
    <m/>
    <n v="4000"/>
    <n v="101951.08"/>
    <x v="0"/>
    <s v="100004250307071923128485160281"/>
  </r>
  <r>
    <d v="2025-03-07T07:19:23"/>
    <d v="2025-03-07T00:00:00"/>
    <x v="2"/>
    <x v="1"/>
    <m/>
    <n v="400"/>
    <n v="101551.08"/>
    <x v="0"/>
    <s v="250307140200579115689148"/>
  </r>
  <r>
    <d v="2025-03-07T07:19:42"/>
    <d v="2025-03-07T00:00:00"/>
    <x v="2"/>
    <x v="2"/>
    <m/>
    <n v="260"/>
    <n v="101291.08"/>
    <x v="0"/>
    <s v="250307110100579303659420"/>
  </r>
  <r>
    <d v="2025-03-07T07:19:52"/>
    <d v="2025-03-07T00:00:00"/>
    <x v="2"/>
    <x v="1"/>
    <m/>
    <n v="27"/>
    <n v="101264.08"/>
    <x v="0"/>
    <s v="250307140200579304012628"/>
  </r>
  <r>
    <d v="2025-03-07T08:13:08"/>
    <d v="2025-03-07T00:00:00"/>
    <x v="2"/>
    <x v="2"/>
    <m/>
    <n v="297.3"/>
    <n v="100966.78"/>
    <x v="0"/>
    <s v="250307110100579936118363"/>
  </r>
  <r>
    <d v="2025-03-07T08:13:19"/>
    <d v="2025-03-07T00:00:00"/>
    <x v="2"/>
    <x v="1"/>
    <m/>
    <n v="30"/>
    <n v="100936.78"/>
    <x v="0"/>
    <s v="250307140200579886903342"/>
  </r>
  <r>
    <d v="2025-03-07T08:32:11"/>
    <d v="2025-03-07T00:00:00"/>
    <x v="2"/>
    <x v="62"/>
    <m/>
    <n v="14000"/>
    <n v="86936.78"/>
    <x v="0"/>
    <s v="100004250307083218128488631419"/>
  </r>
  <r>
    <d v="2025-03-07T08:32:19"/>
    <d v="2025-03-07T00:00:00"/>
    <x v="2"/>
    <x v="1"/>
    <m/>
    <n v="1400"/>
    <n v="85536.78"/>
    <x v="0"/>
    <s v="250307140200580290023161"/>
  </r>
  <r>
    <d v="2025-03-07T08:32:43"/>
    <d v="2025-03-07T00:00:00"/>
    <x v="2"/>
    <x v="87"/>
    <n v="2000"/>
    <m/>
    <n v="87536.78"/>
    <x v="0"/>
    <s v="250307997CeH0UXmjo9o0VyfrPW3ln"/>
  </r>
  <r>
    <d v="2025-03-07T10:10:16"/>
    <d v="2025-03-07T00:00:00"/>
    <x v="2"/>
    <x v="4"/>
    <m/>
    <n v="2000"/>
    <n v="85536.78"/>
    <x v="1"/>
    <s v="250307330100581582367222"/>
  </r>
  <r>
    <d v="2025-03-07T14:42:11"/>
    <d v="2025-03-07T00:00:00"/>
    <x v="2"/>
    <x v="123"/>
    <m/>
    <n v="10000"/>
    <n v="75536.78"/>
    <x v="0"/>
    <s v="250307010100585809947152"/>
  </r>
  <r>
    <d v="2025-03-07T14:42:19"/>
    <d v="2025-03-07T00:00:00"/>
    <x v="2"/>
    <x v="1"/>
    <m/>
    <n v="1000"/>
    <n v="74536.78"/>
    <x v="0"/>
    <s v="250307140200585708242307"/>
  </r>
  <r>
    <d v="2025-03-07T17:47:14"/>
    <d v="2025-03-07T00:00:00"/>
    <x v="2"/>
    <x v="124"/>
    <m/>
    <n v="7000"/>
    <n v="67536.78"/>
    <x v="0"/>
    <s v="100004250307174721128524917121"/>
  </r>
  <r>
    <d v="2025-03-07T17:47:28"/>
    <d v="2025-03-07T00:00:00"/>
    <x v="2"/>
    <x v="1"/>
    <m/>
    <n v="700"/>
    <n v="66836.78"/>
    <x v="0"/>
    <s v="250307140200588762639004"/>
  </r>
  <r>
    <d v="2025-03-07T18:03:18"/>
    <d v="2025-03-07T00:00:00"/>
    <x v="2"/>
    <x v="125"/>
    <m/>
    <n v="3207"/>
    <n v="63629.78"/>
    <x v="0"/>
    <s v="100004250307180327128526150907"/>
  </r>
  <r>
    <d v="2025-03-07T18:03:35"/>
    <d v="2025-03-07T00:00:00"/>
    <x v="2"/>
    <x v="1"/>
    <m/>
    <n v="320"/>
    <n v="63309.78"/>
    <x v="0"/>
    <s v="250307140200589016824813"/>
  </r>
  <r>
    <d v="2025-03-07T18:32:04"/>
    <d v="2025-03-07T00:00:00"/>
    <x v="2"/>
    <x v="4"/>
    <m/>
    <n v="5100"/>
    <n v="58209.78"/>
    <x v="1"/>
    <s v="250307330100589511809835"/>
  </r>
  <r>
    <d v="2025-03-07T19:12:08"/>
    <d v="2025-03-07T00:00:00"/>
    <x v="2"/>
    <x v="4"/>
    <m/>
    <n v="3220"/>
    <n v="54989.78"/>
    <x v="1"/>
    <s v="250307330100590209023074"/>
  </r>
  <r>
    <d v="2025-03-07T19:24:09"/>
    <d v="2025-03-07T00:00:00"/>
    <x v="2"/>
    <x v="4"/>
    <m/>
    <n v="1000"/>
    <n v="53989.78"/>
    <x v="1"/>
    <s v="250307330100590600870214"/>
  </r>
  <r>
    <d v="2025-03-08T00:48:18"/>
    <d v="2025-03-08T00:00:00"/>
    <x v="2"/>
    <x v="85"/>
    <n v="18.600000000000001"/>
    <m/>
    <n v="54008.38"/>
    <x v="0"/>
    <s v="250308991ZxAQ81CDBIi5HDkIXvheU"/>
  </r>
  <r>
    <d v="2025-03-08T09:45:07"/>
    <d v="2025-03-08T00:00:00"/>
    <x v="2"/>
    <x v="116"/>
    <m/>
    <n v="3500"/>
    <n v="50508.38"/>
    <x v="0"/>
    <s v="100004250308094519128558338001"/>
  </r>
  <r>
    <d v="2025-03-08T09:45:20"/>
    <d v="2025-03-08T00:00:00"/>
    <x v="2"/>
    <x v="1"/>
    <m/>
    <n v="350"/>
    <n v="50158.38"/>
    <x v="0"/>
    <s v="250308140200597509552536"/>
  </r>
  <r>
    <d v="2025-03-08T12:38:30"/>
    <d v="2025-03-08T00:00:00"/>
    <x v="2"/>
    <x v="87"/>
    <n v="2447.09"/>
    <m/>
    <n v="52605.47"/>
    <x v="0"/>
    <s v="250308993s0S11nM4RicYrTwf3tTRb"/>
  </r>
  <r>
    <d v="2025-03-08T12:40:15"/>
    <d v="2025-03-08T00:00:00"/>
    <x v="2"/>
    <x v="73"/>
    <m/>
    <n v="3000"/>
    <n v="49605.47"/>
    <x v="0"/>
    <s v="100004250308124022128568651346"/>
  </r>
  <r>
    <d v="2025-03-08T15:25:22"/>
    <d v="2025-03-08T00:00:00"/>
    <x v="2"/>
    <x v="19"/>
    <m/>
    <n v="40000"/>
    <n v="9605.4699999999993"/>
    <x v="0"/>
    <s v="100004250308152529128577750825"/>
  </r>
  <r>
    <d v="2025-03-08T17:48:33"/>
    <d v="2025-03-08T00:00:00"/>
    <x v="2"/>
    <x v="19"/>
    <m/>
    <n v="3010"/>
    <n v="6595.47"/>
    <x v="0"/>
    <s v="100004250308174839128587939597"/>
  </r>
  <r>
    <d v="2025-03-08T22:15:27"/>
    <d v="2025-03-08T00:00:00"/>
    <x v="2"/>
    <x v="3"/>
    <n v="423"/>
    <m/>
    <n v="7018.47"/>
    <x v="0"/>
    <s v="250308140200609780012922"/>
  </r>
  <r>
    <d v="2025-03-09T02:26:33"/>
    <d v="2025-03-09T00:00:00"/>
    <x v="2"/>
    <x v="85"/>
    <n v="2.2599999999999998"/>
    <m/>
    <n v="7020.73"/>
    <x v="0"/>
    <s v="250309992bYycDUR0dXmRj2juDb7MO"/>
  </r>
  <r>
    <d v="2025-03-09T07:51:44"/>
    <d v="2025-03-09T00:00:00"/>
    <x v="2"/>
    <x v="87"/>
    <n v="7700"/>
    <m/>
    <n v="14720.73"/>
    <x v="0"/>
    <s v="250309995SMB0BW91nqoxQ1ocasR3s"/>
  </r>
  <r>
    <d v="2025-03-09T11:15:53"/>
    <d v="2025-03-09T00:00:00"/>
    <x v="2"/>
    <x v="4"/>
    <m/>
    <n v="5100"/>
    <n v="11795.73"/>
    <x v="1"/>
    <s v="250309330100614427152488"/>
  </r>
  <r>
    <d v="2025-03-09T11:26:38"/>
    <d v="2025-03-09T00:00:00"/>
    <x v="2"/>
    <x v="42"/>
    <m/>
    <n v="2500"/>
    <n v="9295.73"/>
    <x v="0"/>
    <s v="250309010100614483491225"/>
  </r>
  <r>
    <d v="2025-03-09T11:26:45"/>
    <d v="2025-03-09T00:00:00"/>
    <x v="2"/>
    <x v="1"/>
    <m/>
    <n v="250"/>
    <n v="9045.73"/>
    <x v="0"/>
    <s v="250309140200614657997687"/>
  </r>
  <r>
    <d v="2025-03-09T11:42:03"/>
    <d v="2025-03-09T00:00:00"/>
    <x v="2"/>
    <x v="63"/>
    <m/>
    <n v="2000"/>
    <n v="7045.73"/>
    <x v="0"/>
    <s v="100004250309114210128622550405"/>
  </r>
  <r>
    <d v="2025-03-09T11:42:11"/>
    <d v="2025-03-09T00:00:00"/>
    <x v="2"/>
    <x v="1"/>
    <m/>
    <n v="200"/>
    <n v="6845.73"/>
    <x v="0"/>
    <s v="250309140200614775907166"/>
  </r>
  <r>
    <d v="2025-03-09T17:00:41"/>
    <d v="2025-03-09T00:00:00"/>
    <x v="2"/>
    <x v="11"/>
    <m/>
    <n v="300"/>
    <n v="6545.73"/>
    <x v="0"/>
    <s v="250309100100619196210090"/>
  </r>
  <r>
    <d v="2025-03-09T17:00:51"/>
    <d v="2025-03-09T00:00:00"/>
    <x v="2"/>
    <x v="1"/>
    <m/>
    <n v="30"/>
    <n v="6515.73"/>
    <x v="0"/>
    <s v="250309140200619098714922"/>
  </r>
  <r>
    <d v="2025-03-09T17:02:06"/>
    <d v="2025-03-09T00:00:00"/>
    <x v="2"/>
    <x v="11"/>
    <m/>
    <n v="194"/>
    <n v="6321.73"/>
    <x v="0"/>
    <s v="250309100100619357787980"/>
  </r>
  <r>
    <d v="2025-03-09T17:02:22"/>
    <d v="2025-03-09T00:00:00"/>
    <x v="2"/>
    <x v="1"/>
    <m/>
    <n v="20"/>
    <n v="6301.73"/>
    <x v="0"/>
    <s v="250309140200619276391349"/>
  </r>
  <r>
    <d v="2025-03-10T00:45:19"/>
    <d v="2025-03-10T00:00:00"/>
    <x v="2"/>
    <x v="85"/>
    <n v="2.16"/>
    <m/>
    <n v="6303.89"/>
    <x v="0"/>
    <s v="250310993TjMallS3WRjZBhnAb6b6n"/>
  </r>
  <r>
    <d v="2025-03-10T08:08:27"/>
    <d v="2025-03-10T00:00:00"/>
    <x v="2"/>
    <x v="2"/>
    <m/>
    <n v="996"/>
    <n v="5307.89"/>
    <x v="0"/>
    <s v="250310110100626895082341"/>
  </r>
  <r>
    <d v="2025-03-10T08:08:37"/>
    <d v="2025-03-10T00:00:00"/>
    <x v="2"/>
    <x v="1"/>
    <m/>
    <n v="100"/>
    <n v="5207.8900000000003"/>
    <x v="0"/>
    <s v="250310140200626895475712"/>
  </r>
  <r>
    <d v="2025-03-10T10:31:34"/>
    <d v="2025-03-10T00:00:00"/>
    <x v="2"/>
    <x v="126"/>
    <m/>
    <n v="1000"/>
    <n v="4207.8900000000003"/>
    <x v="0"/>
    <s v="100004250310103141128673047405"/>
  </r>
  <r>
    <d v="2025-03-10T10:31:43"/>
    <d v="2025-03-10T00:00:00"/>
    <x v="2"/>
    <x v="1"/>
    <m/>
    <n v="100"/>
    <n v="4107.8900000000003"/>
    <x v="0"/>
    <s v="250310140200628894496299"/>
  </r>
  <r>
    <d v="2025-03-10T10:32:10"/>
    <d v="2025-03-10T00:00:00"/>
    <x v="2"/>
    <x v="87"/>
    <n v="1110"/>
    <m/>
    <n v="5217.8900000000003"/>
    <x v="0"/>
    <s v="250310992MCqTYmePYSrIM5C3nzKO9"/>
  </r>
  <r>
    <d v="2025-03-10T10:36:56"/>
    <d v="2025-03-10T00:00:00"/>
    <x v="2"/>
    <x v="126"/>
    <m/>
    <n v="2000"/>
    <n v="3217.89"/>
    <x v="0"/>
    <s v="100004250310103702128673104366"/>
  </r>
  <r>
    <d v="2025-03-10T10:37:03"/>
    <d v="2025-03-10T00:00:00"/>
    <x v="2"/>
    <x v="1"/>
    <m/>
    <n v="200"/>
    <n v="3017.89"/>
    <x v="0"/>
    <s v="250310140200628869813947"/>
  </r>
  <r>
    <d v="2025-03-10T11:01:40"/>
    <d v="2025-03-10T00:00:00"/>
    <x v="2"/>
    <x v="52"/>
    <m/>
    <n v="3400"/>
    <n v="2715.89"/>
    <x v="0"/>
    <s v="100004250310110145128675159513"/>
  </r>
  <r>
    <d v="2025-03-10T11:01:46"/>
    <d v="2025-03-10T00:00:00"/>
    <x v="2"/>
    <x v="1"/>
    <m/>
    <n v="340"/>
    <n v="2375.89"/>
    <x v="0"/>
    <s v="250310140200629224160299"/>
  </r>
  <r>
    <d v="2025-03-10T22:12:35"/>
    <d v="2025-03-10T00:00:00"/>
    <x v="2"/>
    <x v="3"/>
    <n v="12679"/>
    <m/>
    <n v="15054.89"/>
    <x v="0"/>
    <s v="250310140200639589556636"/>
  </r>
  <r>
    <d v="2025-03-11T02:17:10"/>
    <d v="2025-03-11T00:00:00"/>
    <x v="2"/>
    <x v="85"/>
    <n v="0.81"/>
    <m/>
    <n v="15055.7"/>
    <x v="0"/>
    <s v="250311991prvN4HGR5yQAb24JU53eI"/>
  </r>
  <r>
    <d v="2025-03-11T06:23:04"/>
    <d v="2025-03-11T00:00:00"/>
    <x v="2"/>
    <x v="87"/>
    <n v="540"/>
    <m/>
    <n v="15595.7"/>
    <x v="0"/>
    <s v="250311996dlDP0VRAwHVz6bl1vV1SN"/>
  </r>
  <r>
    <d v="2025-03-11T06:23:39"/>
    <d v="2025-03-11T00:00:00"/>
    <x v="2"/>
    <x v="2"/>
    <m/>
    <n v="390"/>
    <n v="15205.7"/>
    <x v="0"/>
    <s v="250311110100641187732306"/>
  </r>
  <r>
    <d v="2025-03-11T06:23:48"/>
    <d v="2025-03-11T00:00:00"/>
    <x v="2"/>
    <x v="1"/>
    <m/>
    <n v="40"/>
    <n v="15165.7"/>
    <x v="0"/>
    <s v="250311140200641112269238"/>
  </r>
  <r>
    <d v="2025-03-11T07:22:00"/>
    <d v="2025-03-11T00:00:00"/>
    <x v="2"/>
    <x v="127"/>
    <m/>
    <n v="4000"/>
    <n v="11165.7"/>
    <x v="0"/>
    <s v="250311010100641903552089"/>
  </r>
  <r>
    <d v="2025-03-11T07:22:06"/>
    <d v="2025-03-11T00:00:00"/>
    <x v="2"/>
    <x v="1"/>
    <m/>
    <n v="400"/>
    <n v="10765.7"/>
    <x v="0"/>
    <s v="250311140200642005845145"/>
  </r>
  <r>
    <d v="2025-03-11T07:26:19"/>
    <d v="2025-03-11T00:00:00"/>
    <x v="2"/>
    <x v="4"/>
    <m/>
    <n v="5100"/>
    <n v="5665.7"/>
    <x v="1"/>
    <s v="250311330100641481880426"/>
  </r>
  <r>
    <d v="2025-03-11T11:13:33"/>
    <d v="2025-03-11T00:00:00"/>
    <x v="2"/>
    <x v="2"/>
    <m/>
    <n v="996"/>
    <n v="4669.7"/>
    <x v="0"/>
    <s v="250311110100644969427472"/>
  </r>
  <r>
    <d v="2025-03-11T11:13:45"/>
    <d v="2025-03-11T00:00:00"/>
    <x v="2"/>
    <x v="1"/>
    <m/>
    <n v="100"/>
    <n v="4569.7"/>
    <x v="0"/>
    <s v="250311140200644918855222"/>
  </r>
  <r>
    <d v="2025-03-11T19:10:58"/>
    <d v="2025-03-11T00:00:00"/>
    <x v="2"/>
    <x v="79"/>
    <m/>
    <n v="5000"/>
    <n v="2069.6999999999998"/>
    <x v="0"/>
    <s v="100004250311191111128768424717"/>
  </r>
  <r>
    <d v="2025-03-11T19:11:12"/>
    <d v="2025-03-11T00:00:00"/>
    <x v="2"/>
    <x v="1"/>
    <m/>
    <n v="500"/>
    <n v="1569.7"/>
    <x v="0"/>
    <s v="250311140200652609826270"/>
  </r>
  <r>
    <d v="2025-03-11T19:11:48"/>
    <d v="2025-03-11T00:00:00"/>
    <x v="2"/>
    <x v="87"/>
    <n v="1040"/>
    <m/>
    <n v="2609.6999999999998"/>
    <x v="0"/>
    <s v="2503119968dcGv5EWjcuIFh2tSzCPQ"/>
  </r>
  <r>
    <d v="2025-03-12T00:48:47"/>
    <d v="2025-03-12T00:00:00"/>
    <x v="2"/>
    <x v="85"/>
    <n v="0.54"/>
    <m/>
    <n v="2610.2399999999998"/>
    <x v="0"/>
    <s v="250312995ulESYIpzhAbqLQbJNp3i1"/>
  </r>
  <r>
    <d v="2025-03-12T07:23:39"/>
    <d v="2025-03-12T00:00:00"/>
    <x v="2"/>
    <x v="2"/>
    <m/>
    <n v="990"/>
    <n v="1620.24"/>
    <x v="0"/>
    <s v="250312110100657513000823"/>
  </r>
  <r>
    <d v="2025-03-12T07:24:00"/>
    <d v="2025-03-12T00:00:00"/>
    <x v="2"/>
    <x v="1"/>
    <m/>
    <n v="100"/>
    <n v="1520.24"/>
    <x v="0"/>
    <s v="250312140200657437144815"/>
  </r>
  <r>
    <d v="2025-03-12T13:44:15"/>
    <d v="2025-03-12T00:00:00"/>
    <x v="2"/>
    <x v="11"/>
    <m/>
    <n v="200"/>
    <n v="1320.24"/>
    <x v="0"/>
    <s v="250312100100662998307130"/>
  </r>
  <r>
    <d v="2025-03-12T13:44:22"/>
    <d v="2025-03-12T00:00:00"/>
    <x v="2"/>
    <x v="1"/>
    <m/>
    <n v="20"/>
    <n v="1300.24"/>
    <x v="0"/>
    <s v="250312140200662948164161"/>
  </r>
  <r>
    <d v="2025-03-12T22:11:43"/>
    <d v="2025-03-12T00:00:00"/>
    <x v="2"/>
    <x v="3"/>
    <n v="22647"/>
    <m/>
    <n v="23947.24"/>
    <x v="0"/>
    <s v="250312140200671119691967"/>
  </r>
  <r>
    <d v="2025-03-13T02:13:02"/>
    <d v="2025-03-13T00:00:00"/>
    <x v="2"/>
    <x v="85"/>
    <n v="0.44"/>
    <m/>
    <n v="23947.68"/>
    <x v="0"/>
    <s v="250313993PvUI8k3awogv4P3JLJHr9"/>
  </r>
  <r>
    <d v="2025-03-13T07:17:27"/>
    <d v="2025-03-13T00:00:00"/>
    <x v="2"/>
    <x v="70"/>
    <m/>
    <n v="4000"/>
    <n v="19947.68"/>
    <x v="0"/>
    <s v="250313010100673248496942"/>
  </r>
  <r>
    <d v="2025-03-13T07:17:35"/>
    <d v="2025-03-13T00:00:00"/>
    <x v="2"/>
    <x v="1"/>
    <m/>
    <n v="400"/>
    <n v="19547.68"/>
    <x v="0"/>
    <s v="250313140200673147743362"/>
  </r>
  <r>
    <d v="2025-03-13T07:23:43"/>
    <d v="2025-03-13T00:00:00"/>
    <x v="2"/>
    <x v="11"/>
    <m/>
    <n v="200"/>
    <n v="19347.68"/>
    <x v="0"/>
    <s v="250313100100673261007199"/>
  </r>
  <r>
    <d v="2025-03-13T07:23:55"/>
    <d v="2025-03-13T00:00:00"/>
    <x v="2"/>
    <x v="1"/>
    <m/>
    <n v="20"/>
    <n v="19327.68"/>
    <x v="0"/>
    <s v="250313140200673210260612"/>
  </r>
  <r>
    <d v="2025-03-13T08:13:06"/>
    <d v="2025-03-13T00:00:00"/>
    <x v="2"/>
    <x v="2"/>
    <m/>
    <n v="882"/>
    <n v="18445.68"/>
    <x v="0"/>
    <s v="250313110100673779140843"/>
  </r>
  <r>
    <d v="2025-03-13T08:13:16"/>
    <d v="2025-03-13T00:00:00"/>
    <x v="2"/>
    <x v="1"/>
    <m/>
    <n v="90"/>
    <n v="18355.68"/>
    <x v="0"/>
    <s v="250313140200673779524239"/>
  </r>
  <r>
    <d v="2025-03-13T08:29:37"/>
    <d v="2025-03-13T00:00:00"/>
    <x v="2"/>
    <x v="11"/>
    <m/>
    <n v="191"/>
    <n v="18164.68"/>
    <x v="0"/>
    <s v="250313100100673970860494"/>
  </r>
  <r>
    <d v="2025-03-13T08:29:52"/>
    <d v="2025-03-13T00:00:00"/>
    <x v="2"/>
    <x v="1"/>
    <m/>
    <n v="20"/>
    <n v="18144.68"/>
    <x v="0"/>
    <s v="250313140200673971428538"/>
  </r>
  <r>
    <d v="2025-03-13T09:31:49"/>
    <d v="2025-03-13T00:00:00"/>
    <x v="2"/>
    <x v="19"/>
    <m/>
    <n v="5000"/>
    <n v="13144.68"/>
    <x v="0"/>
    <s v="100004250313093155128850057239"/>
  </r>
  <r>
    <d v="2025-03-13T09:31:56"/>
    <d v="2025-03-13T00:00:00"/>
    <x v="2"/>
    <x v="1"/>
    <m/>
    <n v="500"/>
    <n v="12644.68"/>
    <x v="0"/>
    <s v="250313140200675041168306"/>
  </r>
  <r>
    <d v="2025-03-13T09:32:28"/>
    <d v="2025-03-13T00:00:00"/>
    <x v="2"/>
    <x v="87"/>
    <n v="1150"/>
    <m/>
    <n v="13794.68"/>
    <x v="0"/>
    <s v="250313993vpxHPOH3iF3pC9aKlzlip"/>
  </r>
  <r>
    <d v="2025-03-13T13:12:16"/>
    <d v="2025-03-13T00:00:00"/>
    <x v="2"/>
    <x v="4"/>
    <m/>
    <n v="7000"/>
    <n v="7587.68"/>
    <x v="1"/>
    <s v="250313330100678124521398"/>
  </r>
  <r>
    <d v="2025-03-13T13:18:08"/>
    <d v="2025-03-13T00:00:00"/>
    <x v="2"/>
    <x v="4"/>
    <m/>
    <n v="5100"/>
    <n v="2487.6799999999998"/>
    <x v="1"/>
    <s v="250313330100678036735249"/>
  </r>
  <r>
    <d v="2025-03-13T22:11:10"/>
    <d v="2025-03-13T00:00:00"/>
    <x v="2"/>
    <x v="3"/>
    <n v="15486.5"/>
    <m/>
    <n v="17974.18"/>
    <x v="0"/>
    <s v="250313140200686682308986"/>
  </r>
  <r>
    <d v="2025-03-14T00:50:25"/>
    <d v="2025-03-14T00:00:00"/>
    <x v="2"/>
    <x v="85"/>
    <n v="0.85"/>
    <m/>
    <n v="17975.03"/>
    <x v="0"/>
    <s v="250314993qhHHINsmjURWbIQlWEbAL"/>
  </r>
  <r>
    <d v="2025-03-14T06:01:49"/>
    <d v="2025-03-14T00:00:00"/>
    <x v="2"/>
    <x v="2"/>
    <m/>
    <n v="891"/>
    <n v="17084.03"/>
    <x v="0"/>
    <s v="250314110100688175456663"/>
  </r>
  <r>
    <d v="2025-03-14T06:02:03"/>
    <d v="2025-03-14T00:00:00"/>
    <x v="2"/>
    <x v="1"/>
    <m/>
    <n v="90"/>
    <n v="16994.03"/>
    <x v="0"/>
    <s v="250314140200688188024675"/>
  </r>
  <r>
    <d v="2025-03-14T09:58:31"/>
    <d v="2025-03-14T00:00:00"/>
    <x v="2"/>
    <x v="29"/>
    <m/>
    <n v="4100"/>
    <n v="12894.03"/>
    <x v="0"/>
    <s v="100004250314095838128913726059"/>
  </r>
  <r>
    <d v="2025-03-14T09:58:39"/>
    <d v="2025-03-14T00:00:00"/>
    <x v="2"/>
    <x v="1"/>
    <m/>
    <n v="410"/>
    <n v="12484.03"/>
    <x v="0"/>
    <s v="250314140200691450621449"/>
  </r>
  <r>
    <d v="2025-03-14T09:59:16"/>
    <d v="2025-03-14T00:00:00"/>
    <x v="2"/>
    <x v="87"/>
    <n v="1000"/>
    <m/>
    <n v="13484.03"/>
    <x v="0"/>
    <s v="250314992baVzcNGqDpBDnym2m7joF"/>
  </r>
  <r>
    <d v="2025-03-14T11:40:29"/>
    <d v="2025-03-14T00:00:00"/>
    <x v="2"/>
    <x v="2"/>
    <m/>
    <n v="900"/>
    <n v="12584.03"/>
    <x v="0"/>
    <s v="250314110100692885068513"/>
  </r>
  <r>
    <d v="2025-03-14T11:40:39"/>
    <d v="2025-03-14T00:00:00"/>
    <x v="2"/>
    <x v="1"/>
    <m/>
    <n v="90"/>
    <n v="12494.03"/>
    <x v="0"/>
    <s v="250314140200692835053777"/>
  </r>
  <r>
    <d v="2025-03-14T13:58:18"/>
    <d v="2025-03-14T00:00:00"/>
    <x v="2"/>
    <x v="11"/>
    <m/>
    <n v="182"/>
    <n v="12312.03"/>
    <x v="0"/>
    <s v="250314100100694689154686"/>
  </r>
  <r>
    <d v="2025-03-14T13:58:27"/>
    <d v="2025-03-14T00:00:00"/>
    <x v="2"/>
    <x v="1"/>
    <m/>
    <n v="20"/>
    <n v="12292.03"/>
    <x v="0"/>
    <s v="250314140200694689522723"/>
  </r>
  <r>
    <d v="2025-03-14T15:00:17"/>
    <d v="2025-03-14T00:00:00"/>
    <x v="2"/>
    <x v="14"/>
    <m/>
    <n v="500"/>
    <n v="11792.03"/>
    <x v="0"/>
    <s v="100004250314150034128931639277"/>
  </r>
  <r>
    <d v="2025-03-14T15:00:37"/>
    <d v="2025-03-14T00:00:00"/>
    <x v="2"/>
    <x v="1"/>
    <m/>
    <n v="50"/>
    <n v="11742.03"/>
    <x v="0"/>
    <s v="250314140200695607635293"/>
  </r>
  <r>
    <d v="2025-03-14T15:03:59"/>
    <d v="2025-03-14T00:00:00"/>
    <x v="2"/>
    <x v="128"/>
    <m/>
    <n v="4000"/>
    <n v="7742.03"/>
    <x v="0"/>
    <s v="100004250314150405128933208828"/>
  </r>
  <r>
    <d v="2025-03-14T15:04:06"/>
    <d v="2025-03-14T00:00:00"/>
    <x v="2"/>
    <x v="1"/>
    <m/>
    <n v="400"/>
    <n v="7342.03"/>
    <x v="0"/>
    <s v="250314140200695716670277"/>
  </r>
  <r>
    <d v="2025-03-14T19:04:37"/>
    <d v="2025-03-14T00:00:00"/>
    <x v="2"/>
    <x v="4"/>
    <m/>
    <n v="1500"/>
    <n v="5842.03"/>
    <x v="1"/>
    <s v="250314330100699676775528"/>
  </r>
  <r>
    <d v="2025-03-14T19:05:49"/>
    <d v="2025-03-14T00:00:00"/>
    <x v="2"/>
    <x v="4"/>
    <m/>
    <n v="500"/>
    <n v="5342.03"/>
    <x v="1"/>
    <s v="250314330100699782585153"/>
  </r>
  <r>
    <d v="2025-03-15T02:16:50"/>
    <d v="2025-03-15T00:00:00"/>
    <x v="2"/>
    <x v="85"/>
    <n v="1.83"/>
    <m/>
    <n v="5343.86"/>
    <x v="0"/>
    <s v="250315991bK0qx3JQamQ7xEwlQk9zx"/>
  </r>
  <r>
    <d v="2025-03-15T07:09:10"/>
    <d v="2025-03-15T00:00:00"/>
    <x v="2"/>
    <x v="87"/>
    <n v="615.09"/>
    <m/>
    <n v="5958.95"/>
    <x v="0"/>
    <s v="250315993TOMf9bgPT25UMifWac3lV"/>
  </r>
  <r>
    <d v="2025-03-15T15:59:57"/>
    <d v="2025-03-15T00:00:00"/>
    <x v="2"/>
    <x v="2"/>
    <m/>
    <n v="896"/>
    <n v="5062.95"/>
    <x v="0"/>
    <s v="250315110100712660019634"/>
  </r>
  <r>
    <d v="2025-03-15T20:22:49"/>
    <d v="2025-03-15T00:00:00"/>
    <x v="2"/>
    <x v="32"/>
    <m/>
    <n v="1736"/>
    <n v="3326.95"/>
    <x v="0"/>
    <s v="250315090100717548428976"/>
  </r>
  <r>
    <d v="2025-03-15T20:23:14"/>
    <d v="2025-03-15T00:00:00"/>
    <x v="2"/>
    <x v="1"/>
    <m/>
    <n v="1500"/>
    <n v="1826.95"/>
    <x v="0"/>
    <s v="250315140200717549621271"/>
  </r>
  <r>
    <d v="2025-03-16T00:53:54"/>
    <d v="2025-03-16T00:00:00"/>
    <x v="2"/>
    <x v="85"/>
    <n v="0.62"/>
    <m/>
    <n v="1827.57"/>
    <x v="0"/>
    <s v="250316991YFbaA7IVnK2enNIZ0YUDv"/>
  </r>
  <r>
    <d v="2025-03-16T09:26:43"/>
    <d v="2025-03-16T00:00:00"/>
    <x v="2"/>
    <x v="87"/>
    <n v="1960"/>
    <m/>
    <n v="3787.57"/>
    <x v="0"/>
    <s v="250316996jrtneK4YGRQR2FJj6bZ9"/>
  </r>
  <r>
    <d v="2025-03-16T22:04:22"/>
    <d v="2025-03-16T00:00:00"/>
    <x v="2"/>
    <x v="3"/>
    <n v="3500"/>
    <m/>
    <n v="7287.57"/>
    <x v="0"/>
    <s v="250316140200733409406397"/>
  </r>
  <r>
    <d v="2025-03-17T02:24:15"/>
    <d v="2025-03-17T00:00:00"/>
    <x v="2"/>
    <x v="85"/>
    <n v="0.62"/>
    <m/>
    <n v="7288.19"/>
    <x v="0"/>
    <s v="250317994bqZMxhUWUJcHgox0XFUks"/>
  </r>
  <r>
    <d v="2025-03-17T06:02:49"/>
    <d v="2025-03-17T00:00:00"/>
    <x v="2"/>
    <x v="4"/>
    <m/>
    <n v="4000"/>
    <n v="3288.19"/>
    <x v="1"/>
    <s v="250317330100735072297892"/>
  </r>
  <r>
    <d v="2025-03-17T07:33:02"/>
    <d v="2025-03-17T00:00:00"/>
    <x v="2"/>
    <x v="11"/>
    <m/>
    <n v="200"/>
    <n v="3088.19"/>
    <x v="0"/>
    <s v="250317100100735894078349"/>
  </r>
  <r>
    <d v="2025-03-17T07:33:09"/>
    <d v="2025-03-17T00:00:00"/>
    <x v="2"/>
    <x v="1"/>
    <m/>
    <n v="20"/>
    <n v="3068.19"/>
    <x v="0"/>
    <s v="250317140200735894332551"/>
  </r>
  <r>
    <d v="2025-03-17T12:14:42"/>
    <d v="2025-03-17T00:00:00"/>
    <x v="2"/>
    <x v="87"/>
    <n v="520"/>
    <m/>
    <n v="3588.19"/>
    <x v="0"/>
    <s v="250317993nHvjeCa7GOSclDgt2fXKj"/>
  </r>
  <r>
    <d v="2025-03-17T17:07:24"/>
    <d v="2025-03-17T00:00:00"/>
    <x v="2"/>
    <x v="19"/>
    <m/>
    <n v="4000"/>
    <n v="1902.19"/>
    <x v="0"/>
    <s v="100004250317170730129117135421"/>
  </r>
  <r>
    <d v="2025-03-17T17:07:34"/>
    <d v="2025-03-17T00:00:00"/>
    <x v="2"/>
    <x v="1"/>
    <m/>
    <n v="400"/>
    <n v="1502.19"/>
    <x v="0"/>
    <s v="250317140200744244796185"/>
  </r>
  <r>
    <d v="2025-03-17T22:13:20"/>
    <d v="2025-03-17T00:00:00"/>
    <x v="2"/>
    <x v="3"/>
    <n v="4000"/>
    <m/>
    <n v="5502.19"/>
    <x v="0"/>
    <s v="250317140200749215385683"/>
  </r>
  <r>
    <d v="2025-03-18T00:50:55"/>
    <d v="2025-03-18T00:00:00"/>
    <x v="2"/>
    <x v="85"/>
    <n v="0.51"/>
    <m/>
    <n v="5502.7"/>
    <x v="0"/>
    <s v="250318995eceNrVtSeXZhNkaVrLW3c"/>
  </r>
  <r>
    <d v="2025-03-18T04:39:05"/>
    <d v="2025-03-18T00:00:00"/>
    <x v="2"/>
    <x v="2"/>
    <m/>
    <n v="391"/>
    <n v="5111.7"/>
    <x v="0"/>
    <s v="250318110100750234713693"/>
  </r>
  <r>
    <d v="2025-03-18T04:39:16"/>
    <d v="2025-03-18T00:00:00"/>
    <x v="2"/>
    <x v="1"/>
    <m/>
    <n v="40"/>
    <n v="5071.7"/>
    <x v="0"/>
    <s v="250318140200750234788827"/>
  </r>
  <r>
    <d v="2025-03-18T11:26:53"/>
    <d v="2025-03-18T00:00:00"/>
    <x v="2"/>
    <x v="2"/>
    <m/>
    <n v="396"/>
    <n v="4675.7"/>
    <x v="0"/>
    <s v="250318110100754866802732"/>
  </r>
  <r>
    <d v="2025-03-18T11:27:02"/>
    <d v="2025-03-18T00:00:00"/>
    <x v="2"/>
    <x v="1"/>
    <m/>
    <n v="40"/>
    <n v="4635.7"/>
    <x v="0"/>
    <s v="250318140200754917706951"/>
  </r>
  <r>
    <d v="2025-03-18T11:39:51"/>
    <d v="2025-03-18T00:00:00"/>
    <x v="2"/>
    <x v="11"/>
    <m/>
    <n v="196"/>
    <n v="4439.7"/>
    <x v="0"/>
    <s v="250318100100755015881177"/>
  </r>
  <r>
    <d v="2025-03-18T11:40:00"/>
    <d v="2025-03-18T00:00:00"/>
    <x v="2"/>
    <x v="1"/>
    <m/>
    <n v="20"/>
    <n v="4419.7"/>
    <x v="0"/>
    <s v="250318140200755016258807"/>
  </r>
  <r>
    <d v="2025-03-18T15:03:39"/>
    <d v="2025-03-18T00:00:00"/>
    <x v="2"/>
    <x v="2"/>
    <m/>
    <n v="396"/>
    <n v="4023.7"/>
    <x v="0"/>
    <s v="250318110100757781411873"/>
  </r>
  <r>
    <d v="2025-03-18T15:03:51"/>
    <d v="2025-03-18T00:00:00"/>
    <x v="2"/>
    <x v="1"/>
    <m/>
    <n v="40"/>
    <n v="3983.7"/>
    <x v="0"/>
    <s v="250318140200757919127024"/>
  </r>
  <r>
    <d v="2025-03-18T15:04:30"/>
    <d v="2025-03-18T00:00:00"/>
    <x v="2"/>
    <x v="87"/>
    <n v="630"/>
    <m/>
    <n v="4613.7"/>
    <x v="0"/>
    <s v="2503189940HGKhOTCwnc71FKN8Tmcl"/>
  </r>
  <r>
    <d v="2025-03-18T17:19:00"/>
    <d v="2025-03-18T00:00:00"/>
    <x v="2"/>
    <x v="19"/>
    <m/>
    <n v="5000"/>
    <n v="1613.7"/>
    <x v="0"/>
    <s v="100004250318171906129178262033"/>
  </r>
  <r>
    <d v="2025-03-18T17:19:09"/>
    <d v="2025-03-18T00:00:00"/>
    <x v="2"/>
    <x v="1"/>
    <m/>
    <n v="500"/>
    <n v="1113.7"/>
    <x v="0"/>
    <s v="250318140200760061136343"/>
  </r>
  <r>
    <d v="2025-03-18T17:19:31"/>
    <d v="2025-03-18T00:00:00"/>
    <x v="2"/>
    <x v="87"/>
    <n v="500"/>
    <m/>
    <n v="1613.7"/>
    <x v="0"/>
    <s v="250318995qiLeeEfvj9dWoaCajbqdI"/>
  </r>
  <r>
    <d v="2025-03-18T21:35:46"/>
    <d v="2025-03-18T00:00:00"/>
    <x v="2"/>
    <x v="2"/>
    <m/>
    <n v="396"/>
    <n v="1217.7"/>
    <x v="0"/>
    <s v="250318110100764240568023"/>
  </r>
  <r>
    <d v="2025-03-18T21:36:01"/>
    <d v="2025-03-18T00:00:00"/>
    <x v="2"/>
    <x v="1"/>
    <m/>
    <n v="40"/>
    <n v="1177.7"/>
    <x v="0"/>
    <s v="250318140200764328968694"/>
  </r>
  <r>
    <d v="2025-03-19T02:28:15"/>
    <d v="2025-03-19T00:00:00"/>
    <x v="2"/>
    <x v="85"/>
    <n v="0.37"/>
    <m/>
    <n v="1178.07"/>
    <x v="0"/>
    <s v="25031999k6HnjkR283S44MuVMLrdn"/>
  </r>
  <r>
    <d v="2025-03-19T07:09:48"/>
    <d v="2025-03-19T00:00:00"/>
    <x v="2"/>
    <x v="2"/>
    <m/>
    <n v="896"/>
    <n v="282.07"/>
    <x v="0"/>
    <s v="250319110100766823921027"/>
  </r>
  <r>
    <d v="2025-03-19T07:09:58"/>
    <d v="2025-03-19T00:00:00"/>
    <x v="2"/>
    <x v="1"/>
    <m/>
    <n v="90"/>
    <n v="192.07"/>
    <x v="0"/>
    <s v="250319140200766618509190"/>
  </r>
  <r>
    <d v="2025-03-19T17:27:25"/>
    <d v="2025-03-19T00:00:00"/>
    <x v="2"/>
    <x v="87"/>
    <n v="620"/>
    <m/>
    <n v="812.07"/>
    <x v="0"/>
    <s v="250319995Cn51BbwpN5ZcY3tLPN5bC"/>
  </r>
  <r>
    <d v="2025-03-19T22:12:40"/>
    <d v="2025-03-19T00:00:00"/>
    <x v="2"/>
    <x v="3"/>
    <n v="13069"/>
    <m/>
    <n v="13881.07"/>
    <x v="0"/>
    <s v="250319140200780294027395"/>
  </r>
  <r>
    <d v="2025-03-20T00:56:43"/>
    <d v="2025-03-20T00:00:00"/>
    <x v="2"/>
    <x v="85"/>
    <n v="0.09"/>
    <m/>
    <n v="13881.16"/>
    <x v="0"/>
    <s v="250320996jcB0KhRCTXqUsI2RWI090"/>
  </r>
  <r>
    <d v="2025-03-20T05:22:55"/>
    <d v="2025-03-20T00:00:00"/>
    <x v="2"/>
    <x v="2"/>
    <m/>
    <n v="391"/>
    <n v="13490.16"/>
    <x v="0"/>
    <s v="250320110100781318046930"/>
  </r>
  <r>
    <d v="2025-03-20T05:23:18"/>
    <d v="2025-03-20T00:00:00"/>
    <x v="2"/>
    <x v="1"/>
    <m/>
    <n v="40"/>
    <n v="13450.16"/>
    <x v="0"/>
    <s v="250320140200781330048304"/>
  </r>
  <r>
    <d v="2025-03-20T07:55:13"/>
    <d v="2025-03-20T00:00:00"/>
    <x v="2"/>
    <x v="2"/>
    <m/>
    <n v="396"/>
    <n v="13054.16"/>
    <x v="0"/>
    <s v="250320110100782735009285"/>
  </r>
  <r>
    <d v="2025-03-20T07:55:29"/>
    <d v="2025-03-20T00:00:00"/>
    <x v="2"/>
    <x v="1"/>
    <m/>
    <n v="40"/>
    <n v="13014.16"/>
    <x v="0"/>
    <s v="250320140200782543106285"/>
  </r>
  <r>
    <d v="2025-03-20T10:38:10"/>
    <d v="2025-03-20T00:00:00"/>
    <x v="2"/>
    <x v="2"/>
    <m/>
    <n v="896"/>
    <n v="12118.16"/>
    <x v="0"/>
    <s v="250320110100785111841854"/>
  </r>
  <r>
    <d v="2025-03-20T10:38:19"/>
    <d v="2025-03-20T00:00:00"/>
    <x v="2"/>
    <x v="1"/>
    <m/>
    <n v="90"/>
    <n v="12028.16"/>
    <x v="0"/>
    <s v="250320140200785011715247"/>
  </r>
  <r>
    <d v="2025-03-20T22:12:39"/>
    <d v="2025-03-20T00:00:00"/>
    <x v="2"/>
    <x v="3"/>
    <n v="37995"/>
    <m/>
    <n v="50023.16"/>
    <x v="0"/>
    <s v="250320140200795955182084"/>
  </r>
  <r>
    <d v="2025-03-20T23:06:41"/>
    <d v="2025-03-20T00:00:00"/>
    <x v="2"/>
    <x v="62"/>
    <m/>
    <n v="1500"/>
    <n v="48523.16"/>
    <x v="0"/>
    <s v="100004250320230647129314308883"/>
  </r>
  <r>
    <d v="2025-03-20T23:06:48"/>
    <d v="2025-03-20T00:00:00"/>
    <x v="2"/>
    <x v="1"/>
    <m/>
    <n v="150"/>
    <n v="48373.16"/>
    <x v="0"/>
    <s v="250320140200796177920335"/>
  </r>
  <r>
    <d v="2025-03-20T23:07:08"/>
    <d v="2025-03-20T00:00:00"/>
    <x v="2"/>
    <x v="8"/>
    <m/>
    <n v="1500"/>
    <n v="46873.16"/>
    <x v="0"/>
    <s v="100004250320230715129314435327"/>
  </r>
  <r>
    <d v="2025-03-20T23:07:16"/>
    <d v="2025-03-20T00:00:00"/>
    <x v="2"/>
    <x v="1"/>
    <m/>
    <n v="150"/>
    <n v="46723.16"/>
    <x v="0"/>
    <s v="250320140200796077901742"/>
  </r>
  <r>
    <d v="2025-03-20T23:07:40"/>
    <d v="2025-03-20T00:00:00"/>
    <x v="2"/>
    <x v="87"/>
    <n v="1680"/>
    <m/>
    <n v="48403.16"/>
    <x v="0"/>
    <s v="250320997i2rquqD51yA94l0bLbI2X"/>
  </r>
  <r>
    <d v="2025-03-21T02:30:11"/>
    <d v="2025-03-21T00:00:00"/>
    <x v="2"/>
    <x v="85"/>
    <n v="4.1399999999999997"/>
    <m/>
    <n v="48407.3"/>
    <x v="0"/>
    <s v="2503219946BE5JZc5zBMACLzFNf9Eb"/>
  </r>
  <r>
    <d v="2025-03-21T06:46:43"/>
    <d v="2025-03-21T00:00:00"/>
    <x v="2"/>
    <x v="2"/>
    <m/>
    <n v="896"/>
    <n v="47511.3"/>
    <x v="0"/>
    <s v="250321110100797435965840"/>
  </r>
  <r>
    <d v="2025-03-21T06:46:54"/>
    <d v="2025-03-21T00:00:00"/>
    <x v="2"/>
    <x v="1"/>
    <m/>
    <n v="90"/>
    <n v="47421.3"/>
    <x v="0"/>
    <s v="250321140200797460911431"/>
  </r>
  <r>
    <d v="2025-03-21T08:29:55"/>
    <d v="2025-03-21T00:00:00"/>
    <x v="2"/>
    <x v="4"/>
    <m/>
    <n v="5100"/>
    <n v="42321.3"/>
    <x v="1"/>
    <s v="250321330100798976669014"/>
  </r>
  <r>
    <d v="2025-03-21T10:23:13"/>
    <d v="2025-03-21T00:00:00"/>
    <x v="2"/>
    <x v="24"/>
    <m/>
    <n v="23000"/>
    <n v="19321.3"/>
    <x v="0"/>
    <s v="100004250321102322129330753532"/>
  </r>
  <r>
    <d v="2025-03-21T10:23:23"/>
    <d v="2025-03-21T00:00:00"/>
    <x v="2"/>
    <x v="1"/>
    <m/>
    <n v="2300"/>
    <n v="17021.3"/>
    <x v="0"/>
    <s v="250321140200800502840882"/>
  </r>
  <r>
    <d v="2025-03-21T10:48:50"/>
    <d v="2025-03-21T00:00:00"/>
    <x v="2"/>
    <x v="129"/>
    <m/>
    <n v="1500"/>
    <n v="15521.3"/>
    <x v="0"/>
    <s v="250321010100800980714585"/>
  </r>
  <r>
    <d v="2025-03-21T10:49:02"/>
    <d v="2025-03-21T00:00:00"/>
    <x v="2"/>
    <x v="1"/>
    <m/>
    <n v="150"/>
    <n v="15371.3"/>
    <x v="0"/>
    <s v="250321140200800981175314"/>
  </r>
  <r>
    <d v="2025-03-21T10:51:20"/>
    <d v="2025-03-21T00:00:00"/>
    <x v="2"/>
    <x v="87"/>
    <n v="2500"/>
    <m/>
    <n v="17871.3"/>
    <x v="0"/>
    <s v="250321997R8guphLkGZprdk3SbhkRw"/>
  </r>
  <r>
    <d v="2025-03-21T13:09:25"/>
    <d v="2025-03-21T00:00:00"/>
    <x v="2"/>
    <x v="2"/>
    <m/>
    <n v="441"/>
    <n v="17430.3"/>
    <x v="0"/>
    <s v="250321110100802794879702"/>
  </r>
  <r>
    <d v="2025-03-21T13:09:34"/>
    <d v="2025-03-21T00:00:00"/>
    <x v="2"/>
    <x v="1"/>
    <m/>
    <n v="45"/>
    <n v="17385.3"/>
    <x v="0"/>
    <s v="250321140200802942918560"/>
  </r>
  <r>
    <d v="2025-03-21T14:17:31"/>
    <d v="2025-03-21T00:00:00"/>
    <x v="2"/>
    <x v="2"/>
    <m/>
    <n v="895.5"/>
    <n v="16489.8"/>
    <x v="0"/>
    <s v="250321110100803775257774"/>
  </r>
  <r>
    <d v="2025-03-21T14:17:47"/>
    <d v="2025-03-21T00:00:00"/>
    <x v="2"/>
    <x v="1"/>
    <m/>
    <n v="90"/>
    <n v="16399.8"/>
    <x v="0"/>
    <s v="250321140200803726024982"/>
  </r>
  <r>
    <d v="2025-03-21T16:08:17"/>
    <d v="2025-03-21T00:00:00"/>
    <x v="2"/>
    <x v="2"/>
    <m/>
    <n v="891"/>
    <n v="15508.8"/>
    <x v="0"/>
    <s v="250321110100805590559450"/>
  </r>
  <r>
    <d v="2025-03-21T16:08:26"/>
    <d v="2025-03-21T00:00:00"/>
    <x v="2"/>
    <x v="1"/>
    <m/>
    <n v="90"/>
    <n v="15418.8"/>
    <x v="0"/>
    <s v="250321140200805541139160"/>
  </r>
  <r>
    <d v="2025-03-21T18:42:12"/>
    <d v="2025-03-21T00:00:00"/>
    <x v="2"/>
    <x v="19"/>
    <m/>
    <n v="1001"/>
    <n v="14417.8"/>
    <x v="0"/>
    <s v="100004250321184226129360898833"/>
  </r>
  <r>
    <d v="2025-03-21T18:42:34"/>
    <d v="2025-03-21T00:00:00"/>
    <x v="2"/>
    <x v="1"/>
    <m/>
    <n v="100"/>
    <n v="14317.8"/>
    <x v="0"/>
    <s v="250321140200808250616566"/>
  </r>
  <r>
    <d v="2025-03-21T21:09:13"/>
    <d v="2025-03-21T00:00:00"/>
    <x v="2"/>
    <x v="2"/>
    <m/>
    <n v="350"/>
    <n v="13967.8"/>
    <x v="0"/>
    <s v="250321110100810583879075"/>
  </r>
  <r>
    <d v="2025-03-21T21:09:21"/>
    <d v="2025-03-21T00:00:00"/>
    <x v="2"/>
    <x v="1"/>
    <m/>
    <n v="35"/>
    <n v="13932.8"/>
    <x v="0"/>
    <s v="250321140200810584209309"/>
  </r>
  <r>
    <d v="2025-03-22T01:00:01"/>
    <d v="2025-03-22T00:00:00"/>
    <x v="2"/>
    <x v="85"/>
    <n v="4.79"/>
    <m/>
    <n v="13937.59"/>
    <x v="0"/>
    <s v="250322997biQzW9B51IBZcsRjz9aC"/>
  </r>
  <r>
    <d v="2025-03-22T08:01:28"/>
    <d v="2025-03-22T00:00:00"/>
    <x v="2"/>
    <x v="2"/>
    <m/>
    <n v="896.5"/>
    <n v="13041.09"/>
    <x v="0"/>
    <s v="250322110100813967210130"/>
  </r>
  <r>
    <d v="2025-03-22T08:01:38"/>
    <d v="2025-03-22T00:00:00"/>
    <x v="2"/>
    <x v="1"/>
    <m/>
    <n v="90"/>
    <n v="12951.09"/>
    <x v="0"/>
    <s v="250322140200813993025869"/>
  </r>
  <r>
    <d v="2025-03-22T09:30:24"/>
    <d v="2025-03-22T00:00:00"/>
    <x v="2"/>
    <x v="88"/>
    <m/>
    <n v="3500"/>
    <n v="9451.09"/>
    <x v="0"/>
    <s v="100004250322093030129386728790"/>
  </r>
  <r>
    <d v="2025-03-22T09:30:31"/>
    <d v="2025-03-22T00:00:00"/>
    <x v="2"/>
    <x v="1"/>
    <m/>
    <n v="350"/>
    <n v="9101.09"/>
    <x v="0"/>
    <s v="250322140200815337651706"/>
  </r>
  <r>
    <d v="2025-03-22T09:31:00"/>
    <d v="2025-03-22T00:00:00"/>
    <x v="2"/>
    <x v="73"/>
    <m/>
    <n v="3500"/>
    <n v="5601.09"/>
    <x v="0"/>
    <s v="100004250322093106129387110494"/>
  </r>
  <r>
    <d v="2025-03-22T09:31:07"/>
    <d v="2025-03-22T00:00:00"/>
    <x v="2"/>
    <x v="1"/>
    <m/>
    <n v="350"/>
    <n v="5251.09"/>
    <x v="0"/>
    <s v="250322140200815339206286"/>
  </r>
  <r>
    <d v="2025-03-22T09:31:43"/>
    <d v="2025-03-22T00:00:00"/>
    <x v="2"/>
    <x v="87"/>
    <n v="1000"/>
    <m/>
    <n v="6251.09"/>
    <x v="0"/>
    <s v="2503229913aXXa2Xf2b3OZdR0EU5Qs"/>
  </r>
  <r>
    <d v="2025-03-22T09:47:25"/>
    <d v="2025-03-22T00:00:00"/>
    <x v="2"/>
    <x v="63"/>
    <m/>
    <n v="2000"/>
    <n v="4251.09"/>
    <x v="0"/>
    <s v="100004250322094731129389212126"/>
  </r>
  <r>
    <d v="2025-03-22T09:47:32"/>
    <d v="2025-03-22T00:00:00"/>
    <x v="2"/>
    <x v="1"/>
    <m/>
    <n v="200"/>
    <n v="4051.09"/>
    <x v="0"/>
    <s v="250322140200815550285690"/>
  </r>
  <r>
    <d v="2025-03-22T11:58:39"/>
    <d v="2025-03-22T00:00:00"/>
    <x v="2"/>
    <x v="2"/>
    <m/>
    <n v="891"/>
    <n v="3160.09"/>
    <x v="0"/>
    <s v="250322110100817505068187"/>
  </r>
  <r>
    <d v="2025-03-22T11:58:50"/>
    <d v="2025-03-22T00:00:00"/>
    <x v="2"/>
    <x v="1"/>
    <m/>
    <n v="90"/>
    <n v="3070.09"/>
    <x v="0"/>
    <s v="250322140200817556295732"/>
  </r>
  <r>
    <d v="2025-03-22T11:59:33"/>
    <d v="2025-03-22T00:00:00"/>
    <x v="2"/>
    <x v="130"/>
    <m/>
    <n v="2000"/>
    <n v="1070.0899999999999"/>
    <x v="0"/>
    <s v="250322010100817469994963"/>
  </r>
  <r>
    <d v="2025-03-22T11:59:40"/>
    <d v="2025-03-22T00:00:00"/>
    <x v="2"/>
    <x v="1"/>
    <m/>
    <n v="200"/>
    <n v="870.09"/>
    <x v="0"/>
    <s v="250322140200817558288099"/>
  </r>
  <r>
    <d v="2025-03-22T12:00:09"/>
    <d v="2025-03-22T00:00:00"/>
    <x v="2"/>
    <x v="87"/>
    <n v="680"/>
    <m/>
    <n v="1550.09"/>
    <x v="0"/>
    <s v="250322992glD7UKS1JzR2ZykS1TsBS"/>
  </r>
  <r>
    <d v="2025-03-22T16:06:24"/>
    <d v="2025-03-22T00:00:00"/>
    <x v="2"/>
    <x v="87"/>
    <n v="640"/>
    <m/>
    <n v="2190.09"/>
    <x v="0"/>
    <s v="250322994wHDx7nwWWUQTYcxuYpBAt"/>
  </r>
  <r>
    <d v="2025-03-22T22:14:00"/>
    <d v="2025-03-22T00:00:00"/>
    <x v="2"/>
    <x v="3"/>
    <n v="18400"/>
    <m/>
    <n v="20590.09"/>
    <x v="0"/>
    <s v="250322140200827137115827"/>
  </r>
  <r>
    <d v="2025-03-23T00:36:15"/>
    <d v="2025-03-23T00:00:00"/>
    <x v="2"/>
    <x v="85"/>
    <n v="0.28999999999999998"/>
    <m/>
    <n v="20590.38"/>
    <x v="0"/>
    <s v="250323997Oscr80I9xC7KIGNBAreXc"/>
  </r>
  <r>
    <d v="2025-03-23T07:15:13"/>
    <d v="2025-03-23T00:00:00"/>
    <x v="2"/>
    <x v="2"/>
    <m/>
    <n v="350"/>
    <n v="20240.38"/>
    <x v="0"/>
    <s v="250323110100828744520093"/>
  </r>
  <r>
    <d v="2025-03-23T07:15:21"/>
    <d v="2025-03-23T00:00:00"/>
    <x v="2"/>
    <x v="1"/>
    <m/>
    <n v="35"/>
    <n v="20205.38"/>
    <x v="0"/>
    <s v="250323140200828990064351"/>
  </r>
  <r>
    <d v="2025-03-23T07:47:13"/>
    <d v="2025-03-23T00:00:00"/>
    <x v="2"/>
    <x v="87"/>
    <n v="3485"/>
    <m/>
    <n v="23690.38"/>
    <x v="0"/>
    <s v="250323996933X6UT4UjwY44gNsdSxm"/>
  </r>
  <r>
    <d v="2025-03-23T16:32:11"/>
    <d v="2025-03-23T00:00:00"/>
    <x v="2"/>
    <x v="19"/>
    <m/>
    <n v="12000"/>
    <n v="11690.38"/>
    <x v="0"/>
    <s v="100004250323163217129466984307"/>
  </r>
  <r>
    <d v="2025-03-23T16:32:17"/>
    <d v="2025-03-23T00:00:00"/>
    <x v="2"/>
    <x v="1"/>
    <m/>
    <n v="1200"/>
    <n v="10490.38"/>
    <x v="0"/>
    <s v="250323140200836004965565"/>
  </r>
  <r>
    <d v="2025-03-23T19:27:28"/>
    <d v="2025-03-23T00:00:00"/>
    <x v="2"/>
    <x v="4"/>
    <m/>
    <n v="1000"/>
    <n v="9980.8799999999992"/>
    <x v="1"/>
    <s v="250323330100838924766000"/>
  </r>
  <r>
    <d v="2025-03-24T01:03:56"/>
    <d v="2025-03-24T00:00:00"/>
    <x v="2"/>
    <x v="85"/>
    <n v="3.43"/>
    <m/>
    <n v="9984.31"/>
    <x v="0"/>
    <s v="2503249975O8d5Dcpf73tcEjFJdl64"/>
  </r>
  <r>
    <d v="2025-03-24T10:07:09"/>
    <d v="2025-03-24T00:00:00"/>
    <x v="2"/>
    <x v="11"/>
    <m/>
    <n v="200"/>
    <n v="9784.31"/>
    <x v="0"/>
    <s v="250324100100845495459582"/>
  </r>
  <r>
    <d v="2025-03-24T10:07:17"/>
    <d v="2025-03-24T00:00:00"/>
    <x v="2"/>
    <x v="1"/>
    <m/>
    <n v="20"/>
    <n v="9764.31"/>
    <x v="0"/>
    <s v="250324140200845646442341"/>
  </r>
  <r>
    <d v="2025-03-24T10:07:34"/>
    <d v="2025-03-24T00:00:00"/>
    <x v="2"/>
    <x v="11"/>
    <m/>
    <n v="189"/>
    <n v="9575.31"/>
    <x v="0"/>
    <s v="250324100100845547589354"/>
  </r>
  <r>
    <d v="2025-03-24T10:07:43"/>
    <d v="2025-03-24T00:00:00"/>
    <x v="2"/>
    <x v="1"/>
    <m/>
    <n v="20"/>
    <n v="9555.31"/>
    <x v="0"/>
    <s v="250324140200845598984017"/>
  </r>
  <r>
    <d v="2025-03-24T10:08:12"/>
    <d v="2025-03-24T00:00:00"/>
    <x v="2"/>
    <x v="87"/>
    <n v="1000"/>
    <m/>
    <n v="10555.31"/>
    <x v="0"/>
    <s v="250324993mfR0vSeSf4uCnETFdsnAO"/>
  </r>
  <r>
    <d v="2025-03-24T14:03:20"/>
    <d v="2025-03-24T00:00:00"/>
    <x v="2"/>
    <x v="131"/>
    <m/>
    <n v="1000"/>
    <n v="9555.31"/>
    <x v="0"/>
    <s v="250324010100849138562537"/>
  </r>
  <r>
    <d v="2025-03-24T14:03:26"/>
    <d v="2025-03-24T00:00:00"/>
    <x v="2"/>
    <x v="1"/>
    <m/>
    <n v="100"/>
    <n v="9455.31"/>
    <x v="0"/>
    <s v="250324140200849138797918"/>
  </r>
  <r>
    <d v="2025-03-24T15:26:28"/>
    <d v="2025-03-24T00:00:00"/>
    <x v="2"/>
    <x v="2"/>
    <m/>
    <n v="398"/>
    <n v="9057.31"/>
    <x v="0"/>
    <s v="250324110100850514936744"/>
  </r>
  <r>
    <d v="2025-03-24T15:26:38"/>
    <d v="2025-03-24T00:00:00"/>
    <x v="2"/>
    <x v="1"/>
    <m/>
    <n v="40"/>
    <n v="9017.31"/>
    <x v="0"/>
    <s v="250324140200850466851331"/>
  </r>
  <r>
    <d v="2025-03-24T17:44:21"/>
    <d v="2025-03-24T00:00:00"/>
    <x v="2"/>
    <x v="4"/>
    <m/>
    <n v="1900"/>
    <n v="7117.31"/>
    <x v="1"/>
    <s v="250324330100852686538418"/>
  </r>
  <r>
    <d v="2025-03-24T17:54:26"/>
    <d v="2025-03-24T00:00:00"/>
    <x v="2"/>
    <x v="4"/>
    <m/>
    <n v="1200"/>
    <n v="5917.31"/>
    <x v="1"/>
    <s v="250324330100852714737473"/>
  </r>
  <r>
    <d v="2025-03-24T18:39:44"/>
    <d v="2025-03-24T00:00:00"/>
    <x v="2"/>
    <x v="4"/>
    <m/>
    <n v="1500"/>
    <n v="4417.3100000000004"/>
    <x v="1"/>
    <s v="250324330100853657040579"/>
  </r>
  <r>
    <d v="2025-03-24T21:49:03"/>
    <d v="2025-03-24T00:00:00"/>
    <x v="2"/>
    <x v="2"/>
    <m/>
    <n v="396"/>
    <n v="4021.31"/>
    <x v="0"/>
    <s v="250324110100856735013907"/>
  </r>
  <r>
    <d v="2025-03-24T21:49:15"/>
    <d v="2025-03-24T00:00:00"/>
    <x v="2"/>
    <x v="1"/>
    <m/>
    <n v="40"/>
    <n v="3981.31"/>
    <x v="0"/>
    <s v="250324140200856504413450"/>
  </r>
  <r>
    <d v="2025-03-25T00:40:12"/>
    <d v="2025-03-25T00:00:00"/>
    <x v="2"/>
    <x v="85"/>
    <n v="1.36"/>
    <m/>
    <n v="3982.67"/>
    <x v="0"/>
    <s v="2503259942ozlNp58fSSuLNCFfWiRq"/>
  </r>
  <r>
    <d v="2025-03-25T07:24:09"/>
    <d v="2025-03-25T00:00:00"/>
    <x v="2"/>
    <x v="70"/>
    <m/>
    <n v="2000"/>
    <n v="1982.67"/>
    <x v="0"/>
    <s v="250325010100859219473043"/>
  </r>
  <r>
    <d v="2025-03-25T07:24:15"/>
    <d v="2025-03-25T00:00:00"/>
    <x v="2"/>
    <x v="1"/>
    <m/>
    <n v="200"/>
    <n v="1782.67"/>
    <x v="0"/>
    <s v="250325140200859219683244"/>
  </r>
  <r>
    <d v="2025-03-25T09:38:18"/>
    <d v="2025-03-25T00:00:00"/>
    <x v="2"/>
    <x v="11"/>
    <m/>
    <n v="596"/>
    <n v="1186.67"/>
    <x v="0"/>
    <s v="250325100100860961373547"/>
  </r>
  <r>
    <d v="2025-03-25T09:38:28"/>
    <d v="2025-03-25T00:00:00"/>
    <x v="2"/>
    <x v="1"/>
    <m/>
    <n v="60"/>
    <n v="1126.67"/>
    <x v="0"/>
    <s v="250325140200861113878618"/>
  </r>
  <r>
    <d v="2025-03-25T09:39:33"/>
    <d v="2025-03-25T00:00:00"/>
    <x v="2"/>
    <x v="11"/>
    <m/>
    <n v="94"/>
    <n v="1032.67"/>
    <x v="0"/>
    <s v="250325100100860964763576"/>
  </r>
  <r>
    <d v="2025-03-25T09:39:44"/>
    <d v="2025-03-25T00:00:00"/>
    <x v="2"/>
    <x v="1"/>
    <m/>
    <n v="10"/>
    <n v="1022.67"/>
    <x v="0"/>
    <s v="250325140200861015592572"/>
  </r>
  <r>
    <d v="2025-03-25T11:27:51"/>
    <d v="2025-03-25T00:00:00"/>
    <x v="2"/>
    <x v="87"/>
    <n v="780.1"/>
    <m/>
    <n v="1802.77"/>
    <x v="0"/>
    <s v="250325995Z0WRhY3Oku8nK4rIjsEbn"/>
  </r>
  <r>
    <d v="2025-03-25T22:15:21"/>
    <d v="2025-03-25T00:00:00"/>
    <x v="2"/>
    <x v="3"/>
    <n v="33870"/>
    <m/>
    <n v="35672.769999999997"/>
    <x v="0"/>
    <s v="250325140200873029032779"/>
  </r>
  <r>
    <d v="2025-03-26T01:04:26"/>
    <d v="2025-03-26T00:00:00"/>
    <x v="2"/>
    <x v="85"/>
    <n v="0.35"/>
    <m/>
    <n v="35673.120000000003"/>
    <x v="0"/>
    <s v="25032699462yaONX3ndmZx3Na11Sew"/>
  </r>
  <r>
    <d v="2025-03-26T05:28:34"/>
    <d v="2025-03-26T00:00:00"/>
    <x v="2"/>
    <x v="11"/>
    <m/>
    <n v="800"/>
    <n v="34873.120000000003"/>
    <x v="0"/>
    <s v="250326100100874273476096"/>
  </r>
  <r>
    <d v="2025-03-26T05:28:42"/>
    <d v="2025-03-26T00:00:00"/>
    <x v="2"/>
    <x v="1"/>
    <m/>
    <n v="80"/>
    <n v="34793.120000000003"/>
    <x v="0"/>
    <s v="250326140200874141309947"/>
  </r>
  <r>
    <d v="2025-03-26T09:54:31"/>
    <d v="2025-03-26T00:00:00"/>
    <x v="2"/>
    <x v="11"/>
    <m/>
    <n v="491"/>
    <n v="34302.120000000003"/>
    <x v="0"/>
    <s v="250326100100877341560823"/>
  </r>
  <r>
    <d v="2025-03-26T09:54:42"/>
    <d v="2025-03-26T00:00:00"/>
    <x v="2"/>
    <x v="1"/>
    <m/>
    <n v="50"/>
    <n v="34252.120000000003"/>
    <x v="0"/>
    <s v="250326140200877362378453"/>
  </r>
  <r>
    <d v="2025-03-26T09:55:51"/>
    <d v="2025-03-26T00:00:00"/>
    <x v="2"/>
    <x v="11"/>
    <m/>
    <n v="195"/>
    <n v="34057.120000000003"/>
    <x v="0"/>
    <s v="250326100100877415554317"/>
  </r>
  <r>
    <d v="2025-03-26T09:55:59"/>
    <d v="2025-03-26T00:00:00"/>
    <x v="2"/>
    <x v="1"/>
    <m/>
    <n v="20"/>
    <n v="34037.120000000003"/>
    <x v="0"/>
    <s v="250326140200877550988888"/>
  </r>
  <r>
    <d v="2025-03-26T12:13:41"/>
    <d v="2025-03-26T00:00:00"/>
    <x v="2"/>
    <x v="4"/>
    <m/>
    <n v="2000"/>
    <n v="32037.119999999999"/>
    <x v="1"/>
    <s v="250326330100879425713890"/>
  </r>
  <r>
    <d v="2025-03-26T12:17:51"/>
    <d v="2025-03-26T00:00:00"/>
    <x v="2"/>
    <x v="11"/>
    <m/>
    <n v="598"/>
    <n v="31439.119999999999"/>
    <x v="0"/>
    <s v="250326100100879506169339"/>
  </r>
  <r>
    <d v="2025-03-26T12:18:01"/>
    <d v="2025-03-26T00:00:00"/>
    <x v="2"/>
    <x v="1"/>
    <m/>
    <n v="60"/>
    <n v="31379.119999999999"/>
    <x v="0"/>
    <s v="250326140200879385175657"/>
  </r>
  <r>
    <d v="2025-03-26T13:38:31"/>
    <d v="2025-03-26T00:00:00"/>
    <x v="2"/>
    <x v="132"/>
    <m/>
    <n v="5000"/>
    <n v="26379.119999999999"/>
    <x v="0"/>
    <s v="100004250326133840129634042449"/>
  </r>
  <r>
    <d v="2025-03-26T13:38:44"/>
    <d v="2025-03-26T00:00:00"/>
    <x v="2"/>
    <x v="1"/>
    <m/>
    <n v="500"/>
    <n v="25879.119999999999"/>
    <x v="0"/>
    <s v="250326140200880510628824"/>
  </r>
  <r>
    <d v="2025-03-26T13:46:38"/>
    <d v="2025-03-26T00:00:00"/>
    <x v="2"/>
    <x v="11"/>
    <m/>
    <n v="194"/>
    <n v="25685.119999999999"/>
    <x v="0"/>
    <s v="250326100100880785511114"/>
  </r>
  <r>
    <d v="2025-03-26T13:46:48"/>
    <d v="2025-03-26T00:00:00"/>
    <x v="2"/>
    <x v="1"/>
    <m/>
    <n v="20"/>
    <n v="25665.119999999999"/>
    <x v="0"/>
    <s v="250326140200880715185657"/>
  </r>
  <r>
    <d v="2025-03-26T17:08:26"/>
    <d v="2025-03-26T00:00:00"/>
    <x v="2"/>
    <x v="19"/>
    <m/>
    <n v="3100"/>
    <n v="22565.119999999999"/>
    <x v="0"/>
    <s v="100004250326170832129648956097"/>
  </r>
  <r>
    <d v="2025-03-26T17:08:38"/>
    <d v="2025-03-26T00:00:00"/>
    <x v="2"/>
    <x v="1"/>
    <m/>
    <n v="310"/>
    <n v="22255.119999999999"/>
    <x v="0"/>
    <s v="250326140200883907609086"/>
  </r>
  <r>
    <d v="2025-03-27T00:27:28"/>
    <d v="2025-03-27T00:00:00"/>
    <x v="2"/>
    <x v="85"/>
    <n v="7.66"/>
    <m/>
    <n v="22262.78"/>
    <x v="0"/>
    <s v="250327992rUx7Cxo5V3Shetkqrc2pS"/>
  </r>
  <r>
    <d v="2025-03-27T04:59:51"/>
    <d v="2025-03-27T00:00:00"/>
    <x v="2"/>
    <x v="11"/>
    <m/>
    <n v="798"/>
    <n v="21464.78"/>
    <x v="0"/>
    <s v="250327100100890163890085"/>
  </r>
  <r>
    <d v="2025-03-27T05:00:04"/>
    <d v="2025-03-27T00:00:00"/>
    <x v="2"/>
    <x v="1"/>
    <m/>
    <n v="80"/>
    <n v="21384.78"/>
    <x v="0"/>
    <s v="250327140200890239033794"/>
  </r>
  <r>
    <d v="2025-03-27T06:27:53"/>
    <d v="2025-03-27T00:00:00"/>
    <x v="2"/>
    <x v="4"/>
    <m/>
    <n v="3300"/>
    <n v="18084.78"/>
    <x v="1"/>
    <s v="250327330100890721557037"/>
  </r>
  <r>
    <d v="2025-03-27T10:06:04"/>
    <d v="2025-03-27T00:00:00"/>
    <x v="2"/>
    <x v="84"/>
    <m/>
    <n v="12627.53"/>
    <n v="5457.25"/>
    <x v="0"/>
    <s v="100004250327100611129683218043"/>
  </r>
  <r>
    <d v="2025-03-27T10:06:12"/>
    <d v="2025-03-27T00:00:00"/>
    <x v="2"/>
    <x v="1"/>
    <m/>
    <n v="1262.75"/>
    <n v="4194.5"/>
    <x v="0"/>
    <s v="250327140200893698619558"/>
  </r>
  <r>
    <d v="2025-03-27T10:07:42"/>
    <d v="2025-03-27T00:00:00"/>
    <x v="2"/>
    <x v="87"/>
    <n v="2382.75"/>
    <m/>
    <n v="6577.25"/>
    <x v="0"/>
    <s v="25032799350Zq5UUZcAv78uozb3cp0"/>
  </r>
  <r>
    <d v="2025-03-27T11:32:30"/>
    <d v="2025-03-27T00:00:00"/>
    <x v="2"/>
    <x v="84"/>
    <m/>
    <n v="19500"/>
    <n v="6027.25"/>
    <x v="0"/>
    <s v="100004250327113237129688453775"/>
  </r>
  <r>
    <d v="2025-03-27T11:32:39"/>
    <d v="2025-03-27T00:00:00"/>
    <x v="2"/>
    <x v="1"/>
    <m/>
    <n v="1950"/>
    <n v="4077.25"/>
    <x v="0"/>
    <s v="250327140200895132445901"/>
  </r>
  <r>
    <d v="2025-03-27T11:33:17"/>
    <d v="2025-03-27T00:00:00"/>
    <x v="2"/>
    <x v="87"/>
    <n v="1950"/>
    <m/>
    <n v="6027.25"/>
    <x v="0"/>
    <s v="250327997M515ztfmO8DzGW1aJVywf"/>
  </r>
  <r>
    <d v="2025-03-27T11:33:50"/>
    <d v="2025-03-27T00:00:00"/>
    <x v="2"/>
    <x v="11"/>
    <m/>
    <n v="192"/>
    <n v="5835.25"/>
    <x v="0"/>
    <s v="250327100100894949766423"/>
  </r>
  <r>
    <d v="2025-03-27T11:33:59"/>
    <d v="2025-03-27T00:00:00"/>
    <x v="2"/>
    <x v="1"/>
    <m/>
    <n v="20"/>
    <n v="5815.25"/>
    <x v="0"/>
    <s v="250327140200895186632707"/>
  </r>
  <r>
    <d v="2025-03-27T10:19:12"/>
    <d v="2025-03-27T00:00:00"/>
    <x v="2"/>
    <x v="3"/>
    <n v="14533.5"/>
    <m/>
    <n v="20348.75"/>
    <x v="0"/>
    <s v="2503271402009055523539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547961-D5FA-484A-B010-F65C3B520CBB}" name="Month_credi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B3:C7" firstHeaderRow="1" firstDataRow="1" firstDataCol="1"/>
  <pivotFields count="9">
    <pivotField numFmtId="164" showAll="0"/>
    <pivotField showAll="0"/>
    <pivotField axis="axisRow" showAll="0">
      <items count="5">
        <item x="0"/>
        <item x="1"/>
        <item x="2"/>
        <item m="1" x="3"/>
        <item t="default"/>
      </items>
    </pivotField>
    <pivotField showAll="0"/>
    <pivotField dataField="1" showAll="0"/>
    <pivotField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Credit" fld="4" baseField="0" baseItem="0"/>
  </dataFields>
  <formats count="1">
    <format dxfId="11">
      <pivotArea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CD427-0C1F-4B89-8EB0-EBCC6CF9E18E}" name="month_exp"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B3:C7" firstHeaderRow="1" firstDataRow="1" firstDataCol="1"/>
  <pivotFields count="9">
    <pivotField numFmtId="164" showAll="0"/>
    <pivotField showAll="0" sortType="descending">
      <autoSortScope>
        <pivotArea dataOnly="0" outline="0" fieldPosition="0">
          <references count="1">
            <reference field="4294967294" count="1" selected="0">
              <x v="0"/>
            </reference>
          </references>
        </pivotArea>
      </autoSortScope>
    </pivotField>
    <pivotField axis="axisRow" showAll="0">
      <items count="5">
        <item x="0"/>
        <item x="1"/>
        <item x="2"/>
        <item m="1" x="3"/>
        <item t="default"/>
      </items>
    </pivotField>
    <pivotField showAll="0"/>
    <pivotField showAll="0"/>
    <pivotField dataField="1"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Debit" fld="5" baseField="0" baseItem="0" numFmtId="165"/>
  </dataFields>
  <formats count="1">
    <format dxfId="1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 chart="2" format="15">
      <pivotArea type="data" outline="0" fieldPosition="0">
        <references count="2">
          <reference field="4294967294" count="1" selected="0">
            <x v="0"/>
          </reference>
          <reference field="2" count="1" selected="0">
            <x v="1"/>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6AD7C-1F02-4BB8-BE22-1D777BCAE7D6}"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4" firstHeaderRow="1" firstDataRow="1" firstDataCol="1"/>
  <pivotFields count="9">
    <pivotField numFmtId="164" showAll="0"/>
    <pivotField showAll="0"/>
    <pivotField showAll="0">
      <items count="5">
        <item x="0"/>
        <item x="1"/>
        <item x="2"/>
        <item m="1" x="3"/>
        <item t="default"/>
      </items>
    </pivotField>
    <pivotField axis="axisRow" showAll="0" measureFilter="1" sortType="ascending">
      <items count="134">
        <item x="11"/>
        <item x="53"/>
        <item x="32"/>
        <item x="6"/>
        <item x="2"/>
        <item x="4"/>
        <item x="3"/>
        <item x="87"/>
        <item x="85"/>
        <item x="33"/>
        <item x="1"/>
        <item x="50"/>
        <item x="48"/>
        <item x="5"/>
        <item x="34"/>
        <item x="60"/>
        <item x="68"/>
        <item x="0"/>
        <item x="9"/>
        <item x="15"/>
        <item x="65"/>
        <item x="36"/>
        <item x="57"/>
        <item x="26"/>
        <item x="22"/>
        <item x="78"/>
        <item x="75"/>
        <item x="25"/>
        <item x="21"/>
        <item x="69"/>
        <item x="13"/>
        <item x="40"/>
        <item x="130"/>
        <item x="79"/>
        <item x="127"/>
        <item x="27"/>
        <item x="30"/>
        <item x="108"/>
        <item x="46"/>
        <item x="98"/>
        <item x="58"/>
        <item x="28"/>
        <item x="66"/>
        <item x="105"/>
        <item x="42"/>
        <item x="92"/>
        <item x="38"/>
        <item x="89"/>
        <item x="49"/>
        <item x="43"/>
        <item x="39"/>
        <item x="54"/>
        <item x="116"/>
        <item x="59"/>
        <item x="20"/>
        <item x="96"/>
        <item x="103"/>
        <item x="16"/>
        <item x="113"/>
        <item x="118"/>
        <item x="95"/>
        <item x="17"/>
        <item x="111"/>
        <item x="104"/>
        <item x="99"/>
        <item x="81"/>
        <item x="41"/>
        <item x="7"/>
        <item x="114"/>
        <item x="125"/>
        <item x="14"/>
        <item x="45"/>
        <item x="94"/>
        <item x="18"/>
        <item x="24"/>
        <item x="77"/>
        <item x="71"/>
        <item x="84"/>
        <item x="97"/>
        <item x="112"/>
        <item x="63"/>
        <item x="73"/>
        <item x="8"/>
        <item x="12"/>
        <item x="76"/>
        <item x="121"/>
        <item x="29"/>
        <item x="61"/>
        <item x="80"/>
        <item x="51"/>
        <item x="117"/>
        <item x="128"/>
        <item x="132"/>
        <item x="129"/>
        <item x="67"/>
        <item x="83"/>
        <item x="56"/>
        <item x="64"/>
        <item x="115"/>
        <item x="106"/>
        <item x="100"/>
        <item x="93"/>
        <item x="74"/>
        <item x="31"/>
        <item x="107"/>
        <item x="52"/>
        <item x="124"/>
        <item x="120"/>
        <item x="123"/>
        <item x="122"/>
        <item x="110"/>
        <item x="37"/>
        <item x="91"/>
        <item x="62"/>
        <item x="101"/>
        <item x="88"/>
        <item x="109"/>
        <item x="131"/>
        <item x="47"/>
        <item x="44"/>
        <item x="90"/>
        <item x="10"/>
        <item x="19"/>
        <item x="86"/>
        <item x="23"/>
        <item x="70"/>
        <item x="119"/>
        <item x="55"/>
        <item x="126"/>
        <item x="35"/>
        <item x="102"/>
        <item x="72"/>
        <item x="8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
        <item x="0"/>
        <item x="1"/>
        <item t="default"/>
      </items>
    </pivotField>
    <pivotField showAll="0"/>
  </pivotFields>
  <rowFields count="1">
    <field x="3"/>
  </rowFields>
  <rowItems count="11">
    <i>
      <x v="26"/>
    </i>
    <i>
      <x v="19"/>
    </i>
    <i>
      <x v="22"/>
    </i>
    <i>
      <x v="21"/>
    </i>
    <i>
      <x v="27"/>
    </i>
    <i>
      <x v="17"/>
    </i>
    <i>
      <x v="7"/>
    </i>
    <i>
      <x v="24"/>
    </i>
    <i>
      <x v="6"/>
    </i>
    <i>
      <x v="13"/>
    </i>
    <i t="grand">
      <x/>
    </i>
  </rowItems>
  <colItems count="1">
    <i/>
  </colItems>
  <dataFields count="1">
    <dataField name="Sum of Credit" fld="4" baseField="0" baseItem="0"/>
  </dataFields>
  <formats count="2">
    <format dxfId="9">
      <pivotArea collapsedLevelsAreSubtotals="1" fieldPosition="0">
        <references count="1">
          <reference field="3" count="112">
            <x v="0"/>
            <x v="1"/>
            <x v="2"/>
            <x v="3"/>
            <x v="4"/>
            <x v="5"/>
            <x v="6"/>
            <x v="10"/>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reference>
        </references>
      </pivotArea>
    </format>
    <format dxfId="8">
      <pivotArea collapsedLevelsAreSubtotals="1" fieldPosition="0">
        <references count="1">
          <reference field="3" count="22">
            <x v="6"/>
            <x v="7"/>
            <x v="8"/>
            <x v="9"/>
            <x v="11"/>
            <x v="12"/>
            <x v="13"/>
            <x v="14"/>
            <x v="15"/>
            <x v="16"/>
            <x v="17"/>
            <x v="18"/>
            <x v="19"/>
            <x v="20"/>
            <x v="21"/>
            <x v="22"/>
            <x v="23"/>
            <x v="24"/>
            <x v="25"/>
            <x v="26"/>
            <x v="27"/>
            <x v="28"/>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3"/>
          </reference>
        </references>
      </pivotArea>
    </chartFormat>
    <chartFormat chart="0" format="2">
      <pivotArea type="data" outline="0" fieldPosition="0">
        <references count="2">
          <reference field="4294967294" count="1" selected="0">
            <x v="0"/>
          </reference>
          <reference field="3" count="1" selected="0">
            <x v="6"/>
          </reference>
        </references>
      </pivotArea>
    </chartFormat>
    <chartFormat chart="0" format="3">
      <pivotArea type="data" outline="0" fieldPosition="0">
        <references count="2">
          <reference field="4294967294" count="1" selected="0">
            <x v="0"/>
          </reference>
          <reference field="3" count="1" selected="0">
            <x v="24"/>
          </reference>
        </references>
      </pivotArea>
    </chartFormat>
    <chartFormat chart="0" format="4">
      <pivotArea type="data" outline="0" fieldPosition="0">
        <references count="2">
          <reference field="4294967294" count="1" selected="0">
            <x v="0"/>
          </reference>
          <reference field="3" count="1" selected="0">
            <x v="7"/>
          </reference>
        </references>
      </pivotArea>
    </chartFormat>
    <chartFormat chart="0" format="5">
      <pivotArea type="data" outline="0" fieldPosition="0">
        <references count="2">
          <reference field="4294967294" count="1" selected="0">
            <x v="0"/>
          </reference>
          <reference field="3" count="1" selected="0">
            <x v="17"/>
          </reference>
        </references>
      </pivotArea>
    </chartFormat>
    <chartFormat chart="0" format="6">
      <pivotArea type="data" outline="0" fieldPosition="0">
        <references count="2">
          <reference field="4294967294" count="1" selected="0">
            <x v="0"/>
          </reference>
          <reference field="3" count="1" selected="0">
            <x v="27"/>
          </reference>
        </references>
      </pivotArea>
    </chartFormat>
    <chartFormat chart="0" format="7">
      <pivotArea type="data" outline="0" fieldPosition="0">
        <references count="2">
          <reference field="4294967294" count="1" selected="0">
            <x v="0"/>
          </reference>
          <reference field="3" count="1" selected="0">
            <x v="21"/>
          </reference>
        </references>
      </pivotArea>
    </chartFormat>
    <chartFormat chart="0" format="8">
      <pivotArea type="data" outline="0" fieldPosition="0">
        <references count="2">
          <reference field="4294967294" count="1" selected="0">
            <x v="0"/>
          </reference>
          <reference field="3" count="1" selected="0">
            <x v="22"/>
          </reference>
        </references>
      </pivotArea>
    </chartFormat>
    <chartFormat chart="0" format="9">
      <pivotArea type="data" outline="0" fieldPosition="0">
        <references count="2">
          <reference field="4294967294" count="1" selected="0">
            <x v="0"/>
          </reference>
          <reference field="3" count="1" selected="0">
            <x v="19"/>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3" count="1" selected="0">
            <x v="19"/>
          </reference>
        </references>
      </pivotArea>
    </chartFormat>
    <chartFormat chart="2" format="22">
      <pivotArea type="data" outline="0" fieldPosition="0">
        <references count="2">
          <reference field="4294967294" count="1" selected="0">
            <x v="0"/>
          </reference>
          <reference field="3" count="1" selected="0">
            <x v="22"/>
          </reference>
        </references>
      </pivotArea>
    </chartFormat>
    <chartFormat chart="2" format="23">
      <pivotArea type="data" outline="0" fieldPosition="0">
        <references count="2">
          <reference field="4294967294" count="1" selected="0">
            <x v="0"/>
          </reference>
          <reference field="3" count="1" selected="0">
            <x v="21"/>
          </reference>
        </references>
      </pivotArea>
    </chartFormat>
    <chartFormat chart="2" format="24">
      <pivotArea type="data" outline="0" fieldPosition="0">
        <references count="2">
          <reference field="4294967294" count="1" selected="0">
            <x v="0"/>
          </reference>
          <reference field="3" count="1" selected="0">
            <x v="27"/>
          </reference>
        </references>
      </pivotArea>
    </chartFormat>
    <chartFormat chart="2" format="25">
      <pivotArea type="data" outline="0" fieldPosition="0">
        <references count="2">
          <reference field="4294967294" count="1" selected="0">
            <x v="0"/>
          </reference>
          <reference field="3" count="1" selected="0">
            <x v="17"/>
          </reference>
        </references>
      </pivotArea>
    </chartFormat>
    <chartFormat chart="2" format="26">
      <pivotArea type="data" outline="0" fieldPosition="0">
        <references count="2">
          <reference field="4294967294" count="1" selected="0">
            <x v="0"/>
          </reference>
          <reference field="3" count="1" selected="0">
            <x v="7"/>
          </reference>
        </references>
      </pivotArea>
    </chartFormat>
    <chartFormat chart="2" format="27">
      <pivotArea type="data" outline="0" fieldPosition="0">
        <references count="2">
          <reference field="4294967294" count="1" selected="0">
            <x v="0"/>
          </reference>
          <reference field="3" count="1" selected="0">
            <x v="24"/>
          </reference>
        </references>
      </pivotArea>
    </chartFormat>
    <chartFormat chart="2" format="28">
      <pivotArea type="data" outline="0" fieldPosition="0">
        <references count="2">
          <reference field="4294967294" count="1" selected="0">
            <x v="0"/>
          </reference>
          <reference field="3" count="1" selected="0">
            <x v="6"/>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3"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FEDDB3-B870-4003-9FA4-76202557DD7F}" name="Debit_alert"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3:B14" firstHeaderRow="1" firstDataRow="1" firstDataCol="1"/>
  <pivotFields count="9">
    <pivotField numFmtId="164" showAll="0"/>
    <pivotField showAll="0"/>
    <pivotField showAll="0">
      <items count="5">
        <item x="0"/>
        <item x="1"/>
        <item x="2"/>
        <item m="1" x="3"/>
        <item t="default"/>
      </items>
    </pivotField>
    <pivotField axis="axisRow" showAll="0" measureFilter="1" sortType="ascending">
      <items count="134">
        <item x="11"/>
        <item x="53"/>
        <item x="32"/>
        <item x="6"/>
        <item x="2"/>
        <item x="4"/>
        <item x="3"/>
        <item x="87"/>
        <item x="85"/>
        <item x="33"/>
        <item x="1"/>
        <item x="50"/>
        <item x="48"/>
        <item x="5"/>
        <item x="34"/>
        <item x="60"/>
        <item x="68"/>
        <item x="0"/>
        <item x="9"/>
        <item x="15"/>
        <item x="65"/>
        <item x="36"/>
        <item x="57"/>
        <item x="26"/>
        <item x="22"/>
        <item x="78"/>
        <item x="75"/>
        <item x="25"/>
        <item x="21"/>
        <item x="69"/>
        <item x="13"/>
        <item x="40"/>
        <item x="130"/>
        <item x="79"/>
        <item x="127"/>
        <item x="27"/>
        <item x="30"/>
        <item x="108"/>
        <item x="46"/>
        <item x="98"/>
        <item x="58"/>
        <item x="28"/>
        <item x="66"/>
        <item x="105"/>
        <item x="42"/>
        <item x="92"/>
        <item x="38"/>
        <item x="89"/>
        <item x="49"/>
        <item x="43"/>
        <item x="39"/>
        <item x="54"/>
        <item x="116"/>
        <item x="59"/>
        <item x="20"/>
        <item x="96"/>
        <item x="103"/>
        <item x="16"/>
        <item x="113"/>
        <item x="118"/>
        <item x="95"/>
        <item x="17"/>
        <item x="111"/>
        <item x="104"/>
        <item x="99"/>
        <item x="81"/>
        <item x="41"/>
        <item x="7"/>
        <item x="114"/>
        <item x="125"/>
        <item x="14"/>
        <item x="45"/>
        <item x="94"/>
        <item x="18"/>
        <item x="24"/>
        <item x="77"/>
        <item x="71"/>
        <item x="84"/>
        <item x="97"/>
        <item x="112"/>
        <item x="63"/>
        <item x="73"/>
        <item x="8"/>
        <item x="12"/>
        <item x="76"/>
        <item x="121"/>
        <item x="29"/>
        <item x="61"/>
        <item x="80"/>
        <item x="51"/>
        <item x="117"/>
        <item x="128"/>
        <item x="132"/>
        <item x="129"/>
        <item x="67"/>
        <item x="83"/>
        <item x="56"/>
        <item x="64"/>
        <item x="115"/>
        <item x="106"/>
        <item x="100"/>
        <item x="93"/>
        <item x="74"/>
        <item x="31"/>
        <item x="107"/>
        <item x="52"/>
        <item x="124"/>
        <item x="120"/>
        <item x="123"/>
        <item x="122"/>
        <item x="110"/>
        <item x="37"/>
        <item x="91"/>
        <item x="62"/>
        <item x="101"/>
        <item x="88"/>
        <item x="109"/>
        <item x="131"/>
        <item x="47"/>
        <item x="44"/>
        <item x="90"/>
        <item x="10"/>
        <item x="19"/>
        <item x="86"/>
        <item x="23"/>
        <item x="70"/>
        <item x="119"/>
        <item x="55"/>
        <item x="126"/>
        <item x="35"/>
        <item x="102"/>
        <item x="72"/>
        <item x="8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
        <item x="0"/>
        <item x="1"/>
        <item t="default"/>
      </items>
    </pivotField>
    <pivotField showAll="0"/>
  </pivotFields>
  <rowFields count="1">
    <field x="3"/>
  </rowFields>
  <rowItems count="11">
    <i>
      <x v="55"/>
    </i>
    <i>
      <x v="89"/>
    </i>
    <i>
      <x v="77"/>
    </i>
    <i>
      <x v="74"/>
    </i>
    <i>
      <x v="67"/>
    </i>
    <i>
      <x v="4"/>
    </i>
    <i>
      <x v="10"/>
    </i>
    <i>
      <x v="122"/>
    </i>
    <i>
      <x v="5"/>
    </i>
    <i>
      <x v="6"/>
    </i>
    <i t="grand">
      <x/>
    </i>
  </rowItems>
  <colItems count="1">
    <i/>
  </colItems>
  <dataFields count="1">
    <dataField name="Sum of Debit" fld="5" baseField="0" baseItem="0"/>
  </dataFields>
  <formats count="1">
    <format dxfId="7">
      <pivotArea collapsedLevelsAreSubtotals="1" fieldPosition="0">
        <references count="1">
          <reference field="3" count="112">
            <x v="0"/>
            <x v="1"/>
            <x v="2"/>
            <x v="3"/>
            <x v="4"/>
            <x v="5"/>
            <x v="6"/>
            <x v="10"/>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reference>
        </references>
      </pivotArea>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 chart="0" format="3">
      <pivotArea type="data" outline="0" fieldPosition="0">
        <references count="2">
          <reference field="4294967294" count="1" selected="0">
            <x v="0"/>
          </reference>
          <reference field="3" count="1" selected="0">
            <x v="122"/>
          </reference>
        </references>
      </pivotArea>
    </chartFormat>
    <chartFormat chart="0" format="4">
      <pivotArea type="data" outline="0" fieldPosition="0">
        <references count="2">
          <reference field="4294967294" count="1" selected="0">
            <x v="0"/>
          </reference>
          <reference field="3" count="1" selected="0">
            <x v="10"/>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67"/>
          </reference>
        </references>
      </pivotArea>
    </chartFormat>
    <chartFormat chart="0" format="7">
      <pivotArea type="data" outline="0" fieldPosition="0">
        <references count="2">
          <reference field="4294967294" count="1" selected="0">
            <x v="0"/>
          </reference>
          <reference field="3" count="1" selected="0">
            <x v="74"/>
          </reference>
        </references>
      </pivotArea>
    </chartFormat>
    <chartFormat chart="0" format="8">
      <pivotArea type="data" outline="0" fieldPosition="0">
        <references count="2">
          <reference field="4294967294" count="1" selected="0">
            <x v="0"/>
          </reference>
          <reference field="3" count="1" selected="0">
            <x v="77"/>
          </reference>
        </references>
      </pivotArea>
    </chartFormat>
    <chartFormat chart="0" format="9">
      <pivotArea type="data" outline="0" fieldPosition="0">
        <references count="2">
          <reference field="4294967294" count="1" selected="0">
            <x v="0"/>
          </reference>
          <reference field="3" count="1" selected="0">
            <x v="89"/>
          </reference>
        </references>
      </pivotArea>
    </chartFormat>
    <chartFormat chart="0" format="10">
      <pivotArea type="data" outline="0" fieldPosition="0">
        <references count="2">
          <reference field="4294967294" count="1" selected="0">
            <x v="0"/>
          </reference>
          <reference field="3" count="1" selected="0">
            <x v="55"/>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3" count="1" selected="0">
            <x v="55"/>
          </reference>
        </references>
      </pivotArea>
    </chartFormat>
    <chartFormat chart="1" format="13">
      <pivotArea type="data" outline="0" fieldPosition="0">
        <references count="2">
          <reference field="4294967294" count="1" selected="0">
            <x v="0"/>
          </reference>
          <reference field="3" count="1" selected="0">
            <x v="89"/>
          </reference>
        </references>
      </pivotArea>
    </chartFormat>
    <chartFormat chart="1" format="14">
      <pivotArea type="data" outline="0" fieldPosition="0">
        <references count="2">
          <reference field="4294967294" count="1" selected="0">
            <x v="0"/>
          </reference>
          <reference field="3" count="1" selected="0">
            <x v="77"/>
          </reference>
        </references>
      </pivotArea>
    </chartFormat>
    <chartFormat chart="1" format="15">
      <pivotArea type="data" outline="0" fieldPosition="0">
        <references count="2">
          <reference field="4294967294" count="1" selected="0">
            <x v="0"/>
          </reference>
          <reference field="3" count="1" selected="0">
            <x v="74"/>
          </reference>
        </references>
      </pivotArea>
    </chartFormat>
    <chartFormat chart="1" format="16">
      <pivotArea type="data" outline="0" fieldPosition="0">
        <references count="2">
          <reference field="4294967294" count="1" selected="0">
            <x v="0"/>
          </reference>
          <reference field="3" count="1" selected="0">
            <x v="67"/>
          </reference>
        </references>
      </pivotArea>
    </chartFormat>
    <chartFormat chart="1" format="17">
      <pivotArea type="data" outline="0" fieldPosition="0">
        <references count="2">
          <reference field="4294967294" count="1" selected="0">
            <x v="0"/>
          </reference>
          <reference field="3" count="1" selected="0">
            <x v="4"/>
          </reference>
        </references>
      </pivotArea>
    </chartFormat>
    <chartFormat chart="1" format="18">
      <pivotArea type="data" outline="0" fieldPosition="0">
        <references count="2">
          <reference field="4294967294" count="1" selected="0">
            <x v="0"/>
          </reference>
          <reference field="3" count="1" selected="0">
            <x v="10"/>
          </reference>
        </references>
      </pivotArea>
    </chartFormat>
    <chartFormat chart="1" format="19">
      <pivotArea type="data" outline="0" fieldPosition="0">
        <references count="2">
          <reference field="4294967294" count="1" selected="0">
            <x v="0"/>
          </reference>
          <reference field="3" count="1" selected="0">
            <x v="122"/>
          </reference>
        </references>
      </pivotArea>
    </chartFormat>
    <chartFormat chart="1" format="20">
      <pivotArea type="data" outline="0" fieldPosition="0">
        <references count="2">
          <reference field="4294967294" count="1" selected="0">
            <x v="0"/>
          </reference>
          <reference field="3" count="1" selected="0">
            <x v="5"/>
          </reference>
        </references>
      </pivotArea>
    </chartFormat>
    <chartFormat chart="1" format="21">
      <pivotArea type="data" outline="0" fieldPosition="0">
        <references count="2">
          <reference field="4294967294" count="1" selected="0">
            <x v="0"/>
          </reference>
          <reference field="3" count="1" selected="0">
            <x v="6"/>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3" count="1" selected="0">
            <x v="55"/>
          </reference>
        </references>
      </pivotArea>
    </chartFormat>
    <chartFormat chart="2" format="24">
      <pivotArea type="data" outline="0" fieldPosition="0">
        <references count="2">
          <reference field="4294967294" count="1" selected="0">
            <x v="0"/>
          </reference>
          <reference field="3" count="1" selected="0">
            <x v="89"/>
          </reference>
        </references>
      </pivotArea>
    </chartFormat>
    <chartFormat chart="2" format="25">
      <pivotArea type="data" outline="0" fieldPosition="0">
        <references count="2">
          <reference field="4294967294" count="1" selected="0">
            <x v="0"/>
          </reference>
          <reference field="3" count="1" selected="0">
            <x v="77"/>
          </reference>
        </references>
      </pivotArea>
    </chartFormat>
    <chartFormat chart="2" format="26">
      <pivotArea type="data" outline="0" fieldPosition="0">
        <references count="2">
          <reference field="4294967294" count="1" selected="0">
            <x v="0"/>
          </reference>
          <reference field="3" count="1" selected="0">
            <x v="74"/>
          </reference>
        </references>
      </pivotArea>
    </chartFormat>
    <chartFormat chart="2" format="27">
      <pivotArea type="data" outline="0" fieldPosition="0">
        <references count="2">
          <reference field="4294967294" count="1" selected="0">
            <x v="0"/>
          </reference>
          <reference field="3" count="1" selected="0">
            <x v="67"/>
          </reference>
        </references>
      </pivotArea>
    </chartFormat>
    <chartFormat chart="2" format="28">
      <pivotArea type="data" outline="0" fieldPosition="0">
        <references count="2">
          <reference field="4294967294" count="1" selected="0">
            <x v="0"/>
          </reference>
          <reference field="3" count="1" selected="0">
            <x v="4"/>
          </reference>
        </references>
      </pivotArea>
    </chartFormat>
    <chartFormat chart="2" format="29">
      <pivotArea type="data" outline="0" fieldPosition="0">
        <references count="2">
          <reference field="4294967294" count="1" selected="0">
            <x v="0"/>
          </reference>
          <reference field="3" count="1" selected="0">
            <x v="10"/>
          </reference>
        </references>
      </pivotArea>
    </chartFormat>
    <chartFormat chart="2" format="30">
      <pivotArea type="data" outline="0" fieldPosition="0">
        <references count="2">
          <reference field="4294967294" count="1" selected="0">
            <x v="0"/>
          </reference>
          <reference field="3" count="1" selected="0">
            <x v="122"/>
          </reference>
        </references>
      </pivotArea>
    </chartFormat>
    <chartFormat chart="2" format="31">
      <pivotArea type="data" outline="0" fieldPosition="0">
        <references count="2">
          <reference field="4294967294" count="1" selected="0">
            <x v="0"/>
          </reference>
          <reference field="3" count="1" selected="0">
            <x v="5"/>
          </reference>
        </references>
      </pivotArea>
    </chartFormat>
    <chartFormat chart="2"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2F8AEC-4575-4418-8A68-2E0ABA6793B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3:C4" firstHeaderRow="0" firstDataRow="1" firstDataCol="0"/>
  <pivotFields count="9">
    <pivotField numFmtId="164" showAll="0"/>
    <pivotField showAll="0"/>
    <pivotField showAll="0">
      <items count="5">
        <item x="0"/>
        <item x="1"/>
        <item x="2"/>
        <item m="1" x="3"/>
        <item t="default"/>
      </items>
    </pivotField>
    <pivotField showAll="0" measureFilter="1" sortType="descending">
      <autoSortScope>
        <pivotArea dataOnly="0" outline="0" fieldPosition="0">
          <references count="1">
            <reference field="4294967294" count="1" selected="0">
              <x v="0"/>
            </reference>
          </references>
        </pivotArea>
      </autoSortScope>
    </pivotField>
    <pivotField dataField="1" showAll="0"/>
    <pivotField dataField="1" showAll="0"/>
    <pivotField showAll="0"/>
    <pivotField showAll="0">
      <items count="3">
        <item x="0"/>
        <item x="1"/>
        <item t="default"/>
      </items>
    </pivotField>
    <pivotField showAll="0"/>
  </pivotFields>
  <rowItems count="1">
    <i/>
  </rowItems>
  <colFields count="1">
    <field x="-2"/>
  </colFields>
  <colItems count="2">
    <i>
      <x/>
    </i>
    <i i="1">
      <x v="1"/>
    </i>
  </colItems>
  <dataFields count="2">
    <dataField name="Sum of Debit" fld="5" baseField="0" baseItem="0"/>
    <dataField name="Sum of Credit" fld="4" baseField="0"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F5108558-1258-438A-AE5A-9601901E457B}" sourceName="Channel">
  <pivotTables>
    <pivotTable tabId="5" name="month_exp"/>
    <pivotTable tabId="4" name="PivotTable2"/>
    <pivotTable tabId="3" name="Debit_alert"/>
    <pivotTable tabId="6" name="Month_credit"/>
    <pivotTable tabId="2" name="PivotTable3"/>
  </pivotTables>
  <data>
    <tabular pivotCacheId="928495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BAB2CEB-A3AE-4ED9-A18A-EA3583C6D808}" sourceName="Months">
  <pivotTables>
    <pivotTable tabId="5" name="month_exp"/>
    <pivotTable tabId="4" name="PivotTable2"/>
    <pivotTable tabId="3" name="Debit_alert"/>
    <pivotTable tabId="6" name="Month_credit"/>
    <pivotTable tabId="2" name="PivotTable3"/>
  </pivotTables>
  <data>
    <tabular pivotCacheId="92849571">
      <items count="4">
        <i x="0" s="1"/>
        <i x="1" s="1"/>
        <i x="2"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41C539C2-A688-402E-95EE-0853B5C0B71D}" cache="Slicer_Channel" caption="Channel" columnCount="2" style="SlicerStyleDark6" rowHeight="241300"/>
  <slicer name="Months" xr10:uid="{8F2EC24A-6C7C-453D-AA49-A066E940C74B}" cache="Slicer_Months" caption="Months" columnCount="3"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58D2D-07E7-49FF-A840-CF21CF48F0C3}" name="Table1" displayName="Table1" ref="A1:I1615" totalsRowShown="0">
  <autoFilter ref="A1:I1615" xr:uid="{F2D58D2D-07E7-49FF-A840-CF21CF48F0C3}"/>
  <tableColumns count="9">
    <tableColumn id="1" xr3:uid="{FFB7DAA8-93D9-4F6C-863B-7E0779AD7FEE}" name="Trans Time" dataDxfId="5"/>
    <tableColumn id="2" xr3:uid="{5FD59CB1-5D77-4FF8-A7E9-4B47F84318D2}" name="Value Date" dataDxfId="4"/>
    <tableColumn id="9" xr3:uid="{076B2DFE-6384-4BEF-98B1-D967143A706A}" name="Months" dataDxfId="3">
      <calculatedColumnFormula>TEXT(B2,"mmmmmmmm")</calculatedColumnFormula>
    </tableColumn>
    <tableColumn id="3" xr3:uid="{FD34116D-1BE6-4194-B00B-031D73C45B90}" name="Description"/>
    <tableColumn id="4" xr3:uid="{07288BDA-DB89-410B-8C69-A13EEA95042D}" name="Credit" dataDxfId="2"/>
    <tableColumn id="5" xr3:uid="{751E04FD-AC48-4991-B6FD-76C456FB3DDD}" name="Debit" dataDxfId="1"/>
    <tableColumn id="6" xr3:uid="{FA5D7477-021E-453C-A990-457117C5F376}" name="Balance(?)" dataDxfId="0"/>
    <tableColumn id="7" xr3:uid="{8CC08490-D203-429C-A7D0-315CC1CBFBC9}" name="Channel"/>
    <tableColumn id="8" xr3:uid="{C29458C3-6CD8-4A5D-8239-6E6E78AB1F0C}" name="Transaction Referenc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1140-5783-421B-8C2E-6CA5E1E3F9E7}">
  <dimension ref="A1"/>
  <sheetViews>
    <sheetView showGridLines="0" tabSelected="1" workbookViewId="0"/>
  </sheetViews>
  <sheetFormatPr defaultRowHeight="15" x14ac:dyDescent="0.25"/>
  <cols>
    <col min="1" max="1" width="2.28515625" style="11" customWidth="1"/>
    <col min="2"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72E4-B53B-4033-89E2-37892B538B24}">
  <dimension ref="B3:C7"/>
  <sheetViews>
    <sheetView workbookViewId="0">
      <selection activeCell="B3" sqref="B3"/>
    </sheetView>
  </sheetViews>
  <sheetFormatPr defaultRowHeight="15" x14ac:dyDescent="0.25"/>
  <cols>
    <col min="2" max="2" width="13.140625" bestFit="1" customWidth="1"/>
    <col min="3" max="3" width="13.28515625" bestFit="1" customWidth="1"/>
  </cols>
  <sheetData>
    <row r="3" spans="2:3" x14ac:dyDescent="0.25">
      <c r="B3" s="8" t="s">
        <v>1127</v>
      </c>
      <c r="C3" t="s">
        <v>1129</v>
      </c>
    </row>
    <row r="4" spans="2:3" x14ac:dyDescent="0.25">
      <c r="B4" s="9" t="s">
        <v>1131</v>
      </c>
      <c r="C4" s="4">
        <v>1042000.6400000001</v>
      </c>
    </row>
    <row r="5" spans="2:3" x14ac:dyDescent="0.25">
      <c r="B5" s="9" t="s">
        <v>1132</v>
      </c>
      <c r="C5" s="4">
        <v>1006890.5399999996</v>
      </c>
    </row>
    <row r="6" spans="2:3" x14ac:dyDescent="0.25">
      <c r="B6" s="9" t="s">
        <v>1133</v>
      </c>
      <c r="C6" s="4">
        <v>952470.21999999986</v>
      </c>
    </row>
    <row r="7" spans="2:3" x14ac:dyDescent="0.25">
      <c r="B7" s="9" t="s">
        <v>1128</v>
      </c>
      <c r="C7" s="4">
        <v>3001361.3999999994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681F1-424D-4266-BA55-E447E23D6BEA}">
  <dimension ref="B3:C7"/>
  <sheetViews>
    <sheetView workbookViewId="0">
      <selection activeCell="B3" sqref="B3:C7"/>
    </sheetView>
  </sheetViews>
  <sheetFormatPr defaultRowHeight="15" x14ac:dyDescent="0.25"/>
  <cols>
    <col min="2" max="2" width="13.140625" bestFit="1" customWidth="1"/>
    <col min="3" max="3" width="13.28515625" bestFit="1" customWidth="1"/>
  </cols>
  <sheetData>
    <row r="3" spans="2:3" x14ac:dyDescent="0.25">
      <c r="B3" s="8" t="s">
        <v>1127</v>
      </c>
      <c r="C3" t="s">
        <v>1126</v>
      </c>
    </row>
    <row r="4" spans="2:3" x14ac:dyDescent="0.25">
      <c r="B4" s="9" t="s">
        <v>1131</v>
      </c>
      <c r="C4" s="4">
        <v>1076646.1000000001</v>
      </c>
    </row>
    <row r="5" spans="2:3" x14ac:dyDescent="0.25">
      <c r="B5" s="9" t="s">
        <v>1132</v>
      </c>
      <c r="C5" s="4">
        <v>1053682.2999999998</v>
      </c>
    </row>
    <row r="6" spans="2:3" x14ac:dyDescent="0.25">
      <c r="B6" s="9" t="s">
        <v>1133</v>
      </c>
      <c r="C6" s="4">
        <v>994227.33000000007</v>
      </c>
    </row>
    <row r="7" spans="2:3" x14ac:dyDescent="0.25">
      <c r="B7" s="9" t="s">
        <v>1128</v>
      </c>
      <c r="C7" s="4">
        <v>3124555.73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5EC39-82B8-42A5-B461-8E766E5DD25F}">
  <dimension ref="A3:B14"/>
  <sheetViews>
    <sheetView workbookViewId="0">
      <selection activeCell="C19" sqref="C19"/>
    </sheetView>
  </sheetViews>
  <sheetFormatPr defaultRowHeight="15" x14ac:dyDescent="0.25"/>
  <cols>
    <col min="1" max="1" width="45.28515625" bestFit="1" customWidth="1"/>
    <col min="2" max="2" width="13.140625" bestFit="1" customWidth="1"/>
  </cols>
  <sheetData>
    <row r="3" spans="1:2" x14ac:dyDescent="0.25">
      <c r="A3" s="8" t="s">
        <v>1127</v>
      </c>
      <c r="B3" t="s">
        <v>1129</v>
      </c>
    </row>
    <row r="4" spans="1:2" x14ac:dyDescent="0.25">
      <c r="A4" s="9" t="s">
        <v>83</v>
      </c>
      <c r="B4" s="10">
        <v>10300</v>
      </c>
    </row>
    <row r="5" spans="1:2" x14ac:dyDescent="0.25">
      <c r="A5" s="9" t="s">
        <v>23</v>
      </c>
      <c r="B5" s="10">
        <v>18500</v>
      </c>
    </row>
    <row r="6" spans="1:2" x14ac:dyDescent="0.25">
      <c r="A6" s="9" t="s">
        <v>65</v>
      </c>
      <c r="B6" s="10">
        <v>20000</v>
      </c>
    </row>
    <row r="7" spans="1:2" x14ac:dyDescent="0.25">
      <c r="A7" s="9" t="s">
        <v>44</v>
      </c>
      <c r="B7" s="10">
        <v>55000</v>
      </c>
    </row>
    <row r="8" spans="1:2" x14ac:dyDescent="0.25">
      <c r="A8" s="9" t="s">
        <v>33</v>
      </c>
      <c r="B8" s="10">
        <v>79000</v>
      </c>
    </row>
    <row r="9" spans="1:2" x14ac:dyDescent="0.25">
      <c r="A9" s="9" t="s">
        <v>6</v>
      </c>
      <c r="B9" s="10">
        <v>96300</v>
      </c>
    </row>
    <row r="10" spans="1:2" x14ac:dyDescent="0.25">
      <c r="A10" s="9" t="s">
        <v>96</v>
      </c>
      <c r="B10" s="10">
        <v>128561.37</v>
      </c>
    </row>
    <row r="11" spans="1:2" x14ac:dyDescent="0.25">
      <c r="A11" s="9" t="s">
        <v>30</v>
      </c>
      <c r="B11" s="10">
        <v>637736</v>
      </c>
    </row>
    <row r="12" spans="1:2" x14ac:dyDescent="0.25">
      <c r="A12" s="9" t="s">
        <v>10</v>
      </c>
      <c r="B12" s="10">
        <v>937895.69999999972</v>
      </c>
    </row>
    <row r="13" spans="1:2" x14ac:dyDescent="0.25">
      <c r="A13" s="9" t="s">
        <v>13</v>
      </c>
      <c r="B13" s="10">
        <v>978783</v>
      </c>
    </row>
    <row r="14" spans="1:2" x14ac:dyDescent="0.25">
      <c r="A14" s="9" t="s">
        <v>1128</v>
      </c>
      <c r="B14">
        <v>2962076.07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EFC9-C109-43FE-9FC1-F8E1CB3597BE}">
  <dimension ref="A3:B14"/>
  <sheetViews>
    <sheetView workbookViewId="0">
      <selection activeCell="G18" sqref="G18"/>
    </sheetView>
  </sheetViews>
  <sheetFormatPr defaultRowHeight="15" x14ac:dyDescent="0.25"/>
  <cols>
    <col min="1" max="1" width="42.85546875" bestFit="1" customWidth="1"/>
    <col min="2" max="2" width="12.42578125" bestFit="1" customWidth="1"/>
  </cols>
  <sheetData>
    <row r="3" spans="1:2" x14ac:dyDescent="0.25">
      <c r="A3" s="8" t="s">
        <v>1127</v>
      </c>
      <c r="B3" t="s">
        <v>1126</v>
      </c>
    </row>
    <row r="4" spans="1:2" x14ac:dyDescent="0.25">
      <c r="A4" s="9" t="s">
        <v>127</v>
      </c>
      <c r="B4" s="10">
        <v>40000</v>
      </c>
    </row>
    <row r="5" spans="1:2" x14ac:dyDescent="0.25">
      <c r="A5" s="9" t="s">
        <v>59</v>
      </c>
      <c r="B5" s="10">
        <v>40000</v>
      </c>
    </row>
    <row r="6" spans="1:2" x14ac:dyDescent="0.25">
      <c r="A6" s="9" t="s">
        <v>92</v>
      </c>
      <c r="B6" s="10">
        <v>51627.53</v>
      </c>
    </row>
    <row r="7" spans="1:2" x14ac:dyDescent="0.25">
      <c r="A7" s="9" t="s">
        <v>32</v>
      </c>
      <c r="B7" s="10">
        <v>65010</v>
      </c>
    </row>
    <row r="8" spans="1:2" x14ac:dyDescent="0.25">
      <c r="A8" s="9" t="s">
        <v>15</v>
      </c>
      <c r="B8" s="10">
        <v>68000</v>
      </c>
    </row>
    <row r="9" spans="1:2" x14ac:dyDescent="0.25">
      <c r="A9" s="9" t="s">
        <v>9</v>
      </c>
      <c r="B9" s="10">
        <v>99481.849999999991</v>
      </c>
    </row>
    <row r="10" spans="1:2" x14ac:dyDescent="0.25">
      <c r="A10" s="9" t="s">
        <v>8</v>
      </c>
      <c r="B10" s="10">
        <v>129278.15</v>
      </c>
    </row>
    <row r="11" spans="1:2" x14ac:dyDescent="0.25">
      <c r="A11" s="9" t="s">
        <v>27</v>
      </c>
      <c r="B11" s="10">
        <v>187071</v>
      </c>
    </row>
    <row r="12" spans="1:2" x14ac:dyDescent="0.25">
      <c r="A12" s="9" t="s">
        <v>11</v>
      </c>
      <c r="B12" s="10">
        <v>694599</v>
      </c>
    </row>
    <row r="13" spans="1:2" x14ac:dyDescent="0.25">
      <c r="A13" s="9" t="s">
        <v>10</v>
      </c>
      <c r="B13" s="10">
        <v>937895.69999999972</v>
      </c>
    </row>
    <row r="14" spans="1:2" x14ac:dyDescent="0.25">
      <c r="A14" s="9" t="s">
        <v>1128</v>
      </c>
      <c r="B14">
        <v>2312963.2299999995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96487-06B9-4D63-B0D3-646AC0F7CA35}">
  <dimension ref="B3:C4"/>
  <sheetViews>
    <sheetView workbookViewId="0">
      <selection activeCell="M17" sqref="M17"/>
    </sheetView>
  </sheetViews>
  <sheetFormatPr defaultRowHeight="15" x14ac:dyDescent="0.25"/>
  <cols>
    <col min="2" max="3" width="13.7109375" bestFit="1" customWidth="1"/>
    <col min="4" max="4" width="13.140625" bestFit="1" customWidth="1"/>
  </cols>
  <sheetData>
    <row r="3" spans="2:3" x14ac:dyDescent="0.25">
      <c r="B3" t="s">
        <v>1126</v>
      </c>
      <c r="C3" t="s">
        <v>1129</v>
      </c>
    </row>
    <row r="4" spans="2:3" x14ac:dyDescent="0.25">
      <c r="B4" s="10">
        <v>3124555.7299999995</v>
      </c>
      <c r="C4" s="10">
        <v>3001361.3999999985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07F16-B0D1-42B2-903C-15BC681FEEC1}">
  <dimension ref="A1:I1617"/>
  <sheetViews>
    <sheetView workbookViewId="0">
      <selection activeCell="B1610" sqref="B1610:B1615"/>
    </sheetView>
  </sheetViews>
  <sheetFormatPr defaultRowHeight="15" x14ac:dyDescent="0.25"/>
  <cols>
    <col min="1" max="1" width="19.140625" style="2" bestFit="1" customWidth="1"/>
    <col min="2" max="3" width="12.85546875" customWidth="1"/>
    <col min="4" max="4" width="47.85546875" bestFit="1" customWidth="1"/>
    <col min="5" max="5" width="14.7109375" style="4" bestFit="1" customWidth="1"/>
    <col min="6" max="6" width="14.7109375" style="4" customWidth="1"/>
    <col min="7" max="7" width="12.42578125" style="4" customWidth="1"/>
    <col min="8" max="8" width="10.42578125" customWidth="1"/>
    <col min="9" max="9" width="35.5703125" bestFit="1" customWidth="1"/>
  </cols>
  <sheetData>
    <row r="1" spans="1:9" x14ac:dyDescent="0.25">
      <c r="A1" t="s">
        <v>0</v>
      </c>
      <c r="B1" t="s">
        <v>1</v>
      </c>
      <c r="C1" t="s">
        <v>1130</v>
      </c>
      <c r="D1" t="s">
        <v>2</v>
      </c>
      <c r="E1" t="s">
        <v>175</v>
      </c>
      <c r="F1" t="s">
        <v>176</v>
      </c>
      <c r="G1" t="s">
        <v>3</v>
      </c>
      <c r="H1" t="s">
        <v>4</v>
      </c>
      <c r="I1" t="s">
        <v>5</v>
      </c>
    </row>
    <row r="2" spans="1:9" x14ac:dyDescent="0.25">
      <c r="A2" s="2">
        <v>45658.131122685183</v>
      </c>
      <c r="B2" s="3" t="s">
        <v>1124</v>
      </c>
      <c r="C2" s="3" t="str">
        <f t="shared" ref="C2:C65" si="0">TEXT(B2,"mmmmmmmm")</f>
        <v>January</v>
      </c>
      <c r="D2" t="s">
        <v>6</v>
      </c>
      <c r="E2" s="6">
        <v>3000</v>
      </c>
      <c r="F2" s="7"/>
      <c r="G2" s="5">
        <v>3000</v>
      </c>
      <c r="H2" t="s">
        <v>7</v>
      </c>
      <c r="I2">
        <v>1.42501011608492E+25</v>
      </c>
    </row>
    <row r="3" spans="1:9" x14ac:dyDescent="0.25">
      <c r="A3" s="2">
        <v>45658.282789351855</v>
      </c>
      <c r="B3" s="3" t="s">
        <v>1124</v>
      </c>
      <c r="C3" s="3" t="str">
        <f t="shared" si="0"/>
        <v>January</v>
      </c>
      <c r="D3" t="s">
        <v>8</v>
      </c>
      <c r="E3" s="6"/>
      <c r="F3" s="7">
        <v>60</v>
      </c>
      <c r="G3" s="5">
        <v>2940</v>
      </c>
      <c r="H3" t="s">
        <v>7</v>
      </c>
      <c r="I3">
        <v>2.50101140200638E+23</v>
      </c>
    </row>
    <row r="4" spans="1:9" x14ac:dyDescent="0.25">
      <c r="A4" s="2">
        <v>45658.384120370371</v>
      </c>
      <c r="B4" s="3" t="s">
        <v>1124</v>
      </c>
      <c r="C4" s="3" t="str">
        <f t="shared" si="0"/>
        <v>January</v>
      </c>
      <c r="D4" t="s">
        <v>9</v>
      </c>
      <c r="E4" s="6"/>
      <c r="F4" s="7">
        <v>582</v>
      </c>
      <c r="G4" s="5">
        <v>2358</v>
      </c>
      <c r="H4" t="s">
        <v>7</v>
      </c>
      <c r="I4">
        <v>2.5010111010064001E+23</v>
      </c>
    </row>
    <row r="5" spans="1:9" x14ac:dyDescent="0.25">
      <c r="A5" s="2">
        <v>45658.384236111109</v>
      </c>
      <c r="B5" s="3" t="s">
        <v>1124</v>
      </c>
      <c r="C5" s="3" t="str">
        <f t="shared" si="0"/>
        <v>January</v>
      </c>
      <c r="D5" t="s">
        <v>8</v>
      </c>
      <c r="E5" s="6"/>
      <c r="F5" s="7">
        <v>60</v>
      </c>
      <c r="G5" s="5">
        <v>2298</v>
      </c>
      <c r="H5" t="s">
        <v>7</v>
      </c>
      <c r="I5">
        <v>2.5010114020064001E+23</v>
      </c>
    </row>
    <row r="6" spans="1:9" x14ac:dyDescent="0.25">
      <c r="A6" s="2">
        <v>45658.416817129626</v>
      </c>
      <c r="B6" s="3" t="s">
        <v>1124</v>
      </c>
      <c r="C6" s="3" t="str">
        <f t="shared" si="0"/>
        <v>January</v>
      </c>
      <c r="D6" t="s">
        <v>10</v>
      </c>
      <c r="E6" s="6"/>
      <c r="F6" s="7">
        <v>2298</v>
      </c>
      <c r="G6" s="5">
        <v>0</v>
      </c>
      <c r="H6" t="s">
        <v>7</v>
      </c>
      <c r="I6">
        <v>2.5010114020064001E+23</v>
      </c>
    </row>
    <row r="7" spans="1:9" x14ac:dyDescent="0.25">
      <c r="A7" s="2">
        <v>45659.326793981483</v>
      </c>
      <c r="B7" s="3" t="s">
        <v>1125</v>
      </c>
      <c r="C7" s="3" t="str">
        <f t="shared" si="0"/>
        <v>January</v>
      </c>
      <c r="D7" t="s">
        <v>6</v>
      </c>
      <c r="E7" s="6">
        <v>5000</v>
      </c>
      <c r="F7" s="7"/>
      <c r="G7" s="5">
        <v>5000</v>
      </c>
      <c r="H7" t="s">
        <v>7</v>
      </c>
      <c r="I7">
        <v>1.42501020850342E+25</v>
      </c>
    </row>
    <row r="8" spans="1:9" x14ac:dyDescent="0.25">
      <c r="A8" s="2">
        <v>45659.327465277776</v>
      </c>
      <c r="B8" s="3" t="s">
        <v>1125</v>
      </c>
      <c r="C8" s="3" t="str">
        <f t="shared" si="0"/>
        <v>January</v>
      </c>
      <c r="D8" t="s">
        <v>11</v>
      </c>
      <c r="E8" s="6"/>
      <c r="F8" s="7">
        <v>5150</v>
      </c>
      <c r="G8" s="5">
        <v>0</v>
      </c>
      <c r="H8" t="s">
        <v>12</v>
      </c>
      <c r="I8">
        <v>2.5010233010064199E+23</v>
      </c>
    </row>
    <row r="9" spans="1:9" x14ac:dyDescent="0.25">
      <c r="A9" s="2">
        <v>45659.461388888885</v>
      </c>
      <c r="B9" s="3" t="s">
        <v>1125</v>
      </c>
      <c r="C9" s="3" t="str">
        <f t="shared" si="0"/>
        <v>January</v>
      </c>
      <c r="D9" t="s">
        <v>13</v>
      </c>
      <c r="E9" s="6">
        <v>22709</v>
      </c>
      <c r="F9" s="7"/>
      <c r="G9" s="5">
        <v>22709</v>
      </c>
      <c r="H9" t="s">
        <v>7</v>
      </c>
      <c r="I9">
        <v>1.0000225010212E+29</v>
      </c>
    </row>
    <row r="10" spans="1:9" x14ac:dyDescent="0.25">
      <c r="A10" s="2">
        <v>45659.461458333331</v>
      </c>
      <c r="B10" s="3" t="s">
        <v>1125</v>
      </c>
      <c r="C10" s="3" t="str">
        <f t="shared" si="0"/>
        <v>January</v>
      </c>
      <c r="D10" t="s">
        <v>14</v>
      </c>
      <c r="E10" s="6"/>
      <c r="F10" s="7">
        <v>50</v>
      </c>
      <c r="G10" s="5">
        <v>22659</v>
      </c>
      <c r="H10" t="s">
        <v>7</v>
      </c>
      <c r="I10">
        <v>2.5010214020064398E+23</v>
      </c>
    </row>
    <row r="11" spans="1:9" x14ac:dyDescent="0.25">
      <c r="A11" s="2">
        <v>45659.505312499998</v>
      </c>
      <c r="B11" s="3" t="s">
        <v>1125</v>
      </c>
      <c r="C11" s="3" t="str">
        <f t="shared" si="0"/>
        <v>January</v>
      </c>
      <c r="D11" t="s">
        <v>15</v>
      </c>
      <c r="E11" s="6"/>
      <c r="F11" s="7">
        <v>5000</v>
      </c>
      <c r="G11" s="5">
        <v>17659</v>
      </c>
      <c r="H11" t="s">
        <v>7</v>
      </c>
      <c r="I11">
        <v>2.5010201010064501E+23</v>
      </c>
    </row>
    <row r="12" spans="1:9" x14ac:dyDescent="0.25">
      <c r="A12" s="2">
        <v>45659.50540509259</v>
      </c>
      <c r="B12" s="3" t="s">
        <v>1125</v>
      </c>
      <c r="C12" s="3" t="str">
        <f t="shared" si="0"/>
        <v>January</v>
      </c>
      <c r="D12" t="s">
        <v>8</v>
      </c>
      <c r="E12" s="6"/>
      <c r="F12" s="7">
        <v>500</v>
      </c>
      <c r="G12" s="5">
        <v>17159</v>
      </c>
      <c r="H12" t="s">
        <v>7</v>
      </c>
      <c r="I12">
        <v>2.5010214020064499E+23</v>
      </c>
    </row>
    <row r="13" spans="1:9" x14ac:dyDescent="0.25">
      <c r="A13" s="2">
        <v>45659.064085648148</v>
      </c>
      <c r="B13" s="3" t="s">
        <v>1125</v>
      </c>
      <c r="C13" s="3" t="str">
        <f t="shared" si="0"/>
        <v>January</v>
      </c>
      <c r="D13" t="s">
        <v>16</v>
      </c>
      <c r="E13" s="6"/>
      <c r="F13" s="7">
        <v>1000</v>
      </c>
      <c r="G13" s="5">
        <v>16159</v>
      </c>
      <c r="H13" t="s">
        <v>7</v>
      </c>
      <c r="I13">
        <v>1.00004250102133E+29</v>
      </c>
    </row>
    <row r="14" spans="1:9" x14ac:dyDescent="0.25">
      <c r="A14" s="2">
        <v>45659.064166666663</v>
      </c>
      <c r="B14" s="3" t="s">
        <v>1125</v>
      </c>
      <c r="C14" s="3" t="str">
        <f t="shared" si="0"/>
        <v>January</v>
      </c>
      <c r="D14" t="s">
        <v>8</v>
      </c>
      <c r="E14" s="6"/>
      <c r="F14" s="7">
        <v>100</v>
      </c>
      <c r="G14" s="5">
        <v>16059</v>
      </c>
      <c r="H14" t="s">
        <v>7</v>
      </c>
      <c r="I14">
        <v>2.50102140200646E+23</v>
      </c>
    </row>
    <row r="15" spans="1:9" x14ac:dyDescent="0.25">
      <c r="A15" s="2">
        <v>45659.362129629626</v>
      </c>
      <c r="B15" s="3" t="s">
        <v>1125</v>
      </c>
      <c r="C15" s="3" t="str">
        <f t="shared" si="0"/>
        <v>January</v>
      </c>
      <c r="D15" t="s">
        <v>8</v>
      </c>
      <c r="E15" s="6"/>
      <c r="F15" s="7">
        <v>60</v>
      </c>
      <c r="G15" s="5">
        <v>15999</v>
      </c>
      <c r="H15" t="s">
        <v>7</v>
      </c>
      <c r="I15">
        <v>2.50102140200651E+23</v>
      </c>
    </row>
    <row r="16" spans="1:9" x14ac:dyDescent="0.25">
      <c r="A16" s="2">
        <v>45659.416608796295</v>
      </c>
      <c r="B16" s="3" t="s">
        <v>1125</v>
      </c>
      <c r="C16" s="3" t="str">
        <f t="shared" si="0"/>
        <v>January</v>
      </c>
      <c r="D16" t="s">
        <v>10</v>
      </c>
      <c r="E16" s="6"/>
      <c r="F16" s="7">
        <v>15999</v>
      </c>
      <c r="G16" s="5">
        <v>0</v>
      </c>
      <c r="H16" t="s">
        <v>7</v>
      </c>
      <c r="I16">
        <v>2.50102140200652E+23</v>
      </c>
    </row>
    <row r="17" spans="1:9" x14ac:dyDescent="0.25">
      <c r="A17" s="2">
        <v>45660.760127314818</v>
      </c>
      <c r="B17" s="3">
        <v>45660</v>
      </c>
      <c r="C17" s="3" t="str">
        <f t="shared" si="0"/>
        <v>January</v>
      </c>
      <c r="D17" t="s">
        <v>17</v>
      </c>
      <c r="E17" s="6">
        <v>3000</v>
      </c>
      <c r="F17" s="7"/>
      <c r="G17" s="5">
        <v>3000</v>
      </c>
      <c r="H17" t="s">
        <v>7</v>
      </c>
      <c r="I17" s="1">
        <v>2.5010301010066281E+23</v>
      </c>
    </row>
    <row r="18" spans="1:9" x14ac:dyDescent="0.25">
      <c r="A18" s="2">
        <v>45660.770821759259</v>
      </c>
      <c r="B18" s="3">
        <v>45660</v>
      </c>
      <c r="C18" s="3" t="str">
        <f t="shared" si="0"/>
        <v>January</v>
      </c>
      <c r="D18" t="s">
        <v>11</v>
      </c>
      <c r="E18" s="6"/>
      <c r="F18" s="7">
        <v>2760</v>
      </c>
      <c r="G18" s="5">
        <v>240</v>
      </c>
      <c r="H18" t="s">
        <v>12</v>
      </c>
      <c r="I18" s="1">
        <v>2.50103330100663E+23</v>
      </c>
    </row>
    <row r="19" spans="1:9" x14ac:dyDescent="0.25">
      <c r="A19" s="2">
        <v>45660.806076388886</v>
      </c>
      <c r="B19" s="3">
        <v>45660</v>
      </c>
      <c r="C19" s="3" t="str">
        <f t="shared" si="0"/>
        <v>January</v>
      </c>
      <c r="D19" t="s">
        <v>11</v>
      </c>
      <c r="E19" s="6"/>
      <c r="F19" s="7">
        <v>2000</v>
      </c>
      <c r="G19" s="5">
        <v>0</v>
      </c>
      <c r="H19" t="s">
        <v>12</v>
      </c>
      <c r="I19" s="1">
        <v>2.5010333010066361E+23</v>
      </c>
    </row>
    <row r="20" spans="1:9" x14ac:dyDescent="0.25">
      <c r="A20" s="2">
        <v>45661.36991898148</v>
      </c>
      <c r="B20" s="3">
        <v>45661</v>
      </c>
      <c r="C20" s="3" t="str">
        <f t="shared" si="0"/>
        <v>January</v>
      </c>
      <c r="D20" t="s">
        <v>13</v>
      </c>
      <c r="E20" s="6">
        <v>16226</v>
      </c>
      <c r="F20" s="7"/>
      <c r="G20" s="5">
        <v>16226</v>
      </c>
      <c r="H20" t="s">
        <v>7</v>
      </c>
      <c r="I20" s="1">
        <v>1.0000225010409525E+29</v>
      </c>
    </row>
    <row r="21" spans="1:9" x14ac:dyDescent="0.25">
      <c r="A21" s="2">
        <v>45661.369976851849</v>
      </c>
      <c r="B21" s="3">
        <v>45661</v>
      </c>
      <c r="C21" s="3" t="str">
        <f t="shared" si="0"/>
        <v>January</v>
      </c>
      <c r="D21" t="s">
        <v>14</v>
      </c>
      <c r="E21" s="6"/>
      <c r="F21" s="7">
        <v>50</v>
      </c>
      <c r="G21" s="5">
        <v>16176</v>
      </c>
      <c r="H21" t="s">
        <v>7</v>
      </c>
      <c r="I21" s="1">
        <v>2.5010414020066877E+23</v>
      </c>
    </row>
    <row r="22" spans="1:9" x14ac:dyDescent="0.25">
      <c r="A22" s="2">
        <v>45661.459317129629</v>
      </c>
      <c r="B22" s="3">
        <v>45661</v>
      </c>
      <c r="C22" s="3" t="str">
        <f t="shared" si="0"/>
        <v>January</v>
      </c>
      <c r="D22" t="s">
        <v>11</v>
      </c>
      <c r="E22" s="6"/>
      <c r="F22" s="7">
        <v>5150</v>
      </c>
      <c r="G22" s="5">
        <v>11026</v>
      </c>
      <c r="H22" t="s">
        <v>12</v>
      </c>
      <c r="I22" s="1">
        <v>2.5010433010067063E+23</v>
      </c>
    </row>
    <row r="23" spans="1:9" x14ac:dyDescent="0.25">
      <c r="A23" s="2">
        <v>45661.476064814815</v>
      </c>
      <c r="B23" s="3">
        <v>45661</v>
      </c>
      <c r="C23" s="3" t="str">
        <f t="shared" si="0"/>
        <v>January</v>
      </c>
      <c r="D23" t="s">
        <v>18</v>
      </c>
      <c r="E23" s="6"/>
      <c r="F23" s="7">
        <v>7000</v>
      </c>
      <c r="G23" s="5">
        <v>4026</v>
      </c>
      <c r="H23" t="s">
        <v>7</v>
      </c>
      <c r="I23" s="1">
        <v>2.501040101006708E+23</v>
      </c>
    </row>
    <row r="24" spans="1:9" x14ac:dyDescent="0.25">
      <c r="A24" s="2">
        <v>45661.476134259261</v>
      </c>
      <c r="B24" s="3">
        <v>45661</v>
      </c>
      <c r="C24" s="3" t="str">
        <f t="shared" si="0"/>
        <v>January</v>
      </c>
      <c r="D24" t="s">
        <v>8</v>
      </c>
      <c r="E24" s="6"/>
      <c r="F24" s="7">
        <v>700</v>
      </c>
      <c r="G24" s="5">
        <v>3326</v>
      </c>
      <c r="H24" t="s">
        <v>7</v>
      </c>
      <c r="I24" s="1">
        <v>2.5010414020067091E+23</v>
      </c>
    </row>
    <row r="25" spans="1:9" x14ac:dyDescent="0.25">
      <c r="A25" s="2">
        <v>45661.545532407406</v>
      </c>
      <c r="B25" s="3">
        <v>45661</v>
      </c>
      <c r="C25" s="3" t="str">
        <f t="shared" si="0"/>
        <v>January</v>
      </c>
      <c r="D25" t="s">
        <v>19</v>
      </c>
      <c r="E25" s="6"/>
      <c r="F25" s="7">
        <v>188</v>
      </c>
      <c r="G25" s="5">
        <v>3138</v>
      </c>
      <c r="H25" t="s">
        <v>7</v>
      </c>
      <c r="I25" s="1">
        <v>2.5010410010067201E+23</v>
      </c>
    </row>
    <row r="26" spans="1:9" x14ac:dyDescent="0.25">
      <c r="A26" s="2">
        <v>45661.545636574076</v>
      </c>
      <c r="B26" s="3">
        <v>45661</v>
      </c>
      <c r="C26" s="3" t="str">
        <f t="shared" si="0"/>
        <v>January</v>
      </c>
      <c r="D26" t="s">
        <v>8</v>
      </c>
      <c r="E26" s="6"/>
      <c r="F26" s="7">
        <v>20</v>
      </c>
      <c r="G26" s="5">
        <v>3118</v>
      </c>
      <c r="H26" t="s">
        <v>7</v>
      </c>
      <c r="I26" s="1">
        <v>2.5010414020067206E+23</v>
      </c>
    </row>
    <row r="27" spans="1:9" x14ac:dyDescent="0.25">
      <c r="A27" s="2">
        <v>45661.673842592594</v>
      </c>
      <c r="B27" s="3">
        <v>45661</v>
      </c>
      <c r="C27" s="3" t="str">
        <f t="shared" si="0"/>
        <v>January</v>
      </c>
      <c r="D27" t="s">
        <v>6</v>
      </c>
      <c r="E27" s="6">
        <v>6000</v>
      </c>
      <c r="F27" s="7"/>
      <c r="G27" s="5">
        <v>9118</v>
      </c>
      <c r="H27" t="s">
        <v>7</v>
      </c>
      <c r="I27" s="1">
        <v>1.4250104171019253E+25</v>
      </c>
    </row>
    <row r="28" spans="1:9" x14ac:dyDescent="0.25">
      <c r="A28" s="2">
        <v>45661.674189814818</v>
      </c>
      <c r="B28" s="3">
        <v>45661</v>
      </c>
      <c r="C28" s="3" t="str">
        <f t="shared" si="0"/>
        <v>January</v>
      </c>
      <c r="D28" t="s">
        <v>20</v>
      </c>
      <c r="E28" s="6"/>
      <c r="F28" s="7">
        <v>5000</v>
      </c>
      <c r="G28" s="5">
        <v>4118</v>
      </c>
      <c r="H28" t="s">
        <v>7</v>
      </c>
      <c r="I28" s="1">
        <v>1.0000425010416107E+29</v>
      </c>
    </row>
    <row r="29" spans="1:9" x14ac:dyDescent="0.25">
      <c r="A29" s="2">
        <v>45661.674293981479</v>
      </c>
      <c r="B29" s="3">
        <v>45661</v>
      </c>
      <c r="C29" s="3" t="str">
        <f t="shared" si="0"/>
        <v>January</v>
      </c>
      <c r="D29" t="s">
        <v>8</v>
      </c>
      <c r="E29" s="6"/>
      <c r="F29" s="7">
        <v>500</v>
      </c>
      <c r="G29" s="5">
        <v>3618</v>
      </c>
      <c r="H29" t="s">
        <v>7</v>
      </c>
      <c r="I29" s="1">
        <v>2.5010414020067467E+23</v>
      </c>
    </row>
    <row r="30" spans="1:9" x14ac:dyDescent="0.25">
      <c r="A30" s="2">
        <v>45661.731168981481</v>
      </c>
      <c r="B30" s="3">
        <v>45661</v>
      </c>
      <c r="C30" s="3" t="str">
        <f t="shared" si="0"/>
        <v>January</v>
      </c>
      <c r="D30" t="s">
        <v>8</v>
      </c>
      <c r="E30" s="6"/>
      <c r="F30" s="7">
        <v>200</v>
      </c>
      <c r="G30" s="5">
        <v>3418</v>
      </c>
      <c r="H30" t="s">
        <v>7</v>
      </c>
      <c r="I30" s="1">
        <v>2.5010414020067561E+23</v>
      </c>
    </row>
    <row r="31" spans="1:9" x14ac:dyDescent="0.25">
      <c r="A31" s="2">
        <v>45661.745856481481</v>
      </c>
      <c r="B31" s="3">
        <v>45661</v>
      </c>
      <c r="C31" s="3" t="str">
        <f t="shared" si="0"/>
        <v>January</v>
      </c>
      <c r="D31" t="s">
        <v>8</v>
      </c>
      <c r="E31" s="6"/>
      <c r="F31" s="7">
        <v>60</v>
      </c>
      <c r="G31" s="5">
        <v>3358</v>
      </c>
      <c r="H31" t="s">
        <v>7</v>
      </c>
      <c r="I31" s="1">
        <v>2.5010414020067595E+23</v>
      </c>
    </row>
    <row r="32" spans="1:9" x14ac:dyDescent="0.25">
      <c r="A32" s="2">
        <v>45661.823159722226</v>
      </c>
      <c r="B32" s="3">
        <v>45661</v>
      </c>
      <c r="C32" s="3" t="str">
        <f t="shared" si="0"/>
        <v>January</v>
      </c>
      <c r="D32" t="s">
        <v>6</v>
      </c>
      <c r="E32" s="6">
        <v>3000</v>
      </c>
      <c r="F32" s="7"/>
      <c r="G32" s="5">
        <v>6358</v>
      </c>
      <c r="H32" t="s">
        <v>7</v>
      </c>
      <c r="I32" s="1">
        <v>1.4250104204520217E+25</v>
      </c>
    </row>
    <row r="33" spans="1:9" x14ac:dyDescent="0.25">
      <c r="A33" s="2">
        <v>45661.823541666665</v>
      </c>
      <c r="B33" s="3">
        <v>45661</v>
      </c>
      <c r="C33" s="3" t="str">
        <f t="shared" si="0"/>
        <v>January</v>
      </c>
      <c r="D33" t="s">
        <v>21</v>
      </c>
      <c r="E33" s="6"/>
      <c r="F33" s="7">
        <v>5000</v>
      </c>
      <c r="G33" s="5">
        <v>1358</v>
      </c>
      <c r="H33" t="s">
        <v>7</v>
      </c>
      <c r="I33" s="1">
        <v>1.0000425010419456E+29</v>
      </c>
    </row>
    <row r="34" spans="1:9" x14ac:dyDescent="0.25">
      <c r="A34" s="2">
        <v>45661.823611111111</v>
      </c>
      <c r="B34" s="3">
        <v>45661</v>
      </c>
      <c r="C34" s="3" t="str">
        <f t="shared" si="0"/>
        <v>January</v>
      </c>
      <c r="D34" t="s">
        <v>8</v>
      </c>
      <c r="E34" s="6"/>
      <c r="F34" s="7">
        <v>500</v>
      </c>
      <c r="G34" s="5">
        <v>858</v>
      </c>
      <c r="H34" t="s">
        <v>7</v>
      </c>
      <c r="I34" s="1">
        <v>2.5010414020067766E+23</v>
      </c>
    </row>
    <row r="35" spans="1:9" x14ac:dyDescent="0.25">
      <c r="A35" s="2">
        <v>45661.823819444442</v>
      </c>
      <c r="B35" s="3">
        <v>45661</v>
      </c>
      <c r="C35" s="3" t="str">
        <f t="shared" si="0"/>
        <v>January</v>
      </c>
      <c r="D35" t="s">
        <v>13</v>
      </c>
      <c r="E35" s="6">
        <v>16252</v>
      </c>
      <c r="F35" s="7"/>
      <c r="G35" s="5">
        <v>17110</v>
      </c>
      <c r="H35" t="s">
        <v>7</v>
      </c>
      <c r="I35" s="1">
        <v>1.0000225010420462E+29</v>
      </c>
    </row>
    <row r="36" spans="1:9" x14ac:dyDescent="0.25">
      <c r="A36" s="2">
        <v>45661.823888888888</v>
      </c>
      <c r="B36" s="3">
        <v>45661</v>
      </c>
      <c r="C36" s="3" t="str">
        <f t="shared" si="0"/>
        <v>January</v>
      </c>
      <c r="D36" t="s">
        <v>14</v>
      </c>
      <c r="E36" s="6"/>
      <c r="F36" s="7">
        <v>50</v>
      </c>
      <c r="G36" s="5">
        <v>17060</v>
      </c>
      <c r="H36" t="s">
        <v>7</v>
      </c>
      <c r="I36" s="1">
        <v>2.5010414020067766E+23</v>
      </c>
    </row>
    <row r="37" spans="1:9" x14ac:dyDescent="0.25">
      <c r="A37" s="2">
        <v>45661.824201388888</v>
      </c>
      <c r="B37" s="3">
        <v>45661</v>
      </c>
      <c r="C37" s="3" t="str">
        <f t="shared" si="0"/>
        <v>January</v>
      </c>
      <c r="D37" t="s">
        <v>22</v>
      </c>
      <c r="E37" s="6"/>
      <c r="F37" s="7">
        <v>4000</v>
      </c>
      <c r="G37" s="5">
        <v>13060</v>
      </c>
      <c r="H37" t="s">
        <v>7</v>
      </c>
      <c r="I37" s="1">
        <v>1.0000425010419465E+29</v>
      </c>
    </row>
    <row r="38" spans="1:9" x14ac:dyDescent="0.25">
      <c r="A38" s="2">
        <v>45661.824270833335</v>
      </c>
      <c r="B38" s="3">
        <v>45661</v>
      </c>
      <c r="C38" s="3" t="str">
        <f t="shared" si="0"/>
        <v>January</v>
      </c>
      <c r="D38" t="s">
        <v>8</v>
      </c>
      <c r="E38" s="6"/>
      <c r="F38" s="7">
        <v>400</v>
      </c>
      <c r="G38" s="5">
        <v>12660</v>
      </c>
      <c r="H38" t="s">
        <v>7</v>
      </c>
      <c r="I38" s="1">
        <v>2.5010414020067766E+23</v>
      </c>
    </row>
    <row r="39" spans="1:9" x14ac:dyDescent="0.25">
      <c r="A39" s="2">
        <v>45661.918819444443</v>
      </c>
      <c r="B39" s="3">
        <v>45661</v>
      </c>
      <c r="C39" s="3" t="str">
        <f t="shared" si="0"/>
        <v>January</v>
      </c>
      <c r="D39" t="s">
        <v>10</v>
      </c>
      <c r="E39" s="6"/>
      <c r="F39" s="7">
        <v>12660</v>
      </c>
      <c r="G39" s="5">
        <v>0</v>
      </c>
      <c r="H39" t="s">
        <v>7</v>
      </c>
      <c r="I39" s="1">
        <v>2.501041402006792E+23</v>
      </c>
    </row>
    <row r="40" spans="1:9" x14ac:dyDescent="0.25">
      <c r="A40" s="2">
        <v>45663.344560185185</v>
      </c>
      <c r="B40" s="3">
        <v>45663</v>
      </c>
      <c r="C40" s="3" t="str">
        <f t="shared" si="0"/>
        <v>January</v>
      </c>
      <c r="D40" t="s">
        <v>23</v>
      </c>
      <c r="E40" s="6">
        <v>1000</v>
      </c>
      <c r="F40" s="7"/>
      <c r="G40" s="5">
        <v>1000</v>
      </c>
      <c r="H40" t="s">
        <v>7</v>
      </c>
      <c r="I40" s="1">
        <v>1.3250106091609999E+25</v>
      </c>
    </row>
    <row r="41" spans="1:9" x14ac:dyDescent="0.25">
      <c r="A41" s="2">
        <v>45663.489849537036</v>
      </c>
      <c r="B41" s="3">
        <v>45663</v>
      </c>
      <c r="C41" s="3" t="str">
        <f t="shared" si="0"/>
        <v>January</v>
      </c>
      <c r="D41" t="s">
        <v>9</v>
      </c>
      <c r="E41" s="6"/>
      <c r="F41" s="7">
        <v>588</v>
      </c>
      <c r="G41" s="5">
        <v>412</v>
      </c>
      <c r="H41" t="s">
        <v>7</v>
      </c>
      <c r="I41" s="1">
        <v>2.5010611010069596E+23</v>
      </c>
    </row>
    <row r="42" spans="1:9" x14ac:dyDescent="0.25">
      <c r="A42" s="2">
        <v>45663.489988425928</v>
      </c>
      <c r="B42" s="3">
        <v>45663</v>
      </c>
      <c r="C42" s="3" t="str">
        <f t="shared" si="0"/>
        <v>January</v>
      </c>
      <c r="D42" t="s">
        <v>8</v>
      </c>
      <c r="E42" s="6"/>
      <c r="F42" s="7">
        <v>60</v>
      </c>
      <c r="G42" s="5">
        <v>352</v>
      </c>
      <c r="H42" t="s">
        <v>7</v>
      </c>
      <c r="I42" s="1">
        <v>2.5010614020069607E+23</v>
      </c>
    </row>
    <row r="43" spans="1:9" x14ac:dyDescent="0.25">
      <c r="A43" s="2">
        <v>45663.490208333336</v>
      </c>
      <c r="B43" s="3">
        <v>45663</v>
      </c>
      <c r="C43" s="3" t="str">
        <f t="shared" si="0"/>
        <v>January</v>
      </c>
      <c r="D43" t="s">
        <v>9</v>
      </c>
      <c r="E43" s="6"/>
      <c r="F43" s="7">
        <v>258</v>
      </c>
      <c r="G43" s="5">
        <v>94</v>
      </c>
      <c r="H43" t="s">
        <v>7</v>
      </c>
      <c r="I43" s="1">
        <v>2.5010611010069613E+23</v>
      </c>
    </row>
    <row r="44" spans="1:9" x14ac:dyDescent="0.25">
      <c r="A44" s="2">
        <v>45663.490300925929</v>
      </c>
      <c r="B44" s="3">
        <v>45663</v>
      </c>
      <c r="C44" s="3" t="str">
        <f t="shared" si="0"/>
        <v>January</v>
      </c>
      <c r="D44" t="s">
        <v>8</v>
      </c>
      <c r="E44" s="6"/>
      <c r="F44" s="7">
        <v>27</v>
      </c>
      <c r="G44" s="5">
        <v>67</v>
      </c>
      <c r="H44" t="s">
        <v>7</v>
      </c>
      <c r="I44" s="1">
        <v>2.5010614020069617E+23</v>
      </c>
    </row>
    <row r="45" spans="1:9" x14ac:dyDescent="0.25">
      <c r="A45" s="2">
        <v>45663.602638888886</v>
      </c>
      <c r="B45" s="3">
        <v>45663</v>
      </c>
      <c r="C45" s="3" t="str">
        <f t="shared" si="0"/>
        <v>January</v>
      </c>
      <c r="D45" t="s">
        <v>23</v>
      </c>
      <c r="E45" s="6">
        <v>5000</v>
      </c>
      <c r="F45" s="7"/>
      <c r="G45" s="5">
        <v>5067</v>
      </c>
      <c r="H45" t="s">
        <v>7</v>
      </c>
      <c r="I45" s="1">
        <v>1.3250106152746999E+25</v>
      </c>
    </row>
    <row r="46" spans="1:9" x14ac:dyDescent="0.25">
      <c r="A46" s="2">
        <v>45663.610289351855</v>
      </c>
      <c r="B46" s="3">
        <v>45663</v>
      </c>
      <c r="C46" s="3" t="str">
        <f t="shared" si="0"/>
        <v>January</v>
      </c>
      <c r="D46" t="s">
        <v>11</v>
      </c>
      <c r="E46" s="6"/>
      <c r="F46" s="7">
        <v>4000</v>
      </c>
      <c r="G46" s="5">
        <v>1067</v>
      </c>
      <c r="H46" t="s">
        <v>12</v>
      </c>
      <c r="I46" s="1">
        <v>2.5010633010069827E+23</v>
      </c>
    </row>
    <row r="47" spans="1:9" x14ac:dyDescent="0.25">
      <c r="A47" s="2">
        <v>45663.919965277775</v>
      </c>
      <c r="B47" s="3">
        <v>45663</v>
      </c>
      <c r="C47" s="3" t="str">
        <f t="shared" si="0"/>
        <v>January</v>
      </c>
      <c r="D47" t="s">
        <v>10</v>
      </c>
      <c r="E47" s="6"/>
      <c r="F47" s="7">
        <v>1067</v>
      </c>
      <c r="G47" s="5">
        <v>0</v>
      </c>
      <c r="H47" t="s">
        <v>7</v>
      </c>
      <c r="I47" s="1">
        <v>2.5010614020070412E+23</v>
      </c>
    </row>
    <row r="48" spans="1:9" x14ac:dyDescent="0.25">
      <c r="A48" s="2">
        <v>45664.444305555553</v>
      </c>
      <c r="B48" s="3">
        <v>45664</v>
      </c>
      <c r="C48" s="3" t="str">
        <f t="shared" si="0"/>
        <v>January</v>
      </c>
      <c r="D48" t="s">
        <v>23</v>
      </c>
      <c r="E48" s="6">
        <v>1500</v>
      </c>
      <c r="F48" s="7"/>
      <c r="G48" s="5">
        <v>1500</v>
      </c>
      <c r="H48" t="s">
        <v>7</v>
      </c>
      <c r="I48" s="1">
        <v>4.2501071139464535E+24</v>
      </c>
    </row>
    <row r="49" spans="1:9" x14ac:dyDescent="0.25">
      <c r="A49" s="2">
        <v>45664.452465277776</v>
      </c>
      <c r="B49" s="3">
        <v>45664</v>
      </c>
      <c r="C49" s="3" t="str">
        <f t="shared" si="0"/>
        <v>January</v>
      </c>
      <c r="D49" t="s">
        <v>24</v>
      </c>
      <c r="E49" s="6"/>
      <c r="F49" s="7">
        <v>1100</v>
      </c>
      <c r="G49" s="5">
        <v>400</v>
      </c>
      <c r="H49" t="s">
        <v>7</v>
      </c>
      <c r="I49" s="1">
        <v>1.0000425010710514E+29</v>
      </c>
    </row>
    <row r="50" spans="1:9" x14ac:dyDescent="0.25">
      <c r="A50" s="2">
        <v>45664.452546296299</v>
      </c>
      <c r="B50" s="3">
        <v>45664</v>
      </c>
      <c r="C50" s="3" t="str">
        <f t="shared" si="0"/>
        <v>January</v>
      </c>
      <c r="D50" t="s">
        <v>8</v>
      </c>
      <c r="E50" s="6"/>
      <c r="F50" s="7">
        <v>110</v>
      </c>
      <c r="G50" s="5">
        <v>290</v>
      </c>
      <c r="H50" t="s">
        <v>7</v>
      </c>
      <c r="I50" s="1">
        <v>2.5010714020070856E+23</v>
      </c>
    </row>
    <row r="51" spans="1:9" x14ac:dyDescent="0.25">
      <c r="A51" s="2">
        <v>45664.52983796296</v>
      </c>
      <c r="B51" s="3">
        <v>45664</v>
      </c>
      <c r="C51" s="3" t="str">
        <f t="shared" si="0"/>
        <v>January</v>
      </c>
      <c r="D51" t="s">
        <v>23</v>
      </c>
      <c r="E51" s="6">
        <v>6000</v>
      </c>
      <c r="F51" s="7"/>
      <c r="G51" s="5">
        <v>6290</v>
      </c>
      <c r="H51" t="s">
        <v>7</v>
      </c>
      <c r="I51" s="1">
        <v>1.3250107134258E+25</v>
      </c>
    </row>
    <row r="52" spans="1:9" x14ac:dyDescent="0.25">
      <c r="A52" s="2">
        <v>45664.530289351853</v>
      </c>
      <c r="B52" s="3">
        <v>45664</v>
      </c>
      <c r="C52" s="3" t="str">
        <f t="shared" si="0"/>
        <v>January</v>
      </c>
      <c r="D52" t="s">
        <v>25</v>
      </c>
      <c r="E52" s="6"/>
      <c r="F52" s="7">
        <v>5000</v>
      </c>
      <c r="G52" s="5">
        <v>1290</v>
      </c>
      <c r="H52" t="s">
        <v>7</v>
      </c>
      <c r="I52" s="1">
        <v>1.0000425010712435E+29</v>
      </c>
    </row>
    <row r="53" spans="1:9" x14ac:dyDescent="0.25">
      <c r="A53" s="2">
        <v>45664.530381944445</v>
      </c>
      <c r="B53" s="3">
        <v>45664</v>
      </c>
      <c r="C53" s="3" t="str">
        <f t="shared" si="0"/>
        <v>January</v>
      </c>
      <c r="D53" t="s">
        <v>8</v>
      </c>
      <c r="E53" s="6"/>
      <c r="F53" s="7">
        <v>500</v>
      </c>
      <c r="G53" s="5">
        <v>790</v>
      </c>
      <c r="H53" t="s">
        <v>7</v>
      </c>
      <c r="I53" s="1">
        <v>2.5010714020071007E+23</v>
      </c>
    </row>
    <row r="54" spans="1:9" x14ac:dyDescent="0.25">
      <c r="A54" s="2">
        <v>45664.607291666667</v>
      </c>
      <c r="B54" s="3">
        <v>45664</v>
      </c>
      <c r="C54" s="3" t="str">
        <f t="shared" si="0"/>
        <v>January</v>
      </c>
      <c r="D54" t="s">
        <v>9</v>
      </c>
      <c r="E54" s="6"/>
      <c r="F54" s="7">
        <v>594</v>
      </c>
      <c r="G54" s="5">
        <v>196</v>
      </c>
      <c r="H54" t="s">
        <v>7</v>
      </c>
      <c r="I54" s="1">
        <v>2.5010711010071134E+23</v>
      </c>
    </row>
    <row r="55" spans="1:9" x14ac:dyDescent="0.25">
      <c r="A55" s="2">
        <v>45664.607407407406</v>
      </c>
      <c r="B55" s="3">
        <v>45664</v>
      </c>
      <c r="C55" s="3" t="str">
        <f t="shared" si="0"/>
        <v>January</v>
      </c>
      <c r="D55" t="s">
        <v>8</v>
      </c>
      <c r="E55" s="6"/>
      <c r="F55" s="7">
        <v>60</v>
      </c>
      <c r="G55" s="5">
        <v>136</v>
      </c>
      <c r="H55" t="s">
        <v>7</v>
      </c>
      <c r="I55" s="1">
        <v>2.5010714020071131E+23</v>
      </c>
    </row>
    <row r="56" spans="1:9" x14ac:dyDescent="0.25">
      <c r="A56" s="2">
        <v>45664.648414351854</v>
      </c>
      <c r="B56" s="3">
        <v>45664</v>
      </c>
      <c r="C56" s="3" t="str">
        <f t="shared" si="0"/>
        <v>January</v>
      </c>
      <c r="D56" t="s">
        <v>6</v>
      </c>
      <c r="E56" s="6">
        <v>10000</v>
      </c>
      <c r="F56" s="7"/>
      <c r="G56" s="5">
        <v>10136</v>
      </c>
      <c r="H56" t="s">
        <v>7</v>
      </c>
      <c r="I56" s="1">
        <v>1.4250107163342218E+25</v>
      </c>
    </row>
    <row r="57" spans="1:9" x14ac:dyDescent="0.25">
      <c r="A57" s="2">
        <v>45664.648472222223</v>
      </c>
      <c r="B57" s="3">
        <v>45664</v>
      </c>
      <c r="C57" s="3" t="str">
        <f t="shared" si="0"/>
        <v>January</v>
      </c>
      <c r="D57" t="s">
        <v>14</v>
      </c>
      <c r="E57" s="6"/>
      <c r="F57" s="7">
        <v>50</v>
      </c>
      <c r="G57" s="5">
        <v>10086</v>
      </c>
      <c r="H57" t="s">
        <v>7</v>
      </c>
      <c r="I57" s="1">
        <v>2.5010714020071218E+23</v>
      </c>
    </row>
    <row r="58" spans="1:9" x14ac:dyDescent="0.25">
      <c r="A58" s="2">
        <v>45664.648935185185</v>
      </c>
      <c r="B58" s="3">
        <v>45664</v>
      </c>
      <c r="C58" s="3" t="str">
        <f t="shared" si="0"/>
        <v>January</v>
      </c>
      <c r="D58" t="s">
        <v>26</v>
      </c>
      <c r="E58" s="6"/>
      <c r="F58" s="7">
        <v>5000</v>
      </c>
      <c r="G58" s="5">
        <v>5086</v>
      </c>
      <c r="H58" t="s">
        <v>7</v>
      </c>
      <c r="I58" s="1">
        <v>2.501070101007122E+23</v>
      </c>
    </row>
    <row r="59" spans="1:9" x14ac:dyDescent="0.25">
      <c r="A59" s="2">
        <v>45664.649027777778</v>
      </c>
      <c r="B59" s="3">
        <v>45664</v>
      </c>
      <c r="C59" s="3" t="str">
        <f t="shared" si="0"/>
        <v>January</v>
      </c>
      <c r="D59" t="s">
        <v>8</v>
      </c>
      <c r="E59" s="6"/>
      <c r="F59" s="7">
        <v>500</v>
      </c>
      <c r="G59" s="5">
        <v>4586</v>
      </c>
      <c r="H59" t="s">
        <v>7</v>
      </c>
      <c r="I59" s="1">
        <v>2.5010714020071198E+23</v>
      </c>
    </row>
    <row r="60" spans="1:9" x14ac:dyDescent="0.25">
      <c r="A60" s="2">
        <v>45664.658194444448</v>
      </c>
      <c r="B60" s="3">
        <v>45664</v>
      </c>
      <c r="C60" s="3" t="str">
        <f t="shared" si="0"/>
        <v>January</v>
      </c>
      <c r="D60" t="s">
        <v>13</v>
      </c>
      <c r="E60" s="6">
        <v>30637</v>
      </c>
      <c r="F60" s="7"/>
      <c r="G60" s="5">
        <v>35223</v>
      </c>
      <c r="H60" t="s">
        <v>7</v>
      </c>
      <c r="I60" s="1">
        <v>1.0000225010716475E+29</v>
      </c>
    </row>
    <row r="61" spans="1:9" x14ac:dyDescent="0.25">
      <c r="A61" s="2">
        <v>45664.658263888887</v>
      </c>
      <c r="B61" s="3">
        <v>45664</v>
      </c>
      <c r="C61" s="3" t="str">
        <f t="shared" si="0"/>
        <v>January</v>
      </c>
      <c r="D61" t="s">
        <v>14</v>
      </c>
      <c r="E61" s="6"/>
      <c r="F61" s="7">
        <v>50</v>
      </c>
      <c r="G61" s="5">
        <v>35173</v>
      </c>
      <c r="H61" t="s">
        <v>7</v>
      </c>
      <c r="I61" s="1">
        <v>2.5010714020071225E+23</v>
      </c>
    </row>
    <row r="62" spans="1:9" x14ac:dyDescent="0.25">
      <c r="A62" s="2">
        <v>45664.661944444444</v>
      </c>
      <c r="B62" s="3">
        <v>45664</v>
      </c>
      <c r="C62" s="3" t="str">
        <f t="shared" si="0"/>
        <v>January</v>
      </c>
      <c r="D62" t="s">
        <v>27</v>
      </c>
      <c r="E62" s="6"/>
      <c r="F62" s="7">
        <v>2500</v>
      </c>
      <c r="G62" s="5">
        <v>32673</v>
      </c>
      <c r="H62" t="s">
        <v>7</v>
      </c>
      <c r="I62" s="1">
        <v>2.5010701010071241E+23</v>
      </c>
    </row>
    <row r="63" spans="1:9" x14ac:dyDescent="0.25">
      <c r="A63" s="2">
        <v>45664.66201388889</v>
      </c>
      <c r="B63" s="3">
        <v>45664</v>
      </c>
      <c r="C63" s="3" t="str">
        <f t="shared" si="0"/>
        <v>January</v>
      </c>
      <c r="D63" t="s">
        <v>8</v>
      </c>
      <c r="E63" s="6"/>
      <c r="F63" s="7">
        <v>250</v>
      </c>
      <c r="G63" s="5">
        <v>32423</v>
      </c>
      <c r="H63" t="s">
        <v>7</v>
      </c>
      <c r="I63" s="1">
        <v>2.5010714020071225E+23</v>
      </c>
    </row>
    <row r="64" spans="1:9" x14ac:dyDescent="0.25">
      <c r="A64" s="2">
        <v>45664.662187499998</v>
      </c>
      <c r="B64" s="3">
        <v>45664</v>
      </c>
      <c r="C64" s="3" t="str">
        <f t="shared" si="0"/>
        <v>January</v>
      </c>
      <c r="D64" t="s">
        <v>22</v>
      </c>
      <c r="E64" s="6"/>
      <c r="F64" s="7">
        <v>10000</v>
      </c>
      <c r="G64" s="5">
        <v>22423</v>
      </c>
      <c r="H64" t="s">
        <v>7</v>
      </c>
      <c r="I64" s="1">
        <v>1.0000425010715534E+29</v>
      </c>
    </row>
    <row r="65" spans="1:9" x14ac:dyDescent="0.25">
      <c r="A65" s="2">
        <v>45664.662256944444</v>
      </c>
      <c r="B65" s="3">
        <v>45664</v>
      </c>
      <c r="C65" s="3" t="str">
        <f t="shared" si="0"/>
        <v>January</v>
      </c>
      <c r="D65" t="s">
        <v>8</v>
      </c>
      <c r="E65" s="6"/>
      <c r="F65" s="7">
        <v>1000</v>
      </c>
      <c r="G65" s="5">
        <v>21423</v>
      </c>
      <c r="H65" t="s">
        <v>7</v>
      </c>
      <c r="I65" s="1">
        <v>2.5010714020071232E+23</v>
      </c>
    </row>
    <row r="66" spans="1:9" x14ac:dyDescent="0.25">
      <c r="A66" s="2">
        <v>45664.690763888888</v>
      </c>
      <c r="B66" s="3">
        <v>45664</v>
      </c>
      <c r="C66" s="3" t="str">
        <f t="shared" ref="C66:C129" si="1">TEXT(B66,"mmmmmmmm")</f>
        <v>January</v>
      </c>
      <c r="D66" t="s">
        <v>8</v>
      </c>
      <c r="E66" s="6"/>
      <c r="F66" s="7">
        <v>20</v>
      </c>
      <c r="G66" s="5">
        <v>21403</v>
      </c>
      <c r="H66" t="s">
        <v>7</v>
      </c>
      <c r="I66" s="1">
        <v>2.5010714020071285E+23</v>
      </c>
    </row>
    <row r="67" spans="1:9" x14ac:dyDescent="0.25">
      <c r="A67" s="2">
        <v>45664.716840277775</v>
      </c>
      <c r="B67" s="3">
        <v>45664</v>
      </c>
      <c r="C67" s="3" t="str">
        <f t="shared" si="1"/>
        <v>January</v>
      </c>
      <c r="D67" t="s">
        <v>11</v>
      </c>
      <c r="E67" s="6"/>
      <c r="F67" s="7">
        <v>2600</v>
      </c>
      <c r="G67" s="5">
        <v>18803</v>
      </c>
      <c r="H67" t="s">
        <v>12</v>
      </c>
      <c r="I67" s="1">
        <v>2.5010733010071365E+23</v>
      </c>
    </row>
    <row r="68" spans="1:9" x14ac:dyDescent="0.25">
      <c r="A68" s="2">
        <v>45664.739293981482</v>
      </c>
      <c r="B68" s="3">
        <v>45664</v>
      </c>
      <c r="C68" s="3" t="str">
        <f t="shared" si="1"/>
        <v>January</v>
      </c>
      <c r="D68" t="s">
        <v>28</v>
      </c>
      <c r="E68" s="6"/>
      <c r="F68" s="7">
        <v>2500</v>
      </c>
      <c r="G68" s="5">
        <v>16303</v>
      </c>
      <c r="H68" t="s">
        <v>7</v>
      </c>
      <c r="I68" s="1">
        <v>2.5010701010071402E+23</v>
      </c>
    </row>
    <row r="69" spans="1:9" x14ac:dyDescent="0.25">
      <c r="A69" s="2">
        <v>45664.739363425928</v>
      </c>
      <c r="B69" s="3">
        <v>45664</v>
      </c>
      <c r="C69" s="3" t="str">
        <f t="shared" si="1"/>
        <v>January</v>
      </c>
      <c r="D69" t="s">
        <v>8</v>
      </c>
      <c r="E69" s="6"/>
      <c r="F69" s="7">
        <v>250</v>
      </c>
      <c r="G69" s="5">
        <v>16053</v>
      </c>
      <c r="H69" t="s">
        <v>7</v>
      </c>
      <c r="I69" s="1">
        <v>2.50107140200714E+23</v>
      </c>
    </row>
    <row r="70" spans="1:9" x14ac:dyDescent="0.25">
      <c r="A70" s="2">
        <v>45664.920798611114</v>
      </c>
      <c r="B70" s="3">
        <v>45664</v>
      </c>
      <c r="C70" s="3" t="str">
        <f t="shared" si="1"/>
        <v>January</v>
      </c>
      <c r="D70" t="s">
        <v>10</v>
      </c>
      <c r="E70" s="6"/>
      <c r="F70" s="7">
        <v>16053</v>
      </c>
      <c r="G70" s="5">
        <v>0</v>
      </c>
      <c r="H70" t="s">
        <v>7</v>
      </c>
      <c r="I70" s="1">
        <v>2.5010714020071745E+23</v>
      </c>
    </row>
    <row r="71" spans="1:9" x14ac:dyDescent="0.25">
      <c r="A71" s="2">
        <v>45664.951377314814</v>
      </c>
      <c r="B71" s="3">
        <v>45664</v>
      </c>
      <c r="C71" s="3" t="str">
        <f t="shared" si="1"/>
        <v>January</v>
      </c>
      <c r="D71" t="s">
        <v>29</v>
      </c>
      <c r="E71" s="6">
        <v>1000</v>
      </c>
      <c r="F71" s="7"/>
      <c r="G71" s="5">
        <v>1000</v>
      </c>
      <c r="H71" t="s">
        <v>7</v>
      </c>
      <c r="I71" s="1">
        <v>1.1000225010723496E+29</v>
      </c>
    </row>
    <row r="72" spans="1:9" x14ac:dyDescent="0.25">
      <c r="A72" s="2">
        <v>45664.960081018522</v>
      </c>
      <c r="B72" s="3">
        <v>45664</v>
      </c>
      <c r="C72" s="3" t="str">
        <f t="shared" si="1"/>
        <v>January</v>
      </c>
      <c r="D72" t="s">
        <v>8</v>
      </c>
      <c r="E72" s="6"/>
      <c r="F72" s="7">
        <v>60</v>
      </c>
      <c r="G72" s="5">
        <v>940</v>
      </c>
      <c r="H72" t="s">
        <v>7</v>
      </c>
      <c r="I72" s="1">
        <v>2.5010714020071795E+23</v>
      </c>
    </row>
    <row r="73" spans="1:9" x14ac:dyDescent="0.25">
      <c r="A73" s="2">
        <v>45665.292256944442</v>
      </c>
      <c r="B73" s="3">
        <v>45665</v>
      </c>
      <c r="C73" s="3" t="str">
        <f t="shared" si="1"/>
        <v>January</v>
      </c>
      <c r="D73" t="s">
        <v>8</v>
      </c>
      <c r="E73" s="6"/>
      <c r="F73" s="7">
        <v>200</v>
      </c>
      <c r="G73" s="5">
        <v>740</v>
      </c>
      <c r="H73" t="s">
        <v>7</v>
      </c>
      <c r="I73" s="1">
        <v>2.5010814020071887E+23</v>
      </c>
    </row>
    <row r="74" spans="1:9" x14ac:dyDescent="0.25">
      <c r="A74" s="2">
        <v>45665.477581018517</v>
      </c>
      <c r="B74" s="3">
        <v>45665</v>
      </c>
      <c r="C74" s="3" t="str">
        <f t="shared" si="1"/>
        <v>January</v>
      </c>
      <c r="D74" t="s">
        <v>11</v>
      </c>
      <c r="E74" s="6"/>
      <c r="F74" s="7">
        <v>10300</v>
      </c>
      <c r="G74" s="5">
        <v>0</v>
      </c>
      <c r="H74" t="s">
        <v>12</v>
      </c>
      <c r="I74" s="1">
        <v>2.5010833010072245E+23</v>
      </c>
    </row>
    <row r="75" spans="1:9" x14ac:dyDescent="0.25">
      <c r="A75" s="2">
        <v>45666.607534722221</v>
      </c>
      <c r="B75" s="3">
        <v>45666</v>
      </c>
      <c r="C75" s="3" t="str">
        <f t="shared" si="1"/>
        <v>January</v>
      </c>
      <c r="D75" t="s">
        <v>13</v>
      </c>
      <c r="E75" s="6">
        <v>65401</v>
      </c>
      <c r="F75" s="7"/>
      <c r="G75" s="5">
        <v>65401</v>
      </c>
      <c r="H75" t="s">
        <v>7</v>
      </c>
      <c r="I75" s="1">
        <v>1.0000225010915346E+29</v>
      </c>
    </row>
    <row r="76" spans="1:9" x14ac:dyDescent="0.25">
      <c r="A76" s="2">
        <v>45666.607604166667</v>
      </c>
      <c r="B76" s="3">
        <v>45666</v>
      </c>
      <c r="C76" s="3" t="str">
        <f t="shared" si="1"/>
        <v>January</v>
      </c>
      <c r="D76" t="s">
        <v>14</v>
      </c>
      <c r="E76" s="6"/>
      <c r="F76" s="7">
        <v>50</v>
      </c>
      <c r="G76" s="5">
        <v>65351</v>
      </c>
      <c r="H76" t="s">
        <v>7</v>
      </c>
      <c r="I76" s="1">
        <v>2.5010914020073814E+23</v>
      </c>
    </row>
    <row r="77" spans="1:9" x14ac:dyDescent="0.25">
      <c r="A77" s="2">
        <v>45666.770381944443</v>
      </c>
      <c r="B77" s="3">
        <v>45666</v>
      </c>
      <c r="C77" s="3" t="str">
        <f t="shared" si="1"/>
        <v>January</v>
      </c>
      <c r="D77" t="s">
        <v>11</v>
      </c>
      <c r="E77" s="6"/>
      <c r="F77" s="7">
        <v>12170</v>
      </c>
      <c r="G77" s="5">
        <v>53181</v>
      </c>
      <c r="H77" t="s">
        <v>12</v>
      </c>
      <c r="I77" s="1">
        <v>2.5010933010074125E+23</v>
      </c>
    </row>
    <row r="78" spans="1:9" x14ac:dyDescent="0.25">
      <c r="A78" s="2">
        <v>45666.92087962963</v>
      </c>
      <c r="B78" s="3">
        <v>45666</v>
      </c>
      <c r="C78" s="3" t="str">
        <f t="shared" si="1"/>
        <v>January</v>
      </c>
      <c r="D78" t="s">
        <v>10</v>
      </c>
      <c r="E78" s="6"/>
      <c r="F78" s="7">
        <v>53181</v>
      </c>
      <c r="G78" s="5">
        <v>0</v>
      </c>
      <c r="H78" t="s">
        <v>7</v>
      </c>
      <c r="I78" s="1">
        <v>2.5010914020074421E+23</v>
      </c>
    </row>
    <row r="79" spans="1:9" x14ac:dyDescent="0.25">
      <c r="A79" s="2">
        <v>45667.812395833331</v>
      </c>
      <c r="B79" s="3">
        <v>45667</v>
      </c>
      <c r="C79" s="3" t="str">
        <f t="shared" si="1"/>
        <v>January</v>
      </c>
      <c r="D79" t="s">
        <v>30</v>
      </c>
      <c r="E79" s="6">
        <v>24439</v>
      </c>
      <c r="F79" s="7"/>
      <c r="G79" s="5">
        <v>24439</v>
      </c>
      <c r="H79" t="s">
        <v>7</v>
      </c>
      <c r="I79" s="1">
        <v>9.0405250110202946E+28</v>
      </c>
    </row>
    <row r="80" spans="1:9" x14ac:dyDescent="0.25">
      <c r="A80" s="2">
        <v>45667.812465277777</v>
      </c>
      <c r="B80" s="3">
        <v>45667</v>
      </c>
      <c r="C80" s="3" t="str">
        <f t="shared" si="1"/>
        <v>January</v>
      </c>
      <c r="D80" t="s">
        <v>14</v>
      </c>
      <c r="E80" s="6"/>
      <c r="F80" s="7">
        <v>50</v>
      </c>
      <c r="G80" s="5">
        <v>24389</v>
      </c>
      <c r="H80" t="s">
        <v>7</v>
      </c>
      <c r="I80" s="1">
        <v>2.501101402007559E+23</v>
      </c>
    </row>
    <row r="81" spans="1:9" x14ac:dyDescent="0.25">
      <c r="A81" s="2">
        <v>45667.862997685188</v>
      </c>
      <c r="B81" s="3">
        <v>45667</v>
      </c>
      <c r="C81" s="3" t="str">
        <f t="shared" si="1"/>
        <v>January</v>
      </c>
      <c r="D81" t="s">
        <v>31</v>
      </c>
      <c r="E81" s="6"/>
      <c r="F81" s="7">
        <v>7700</v>
      </c>
      <c r="G81" s="5">
        <v>16689</v>
      </c>
      <c r="H81" t="s">
        <v>7</v>
      </c>
      <c r="I81" s="1">
        <v>2.5011001010075693E+23</v>
      </c>
    </row>
    <row r="82" spans="1:9" x14ac:dyDescent="0.25">
      <c r="A82" s="2">
        <v>45667.863078703704</v>
      </c>
      <c r="B82" s="3">
        <v>45667</v>
      </c>
      <c r="C82" s="3" t="str">
        <f t="shared" si="1"/>
        <v>January</v>
      </c>
      <c r="D82" t="s">
        <v>8</v>
      </c>
      <c r="E82" s="6"/>
      <c r="F82" s="7">
        <v>770</v>
      </c>
      <c r="G82" s="5">
        <v>15919</v>
      </c>
      <c r="H82" t="s">
        <v>7</v>
      </c>
      <c r="I82" s="1">
        <v>2.5011014020075681E+23</v>
      </c>
    </row>
    <row r="83" spans="1:9" x14ac:dyDescent="0.25">
      <c r="A83" s="2">
        <v>45667.921284722222</v>
      </c>
      <c r="B83" s="3">
        <v>45667</v>
      </c>
      <c r="C83" s="3" t="str">
        <f t="shared" si="1"/>
        <v>January</v>
      </c>
      <c r="D83" t="s">
        <v>10</v>
      </c>
      <c r="E83" s="6"/>
      <c r="F83" s="7">
        <v>15919</v>
      </c>
      <c r="G83" s="5">
        <v>0</v>
      </c>
      <c r="H83" t="s">
        <v>7</v>
      </c>
      <c r="I83" s="1">
        <v>2.5011014020075778E+23</v>
      </c>
    </row>
    <row r="84" spans="1:9" x14ac:dyDescent="0.25">
      <c r="A84" s="2">
        <v>45668.433472222219</v>
      </c>
      <c r="B84" s="3">
        <v>45668</v>
      </c>
      <c r="C84" s="3" t="str">
        <f t="shared" si="1"/>
        <v>January</v>
      </c>
      <c r="D84" t="s">
        <v>30</v>
      </c>
      <c r="E84" s="6">
        <v>22759</v>
      </c>
      <c r="F84" s="7"/>
      <c r="G84" s="5">
        <v>22759</v>
      </c>
      <c r="H84" t="s">
        <v>7</v>
      </c>
      <c r="I84" s="1">
        <v>9.0405250111112409E+28</v>
      </c>
    </row>
    <row r="85" spans="1:9" x14ac:dyDescent="0.25">
      <c r="A85" s="2">
        <v>45668.433541666665</v>
      </c>
      <c r="B85" s="3">
        <v>45668</v>
      </c>
      <c r="C85" s="3" t="str">
        <f t="shared" si="1"/>
        <v>January</v>
      </c>
      <c r="D85" t="s">
        <v>14</v>
      </c>
      <c r="E85" s="6"/>
      <c r="F85" s="7">
        <v>50</v>
      </c>
      <c r="G85" s="5">
        <v>22709</v>
      </c>
      <c r="H85" t="s">
        <v>7</v>
      </c>
      <c r="I85" s="1">
        <v>2.5011114020076165E+23</v>
      </c>
    </row>
    <row r="86" spans="1:9" x14ac:dyDescent="0.25">
      <c r="A86" s="2">
        <v>45668.476990740739</v>
      </c>
      <c r="B86" s="3">
        <v>45668</v>
      </c>
      <c r="C86" s="3" t="str">
        <f t="shared" si="1"/>
        <v>January</v>
      </c>
      <c r="D86" t="s">
        <v>9</v>
      </c>
      <c r="E86" s="6"/>
      <c r="F86" s="7">
        <v>350</v>
      </c>
      <c r="G86" s="5">
        <v>22359</v>
      </c>
      <c r="H86" t="s">
        <v>7</v>
      </c>
      <c r="I86" s="1">
        <v>2.5011111010076275E+23</v>
      </c>
    </row>
    <row r="87" spans="1:9" x14ac:dyDescent="0.25">
      <c r="A87" s="2">
        <v>45668.477094907408</v>
      </c>
      <c r="B87" s="3">
        <v>45668</v>
      </c>
      <c r="C87" s="3" t="str">
        <f t="shared" si="1"/>
        <v>January</v>
      </c>
      <c r="D87" t="s">
        <v>8</v>
      </c>
      <c r="E87" s="6"/>
      <c r="F87" s="7">
        <v>35</v>
      </c>
      <c r="G87" s="5">
        <v>22324</v>
      </c>
      <c r="H87" t="s">
        <v>7</v>
      </c>
      <c r="I87" s="1">
        <v>2.5011114020076256E+23</v>
      </c>
    </row>
    <row r="88" spans="1:9" x14ac:dyDescent="0.25">
      <c r="A88" s="2">
        <v>45668.563564814816</v>
      </c>
      <c r="B88" s="3">
        <v>45668</v>
      </c>
      <c r="C88" s="3" t="str">
        <f t="shared" si="1"/>
        <v>January</v>
      </c>
      <c r="D88" t="s">
        <v>32</v>
      </c>
      <c r="E88" s="6"/>
      <c r="F88" s="7">
        <v>20000</v>
      </c>
      <c r="G88" s="5">
        <v>2324</v>
      </c>
      <c r="H88" t="s">
        <v>7</v>
      </c>
      <c r="I88" s="1">
        <v>1.0000425011113313E+29</v>
      </c>
    </row>
    <row r="89" spans="1:9" x14ac:dyDescent="0.25">
      <c r="A89" s="2">
        <v>45668.563657407409</v>
      </c>
      <c r="B89" s="3">
        <v>45668</v>
      </c>
      <c r="C89" s="3" t="str">
        <f t="shared" si="1"/>
        <v>January</v>
      </c>
      <c r="D89" t="s">
        <v>8</v>
      </c>
      <c r="E89" s="6"/>
      <c r="F89" s="7">
        <v>2000</v>
      </c>
      <c r="G89" s="5">
        <v>324</v>
      </c>
      <c r="H89" t="s">
        <v>7</v>
      </c>
      <c r="I89" s="1">
        <v>2.501111402007641E+23</v>
      </c>
    </row>
    <row r="90" spans="1:9" x14ac:dyDescent="0.25">
      <c r="A90" s="2">
        <v>45668.570763888885</v>
      </c>
      <c r="B90" s="3">
        <v>45668</v>
      </c>
      <c r="C90" s="3" t="str">
        <f t="shared" si="1"/>
        <v>January</v>
      </c>
      <c r="D90" t="s">
        <v>11</v>
      </c>
      <c r="E90" s="6"/>
      <c r="F90" s="7">
        <v>6000</v>
      </c>
      <c r="G90" s="5">
        <v>0</v>
      </c>
      <c r="H90" t="s">
        <v>12</v>
      </c>
      <c r="I90" s="1">
        <v>2.5011133010076435E+23</v>
      </c>
    </row>
    <row r="91" spans="1:9" x14ac:dyDescent="0.25">
      <c r="A91" s="2">
        <v>45668.600289351853</v>
      </c>
      <c r="B91" s="3">
        <v>45668</v>
      </c>
      <c r="C91" s="3" t="str">
        <f t="shared" si="1"/>
        <v>January</v>
      </c>
      <c r="D91" t="s">
        <v>13</v>
      </c>
      <c r="E91" s="6">
        <v>19567</v>
      </c>
      <c r="F91" s="7"/>
      <c r="G91" s="5">
        <v>19567</v>
      </c>
      <c r="H91" t="s">
        <v>7</v>
      </c>
      <c r="I91" s="1">
        <v>1.0000225011115242E+29</v>
      </c>
    </row>
    <row r="92" spans="1:9" x14ac:dyDescent="0.25">
      <c r="A92" s="2">
        <v>45668.600358796299</v>
      </c>
      <c r="B92" s="3">
        <v>45668</v>
      </c>
      <c r="C92" s="3" t="str">
        <f t="shared" si="1"/>
        <v>January</v>
      </c>
      <c r="D92" t="s">
        <v>14</v>
      </c>
      <c r="E92" s="6"/>
      <c r="F92" s="7">
        <v>50</v>
      </c>
      <c r="G92" s="5">
        <v>19517</v>
      </c>
      <c r="H92" t="s">
        <v>7</v>
      </c>
      <c r="I92" s="1">
        <v>2.5011114020076511E+23</v>
      </c>
    </row>
    <row r="93" spans="1:9" x14ac:dyDescent="0.25">
      <c r="A93" s="2">
        <v>45668.716793981483</v>
      </c>
      <c r="B93" s="3">
        <v>45668</v>
      </c>
      <c r="C93" s="3" t="str">
        <f t="shared" si="1"/>
        <v>January</v>
      </c>
      <c r="D93" t="s">
        <v>9</v>
      </c>
      <c r="E93" s="6"/>
      <c r="F93" s="7">
        <v>346.5</v>
      </c>
      <c r="G93" s="5">
        <v>19170.5</v>
      </c>
      <c r="H93" t="s">
        <v>7</v>
      </c>
      <c r="I93" s="1">
        <v>2.5011111010076735E+23</v>
      </c>
    </row>
    <row r="94" spans="1:9" x14ac:dyDescent="0.25">
      <c r="A94" s="2">
        <v>45668.716944444444</v>
      </c>
      <c r="B94" s="3">
        <v>45668</v>
      </c>
      <c r="C94" s="3" t="str">
        <f t="shared" si="1"/>
        <v>January</v>
      </c>
      <c r="D94" t="s">
        <v>8</v>
      </c>
      <c r="E94" s="6"/>
      <c r="F94" s="7">
        <v>35</v>
      </c>
      <c r="G94" s="5">
        <v>19135.5</v>
      </c>
      <c r="H94" t="s">
        <v>7</v>
      </c>
      <c r="I94" s="1">
        <v>2.5011114020076722E+23</v>
      </c>
    </row>
    <row r="95" spans="1:9" x14ac:dyDescent="0.25">
      <c r="A95" s="2">
        <v>45668.717187499999</v>
      </c>
      <c r="B95" s="3">
        <v>45668</v>
      </c>
      <c r="C95" s="3" t="str">
        <f t="shared" si="1"/>
        <v>January</v>
      </c>
      <c r="D95" t="s">
        <v>19</v>
      </c>
      <c r="E95" s="6"/>
      <c r="F95" s="7">
        <v>196.5</v>
      </c>
      <c r="G95" s="5">
        <v>18939</v>
      </c>
      <c r="H95" t="s">
        <v>7</v>
      </c>
      <c r="I95" s="1">
        <v>2.5011110010076731E+23</v>
      </c>
    </row>
    <row r="96" spans="1:9" x14ac:dyDescent="0.25">
      <c r="A96" s="2">
        <v>45668.71738425926</v>
      </c>
      <c r="B96" s="3">
        <v>45668</v>
      </c>
      <c r="C96" s="3" t="str">
        <f t="shared" si="1"/>
        <v>January</v>
      </c>
      <c r="D96" t="s">
        <v>8</v>
      </c>
      <c r="E96" s="6"/>
      <c r="F96" s="7">
        <v>20</v>
      </c>
      <c r="G96" s="5">
        <v>18919</v>
      </c>
      <c r="H96" t="s">
        <v>7</v>
      </c>
      <c r="I96" s="1">
        <v>2.5011114020076732E+23</v>
      </c>
    </row>
    <row r="97" spans="1:9" x14ac:dyDescent="0.25">
      <c r="A97" s="2">
        <v>45668.778738425928</v>
      </c>
      <c r="B97" s="3">
        <v>45668</v>
      </c>
      <c r="C97" s="3" t="str">
        <f t="shared" si="1"/>
        <v>January</v>
      </c>
      <c r="D97" t="s">
        <v>11</v>
      </c>
      <c r="E97" s="6"/>
      <c r="F97" s="7">
        <v>14000</v>
      </c>
      <c r="G97" s="5">
        <v>4919</v>
      </c>
      <c r="H97" t="s">
        <v>12</v>
      </c>
      <c r="I97" s="1">
        <v>2.5011133010076862E+23</v>
      </c>
    </row>
    <row r="98" spans="1:9" x14ac:dyDescent="0.25">
      <c r="A98" s="2">
        <v>45668.918969907405</v>
      </c>
      <c r="B98" s="3">
        <v>45668</v>
      </c>
      <c r="C98" s="3" t="str">
        <f t="shared" si="1"/>
        <v>January</v>
      </c>
      <c r="D98" t="s">
        <v>10</v>
      </c>
      <c r="E98" s="6"/>
      <c r="F98" s="7">
        <v>4919</v>
      </c>
      <c r="G98" s="5">
        <v>0</v>
      </c>
      <c r="H98" t="s">
        <v>7</v>
      </c>
      <c r="I98" s="1">
        <v>2.5011114020077118E+23</v>
      </c>
    </row>
    <row r="99" spans="1:9" x14ac:dyDescent="0.25">
      <c r="A99" s="2">
        <v>45669.707048611112</v>
      </c>
      <c r="B99" s="3">
        <v>45669</v>
      </c>
      <c r="C99" s="3" t="str">
        <f t="shared" si="1"/>
        <v>January</v>
      </c>
      <c r="D99" t="s">
        <v>33</v>
      </c>
      <c r="E99" s="6">
        <v>10000</v>
      </c>
      <c r="F99" s="7"/>
      <c r="G99" s="5">
        <v>10000</v>
      </c>
      <c r="H99" t="s">
        <v>7</v>
      </c>
      <c r="I99" s="1">
        <v>2.5011201010077947E+23</v>
      </c>
    </row>
    <row r="100" spans="1:9" x14ac:dyDescent="0.25">
      <c r="A100" s="2">
        <v>45669.707962962966</v>
      </c>
      <c r="B100" s="3">
        <v>45669</v>
      </c>
      <c r="C100" s="3" t="str">
        <f t="shared" si="1"/>
        <v>January</v>
      </c>
      <c r="D100" t="s">
        <v>14</v>
      </c>
      <c r="E100" s="6"/>
      <c r="F100" s="7">
        <v>50</v>
      </c>
      <c r="G100" s="5">
        <v>9950</v>
      </c>
      <c r="H100" t="s">
        <v>7</v>
      </c>
      <c r="I100" s="1">
        <v>2.5011214020077941E+23</v>
      </c>
    </row>
    <row r="101" spans="1:9" x14ac:dyDescent="0.25">
      <c r="A101" s="2">
        <v>45669.725613425922</v>
      </c>
      <c r="B101" s="3">
        <v>45669</v>
      </c>
      <c r="C101" s="3" t="str">
        <f t="shared" si="1"/>
        <v>January</v>
      </c>
      <c r="D101" t="s">
        <v>13</v>
      </c>
      <c r="E101" s="6">
        <v>40776</v>
      </c>
      <c r="F101" s="7"/>
      <c r="G101" s="5">
        <v>50726</v>
      </c>
      <c r="H101" t="s">
        <v>7</v>
      </c>
      <c r="I101" s="1">
        <v>1.0000225011218246E+29</v>
      </c>
    </row>
    <row r="102" spans="1:9" x14ac:dyDescent="0.25">
      <c r="A102" s="2">
        <v>45669.725682870368</v>
      </c>
      <c r="B102" s="3">
        <v>45669</v>
      </c>
      <c r="C102" s="3" t="str">
        <f t="shared" si="1"/>
        <v>January</v>
      </c>
      <c r="D102" t="s">
        <v>14</v>
      </c>
      <c r="E102" s="6"/>
      <c r="F102" s="7">
        <v>50</v>
      </c>
      <c r="G102" s="5">
        <v>50676</v>
      </c>
      <c r="H102" t="s">
        <v>7</v>
      </c>
      <c r="I102" s="1">
        <v>2.5011214020077991E+23</v>
      </c>
    </row>
    <row r="103" spans="1:9" x14ac:dyDescent="0.25">
      <c r="A103" s="2">
        <v>45669.895312499997</v>
      </c>
      <c r="B103" s="3">
        <v>45669</v>
      </c>
      <c r="C103" s="3" t="str">
        <f t="shared" si="1"/>
        <v>January</v>
      </c>
      <c r="D103" t="s">
        <v>8</v>
      </c>
      <c r="E103" s="6"/>
      <c r="F103" s="7">
        <v>60</v>
      </c>
      <c r="G103" s="5">
        <v>50616</v>
      </c>
      <c r="H103" t="s">
        <v>7</v>
      </c>
      <c r="I103" s="1">
        <v>2.501121402007831E+23</v>
      </c>
    </row>
    <row r="104" spans="1:9" x14ac:dyDescent="0.25">
      <c r="A104" s="2">
        <v>45669.916319444441</v>
      </c>
      <c r="B104" s="3">
        <v>45669</v>
      </c>
      <c r="C104" s="3" t="str">
        <f t="shared" si="1"/>
        <v>January</v>
      </c>
      <c r="D104" t="s">
        <v>10</v>
      </c>
      <c r="E104" s="6"/>
      <c r="F104" s="7">
        <v>50616</v>
      </c>
      <c r="G104" s="5">
        <v>0</v>
      </c>
      <c r="H104" t="s">
        <v>7</v>
      </c>
      <c r="I104" s="1">
        <v>2.501121402007836E+23</v>
      </c>
    </row>
    <row r="105" spans="1:9" x14ac:dyDescent="0.25">
      <c r="A105" s="2">
        <v>45670.751759259256</v>
      </c>
      <c r="B105" s="3">
        <v>45670</v>
      </c>
      <c r="C105" s="3" t="str">
        <f t="shared" si="1"/>
        <v>January</v>
      </c>
      <c r="D105" t="s">
        <v>34</v>
      </c>
      <c r="E105" s="6">
        <v>3100</v>
      </c>
      <c r="F105" s="7"/>
      <c r="G105" s="5">
        <v>3100</v>
      </c>
      <c r="H105" t="s">
        <v>7</v>
      </c>
      <c r="I105" s="1">
        <v>1.0003325011318024E+29</v>
      </c>
    </row>
    <row r="106" spans="1:9" x14ac:dyDescent="0.25">
      <c r="A106" s="2">
        <v>45670.767696759256</v>
      </c>
      <c r="B106" s="3">
        <v>45670</v>
      </c>
      <c r="C106" s="3" t="str">
        <f t="shared" si="1"/>
        <v>January</v>
      </c>
      <c r="D106" t="s">
        <v>35</v>
      </c>
      <c r="E106" s="6"/>
      <c r="F106" s="7">
        <v>3000</v>
      </c>
      <c r="G106" s="5">
        <v>100</v>
      </c>
      <c r="H106" t="s">
        <v>7</v>
      </c>
      <c r="I106" s="1">
        <v>2.5011301010079417E+23</v>
      </c>
    </row>
    <row r="107" spans="1:9" x14ac:dyDescent="0.25">
      <c r="A107" s="2">
        <v>45670.921446759261</v>
      </c>
      <c r="B107" s="3">
        <v>45670</v>
      </c>
      <c r="C107" s="3" t="str">
        <f t="shared" si="1"/>
        <v>January</v>
      </c>
      <c r="D107" t="s">
        <v>10</v>
      </c>
      <c r="E107" s="6"/>
      <c r="F107" s="7">
        <v>100</v>
      </c>
      <c r="G107" s="5">
        <v>0</v>
      </c>
      <c r="H107" t="s">
        <v>7</v>
      </c>
      <c r="I107" s="1">
        <v>2.5011314020079741E+23</v>
      </c>
    </row>
    <row r="108" spans="1:9" x14ac:dyDescent="0.25">
      <c r="A108" s="2">
        <v>45671.343715277777</v>
      </c>
      <c r="B108" s="3">
        <v>45671</v>
      </c>
      <c r="C108" s="3" t="str">
        <f t="shared" si="1"/>
        <v>January</v>
      </c>
      <c r="D108" t="s">
        <v>13</v>
      </c>
      <c r="E108" s="6">
        <v>40712</v>
      </c>
      <c r="F108" s="7"/>
      <c r="G108" s="5">
        <v>40712</v>
      </c>
      <c r="H108" t="s">
        <v>7</v>
      </c>
      <c r="I108" s="1">
        <v>1.0000225011409146E+29</v>
      </c>
    </row>
    <row r="109" spans="1:9" x14ac:dyDescent="0.25">
      <c r="A109" s="2">
        <v>45671.343784722223</v>
      </c>
      <c r="B109" s="3">
        <v>45671</v>
      </c>
      <c r="C109" s="3" t="str">
        <f t="shared" si="1"/>
        <v>January</v>
      </c>
      <c r="D109" t="s">
        <v>14</v>
      </c>
      <c r="E109" s="6"/>
      <c r="F109" s="7">
        <v>50</v>
      </c>
      <c r="G109" s="5">
        <v>40662</v>
      </c>
      <c r="H109" t="s">
        <v>7</v>
      </c>
      <c r="I109" s="1">
        <v>2.501141402007995E+23</v>
      </c>
    </row>
    <row r="110" spans="1:9" x14ac:dyDescent="0.25">
      <c r="A110" s="2">
        <v>45671.344710648147</v>
      </c>
      <c r="B110" s="3">
        <v>45671</v>
      </c>
      <c r="C110" s="3" t="str">
        <f t="shared" si="1"/>
        <v>January</v>
      </c>
      <c r="D110" t="s">
        <v>11</v>
      </c>
      <c r="E110" s="6"/>
      <c r="F110" s="7">
        <v>4000</v>
      </c>
      <c r="G110" s="5">
        <v>36662</v>
      </c>
      <c r="H110" t="s">
        <v>12</v>
      </c>
      <c r="I110" s="1">
        <v>2.5011433010079955E+23</v>
      </c>
    </row>
    <row r="111" spans="1:9" x14ac:dyDescent="0.25">
      <c r="A111" s="2">
        <v>45671.420729166668</v>
      </c>
      <c r="B111" s="3">
        <v>45671</v>
      </c>
      <c r="C111" s="3" t="str">
        <f t="shared" si="1"/>
        <v>January</v>
      </c>
      <c r="D111" t="s">
        <v>8</v>
      </c>
      <c r="E111" s="6"/>
      <c r="F111" s="7">
        <v>60</v>
      </c>
      <c r="G111" s="5">
        <v>36602</v>
      </c>
      <c r="H111" t="s">
        <v>7</v>
      </c>
      <c r="I111" s="1">
        <v>2.5011414020080131E+23</v>
      </c>
    </row>
    <row r="112" spans="1:9" x14ac:dyDescent="0.25">
      <c r="A112" s="2">
        <v>45671.489490740743</v>
      </c>
      <c r="B112" s="3">
        <v>45671</v>
      </c>
      <c r="C112" s="3" t="str">
        <f t="shared" si="1"/>
        <v>January</v>
      </c>
      <c r="D112" t="s">
        <v>24</v>
      </c>
      <c r="E112" s="6"/>
      <c r="F112" s="7">
        <v>2000</v>
      </c>
      <c r="G112" s="5">
        <v>34602</v>
      </c>
      <c r="H112" t="s">
        <v>7</v>
      </c>
      <c r="I112" s="1">
        <v>1.0000425011411446E+29</v>
      </c>
    </row>
    <row r="113" spans="1:9" x14ac:dyDescent="0.25">
      <c r="A113" s="2">
        <v>45671.489560185182</v>
      </c>
      <c r="B113" s="3">
        <v>45671</v>
      </c>
      <c r="C113" s="3" t="str">
        <f t="shared" si="1"/>
        <v>January</v>
      </c>
      <c r="D113" t="s">
        <v>8</v>
      </c>
      <c r="E113" s="6"/>
      <c r="F113" s="7">
        <v>200</v>
      </c>
      <c r="G113" s="5">
        <v>34402</v>
      </c>
      <c r="H113" t="s">
        <v>7</v>
      </c>
      <c r="I113" s="1">
        <v>2.5011414020080262E+23</v>
      </c>
    </row>
    <row r="114" spans="1:9" x14ac:dyDescent="0.25">
      <c r="A114" s="2">
        <v>45671.518240740741</v>
      </c>
      <c r="B114" s="3">
        <v>45671</v>
      </c>
      <c r="C114" s="3" t="str">
        <f t="shared" si="1"/>
        <v>January</v>
      </c>
      <c r="D114" t="s">
        <v>26</v>
      </c>
      <c r="E114" s="6"/>
      <c r="F114" s="7">
        <v>7000</v>
      </c>
      <c r="G114" s="5">
        <v>27402</v>
      </c>
      <c r="H114" t="s">
        <v>7</v>
      </c>
      <c r="I114" s="1">
        <v>2.5011401010080291E+23</v>
      </c>
    </row>
    <row r="115" spans="1:9" x14ac:dyDescent="0.25">
      <c r="A115" s="2">
        <v>45671.518321759257</v>
      </c>
      <c r="B115" s="3">
        <v>45671</v>
      </c>
      <c r="C115" s="3" t="str">
        <f t="shared" si="1"/>
        <v>January</v>
      </c>
      <c r="D115" t="s">
        <v>8</v>
      </c>
      <c r="E115" s="6"/>
      <c r="F115" s="7">
        <v>700</v>
      </c>
      <c r="G115" s="5">
        <v>26702</v>
      </c>
      <c r="H115" t="s">
        <v>7</v>
      </c>
      <c r="I115" s="1">
        <v>2.5011414020080315E+23</v>
      </c>
    </row>
    <row r="116" spans="1:9" x14ac:dyDescent="0.25">
      <c r="A116" s="2">
        <v>45671.627881944441</v>
      </c>
      <c r="B116" s="3">
        <v>45671</v>
      </c>
      <c r="C116" s="3" t="str">
        <f t="shared" si="1"/>
        <v>January</v>
      </c>
      <c r="D116" t="s">
        <v>36</v>
      </c>
      <c r="E116" s="6"/>
      <c r="F116" s="7">
        <v>12000</v>
      </c>
      <c r="G116" s="5">
        <v>14702</v>
      </c>
      <c r="H116" t="s">
        <v>7</v>
      </c>
      <c r="I116" s="1">
        <v>2.5011401010080509E+23</v>
      </c>
    </row>
    <row r="117" spans="1:9" x14ac:dyDescent="0.25">
      <c r="A117" s="2">
        <v>45671.627962962964</v>
      </c>
      <c r="B117" s="3">
        <v>45671</v>
      </c>
      <c r="C117" s="3" t="str">
        <f t="shared" si="1"/>
        <v>January</v>
      </c>
      <c r="D117" t="s">
        <v>8</v>
      </c>
      <c r="E117" s="6"/>
      <c r="F117" s="7">
        <v>1200</v>
      </c>
      <c r="G117" s="5">
        <v>13502</v>
      </c>
      <c r="H117" t="s">
        <v>7</v>
      </c>
      <c r="I117" s="1">
        <v>2.5011414020080527E+23</v>
      </c>
    </row>
    <row r="118" spans="1:9" x14ac:dyDescent="0.25">
      <c r="A118" s="2">
        <v>45671.922222222223</v>
      </c>
      <c r="B118" s="3">
        <v>45671</v>
      </c>
      <c r="C118" s="3" t="str">
        <f t="shared" si="1"/>
        <v>January</v>
      </c>
      <c r="D118" t="s">
        <v>10</v>
      </c>
      <c r="E118" s="6"/>
      <c r="F118" s="7">
        <v>13502</v>
      </c>
      <c r="G118" s="5">
        <v>0</v>
      </c>
      <c r="H118" t="s">
        <v>7</v>
      </c>
      <c r="I118" s="1">
        <v>2.5011414020081137E+23</v>
      </c>
    </row>
    <row r="119" spans="1:9" x14ac:dyDescent="0.25">
      <c r="A119" s="2">
        <v>45673.326851851853</v>
      </c>
      <c r="B119" s="3">
        <v>45673</v>
      </c>
      <c r="C119" s="3" t="str">
        <f t="shared" si="1"/>
        <v>January</v>
      </c>
      <c r="D119" t="s">
        <v>13</v>
      </c>
      <c r="E119" s="6">
        <v>21331</v>
      </c>
      <c r="F119" s="7"/>
      <c r="G119" s="5">
        <v>21331</v>
      </c>
      <c r="H119" t="s">
        <v>7</v>
      </c>
      <c r="I119" s="1">
        <v>1.0000225011608504E+29</v>
      </c>
    </row>
    <row r="120" spans="1:9" x14ac:dyDescent="0.25">
      <c r="A120" s="2">
        <v>45673.326921296299</v>
      </c>
      <c r="B120" s="3">
        <v>45673</v>
      </c>
      <c r="C120" s="3" t="str">
        <f t="shared" si="1"/>
        <v>January</v>
      </c>
      <c r="D120" t="s">
        <v>14</v>
      </c>
      <c r="E120" s="6"/>
      <c r="F120" s="7">
        <v>50</v>
      </c>
      <c r="G120" s="5">
        <v>21281</v>
      </c>
      <c r="H120" t="s">
        <v>7</v>
      </c>
      <c r="I120" s="1">
        <v>2.501161402008275E+23</v>
      </c>
    </row>
    <row r="121" spans="1:9" x14ac:dyDescent="0.25">
      <c r="A121" s="2">
        <v>45673.513819444444</v>
      </c>
      <c r="B121" s="3">
        <v>45673</v>
      </c>
      <c r="C121" s="3" t="str">
        <f t="shared" si="1"/>
        <v>January</v>
      </c>
      <c r="D121" t="s">
        <v>11</v>
      </c>
      <c r="E121" s="6"/>
      <c r="F121" s="7">
        <v>5100</v>
      </c>
      <c r="G121" s="5">
        <v>16181</v>
      </c>
      <c r="H121" t="s">
        <v>12</v>
      </c>
      <c r="I121" s="1">
        <v>2.5011633010083128E+23</v>
      </c>
    </row>
    <row r="122" spans="1:9" x14ac:dyDescent="0.25">
      <c r="A122" s="2">
        <v>45673.560682870368</v>
      </c>
      <c r="B122" s="3">
        <v>45673</v>
      </c>
      <c r="C122" s="3" t="str">
        <f t="shared" si="1"/>
        <v>January</v>
      </c>
      <c r="D122" t="s">
        <v>37</v>
      </c>
      <c r="E122" s="6"/>
      <c r="F122" s="7">
        <v>3000</v>
      </c>
      <c r="G122" s="5">
        <v>13181</v>
      </c>
      <c r="H122" t="s">
        <v>7</v>
      </c>
      <c r="I122" s="1">
        <v>1.0000425011613272E+29</v>
      </c>
    </row>
    <row r="123" spans="1:9" x14ac:dyDescent="0.25">
      <c r="A123" s="2">
        <v>45673.560763888891</v>
      </c>
      <c r="B123" s="3">
        <v>45673</v>
      </c>
      <c r="C123" s="3" t="str">
        <f t="shared" si="1"/>
        <v>January</v>
      </c>
      <c r="D123" t="s">
        <v>8</v>
      </c>
      <c r="E123" s="6"/>
      <c r="F123" s="7">
        <v>300</v>
      </c>
      <c r="G123" s="5">
        <v>12881</v>
      </c>
      <c r="H123" t="s">
        <v>7</v>
      </c>
      <c r="I123" s="1">
        <v>2.50116140200832E+23</v>
      </c>
    </row>
    <row r="124" spans="1:9" x14ac:dyDescent="0.25">
      <c r="A124" s="2">
        <v>45673.607256944444</v>
      </c>
      <c r="B124" s="3">
        <v>45673</v>
      </c>
      <c r="C124" s="3" t="str">
        <f t="shared" si="1"/>
        <v>January</v>
      </c>
      <c r="D124" t="s">
        <v>38</v>
      </c>
      <c r="E124" s="6"/>
      <c r="F124" s="7">
        <v>5000</v>
      </c>
      <c r="G124" s="5">
        <v>7881</v>
      </c>
      <c r="H124" t="s">
        <v>7</v>
      </c>
      <c r="I124" s="1">
        <v>2.5011601010083303E+23</v>
      </c>
    </row>
    <row r="125" spans="1:9" x14ac:dyDescent="0.25">
      <c r="A125" s="2">
        <v>45673.607314814813</v>
      </c>
      <c r="B125" s="3">
        <v>45673</v>
      </c>
      <c r="C125" s="3" t="str">
        <f t="shared" si="1"/>
        <v>January</v>
      </c>
      <c r="D125" t="s">
        <v>8</v>
      </c>
      <c r="E125" s="6"/>
      <c r="F125" s="7">
        <v>500</v>
      </c>
      <c r="G125" s="5">
        <v>7381</v>
      </c>
      <c r="H125" t="s">
        <v>7</v>
      </c>
      <c r="I125" s="1">
        <v>2.5011614020083284E+23</v>
      </c>
    </row>
    <row r="126" spans="1:9" x14ac:dyDescent="0.25">
      <c r="A126" s="2">
        <v>45673.652546296296</v>
      </c>
      <c r="B126" s="3">
        <v>45673</v>
      </c>
      <c r="C126" s="3" t="str">
        <f t="shared" si="1"/>
        <v>January</v>
      </c>
      <c r="D126" t="s">
        <v>9</v>
      </c>
      <c r="E126" s="6"/>
      <c r="F126" s="7">
        <v>600</v>
      </c>
      <c r="G126" s="5">
        <v>6781</v>
      </c>
      <c r="H126" t="s">
        <v>7</v>
      </c>
      <c r="I126" s="1">
        <v>2.5011611010083364E+23</v>
      </c>
    </row>
    <row r="127" spans="1:9" x14ac:dyDescent="0.25">
      <c r="A127" s="2">
        <v>45673.652627314812</v>
      </c>
      <c r="B127" s="3">
        <v>45673</v>
      </c>
      <c r="C127" s="3" t="str">
        <f t="shared" si="1"/>
        <v>January</v>
      </c>
      <c r="D127" t="s">
        <v>8</v>
      </c>
      <c r="E127" s="6"/>
      <c r="F127" s="7">
        <v>60</v>
      </c>
      <c r="G127" s="5">
        <v>6721</v>
      </c>
      <c r="H127" t="s">
        <v>7</v>
      </c>
      <c r="I127" s="1">
        <v>2.5011614020083368E+23</v>
      </c>
    </row>
    <row r="128" spans="1:9" x14ac:dyDescent="0.25">
      <c r="A128" s="2">
        <v>45673.700914351852</v>
      </c>
      <c r="B128" s="3">
        <v>45673</v>
      </c>
      <c r="C128" s="3" t="str">
        <f t="shared" si="1"/>
        <v>January</v>
      </c>
      <c r="D128" t="s">
        <v>19</v>
      </c>
      <c r="E128" s="6"/>
      <c r="F128" s="7">
        <v>194</v>
      </c>
      <c r="G128" s="5">
        <v>6527</v>
      </c>
      <c r="H128" t="s">
        <v>7</v>
      </c>
      <c r="I128" s="1">
        <v>2.5011610010083484E+23</v>
      </c>
    </row>
    <row r="129" spans="1:9" x14ac:dyDescent="0.25">
      <c r="A129" s="2">
        <v>45673.701006944444</v>
      </c>
      <c r="B129" s="3">
        <v>45673</v>
      </c>
      <c r="C129" s="3" t="str">
        <f t="shared" si="1"/>
        <v>January</v>
      </c>
      <c r="D129" t="s">
        <v>8</v>
      </c>
      <c r="E129" s="6"/>
      <c r="F129" s="7">
        <v>20</v>
      </c>
      <c r="G129" s="5">
        <v>6507</v>
      </c>
      <c r="H129" t="s">
        <v>7</v>
      </c>
      <c r="I129" s="1">
        <v>2.5011614020083461E+23</v>
      </c>
    </row>
    <row r="130" spans="1:9" x14ac:dyDescent="0.25">
      <c r="A130" s="2">
        <v>45673.782650462963</v>
      </c>
      <c r="B130" s="3">
        <v>45673</v>
      </c>
      <c r="C130" s="3" t="str">
        <f t="shared" ref="C130:C193" si="2">TEXT(B130,"mmmmmmmm")</f>
        <v>January</v>
      </c>
      <c r="D130" t="s">
        <v>9</v>
      </c>
      <c r="E130" s="6"/>
      <c r="F130" s="7">
        <v>346</v>
      </c>
      <c r="G130" s="5">
        <v>6161</v>
      </c>
      <c r="H130" t="s">
        <v>7</v>
      </c>
      <c r="I130" s="1">
        <v>2.5011611010083652E+23</v>
      </c>
    </row>
    <row r="131" spans="1:9" x14ac:dyDescent="0.25">
      <c r="A131" s="2">
        <v>45673.782824074071</v>
      </c>
      <c r="B131" s="3">
        <v>45673</v>
      </c>
      <c r="C131" s="3" t="str">
        <f t="shared" si="2"/>
        <v>January</v>
      </c>
      <c r="D131" t="s">
        <v>8</v>
      </c>
      <c r="E131" s="6"/>
      <c r="F131" s="7">
        <v>35</v>
      </c>
      <c r="G131" s="5">
        <v>6126</v>
      </c>
      <c r="H131" t="s">
        <v>7</v>
      </c>
      <c r="I131" s="1">
        <v>2.5011614020083656E+23</v>
      </c>
    </row>
    <row r="132" spans="1:9" x14ac:dyDescent="0.25">
      <c r="A132" s="2">
        <v>45673.797303240739</v>
      </c>
      <c r="B132" s="3">
        <v>45673</v>
      </c>
      <c r="C132" s="3" t="str">
        <f t="shared" si="2"/>
        <v>January</v>
      </c>
      <c r="D132" t="s">
        <v>19</v>
      </c>
      <c r="E132" s="6"/>
      <c r="F132" s="7">
        <v>196.5</v>
      </c>
      <c r="G132" s="5">
        <v>5929.5</v>
      </c>
      <c r="H132" t="s">
        <v>7</v>
      </c>
      <c r="I132" s="1">
        <v>2.5011610010083699E+23</v>
      </c>
    </row>
    <row r="133" spans="1:9" x14ac:dyDescent="0.25">
      <c r="A133" s="2">
        <v>45673.797523148147</v>
      </c>
      <c r="B133" s="3">
        <v>45673</v>
      </c>
      <c r="C133" s="3" t="str">
        <f t="shared" si="2"/>
        <v>January</v>
      </c>
      <c r="D133" t="s">
        <v>8</v>
      </c>
      <c r="E133" s="6"/>
      <c r="F133" s="7">
        <v>20</v>
      </c>
      <c r="G133" s="5">
        <v>5909.5</v>
      </c>
      <c r="H133" t="s">
        <v>7</v>
      </c>
      <c r="I133" s="1">
        <v>2.5011614020083683E+23</v>
      </c>
    </row>
    <row r="134" spans="1:9" x14ac:dyDescent="0.25">
      <c r="A134" s="2">
        <v>45673.922326388885</v>
      </c>
      <c r="B134" s="3">
        <v>45673</v>
      </c>
      <c r="C134" s="3" t="str">
        <f t="shared" si="2"/>
        <v>January</v>
      </c>
      <c r="D134" t="s">
        <v>10</v>
      </c>
      <c r="E134" s="6"/>
      <c r="F134" s="7">
        <v>5909.5</v>
      </c>
      <c r="G134" s="5">
        <v>0</v>
      </c>
      <c r="H134" t="s">
        <v>7</v>
      </c>
      <c r="I134" s="1">
        <v>2.5011614020083951E+23</v>
      </c>
    </row>
    <row r="135" spans="1:9" x14ac:dyDescent="0.25">
      <c r="A135" s="2">
        <v>45675.303460648145</v>
      </c>
      <c r="B135" s="3">
        <v>45675</v>
      </c>
      <c r="C135" s="3" t="str">
        <f t="shared" si="2"/>
        <v>January</v>
      </c>
      <c r="D135" t="s">
        <v>13</v>
      </c>
      <c r="E135" s="6">
        <v>18018</v>
      </c>
      <c r="F135" s="7"/>
      <c r="G135" s="5">
        <v>18018</v>
      </c>
      <c r="H135" t="s">
        <v>7</v>
      </c>
      <c r="I135" s="1">
        <v>1.0000225011808167E+29</v>
      </c>
    </row>
    <row r="136" spans="1:9" x14ac:dyDescent="0.25">
      <c r="A136" s="2">
        <v>45675.303530092591</v>
      </c>
      <c r="B136" s="3">
        <v>45675</v>
      </c>
      <c r="C136" s="3" t="str">
        <f t="shared" si="2"/>
        <v>January</v>
      </c>
      <c r="D136" t="s">
        <v>14</v>
      </c>
      <c r="E136" s="6"/>
      <c r="F136" s="7">
        <v>50</v>
      </c>
      <c r="G136" s="5">
        <v>17968</v>
      </c>
      <c r="H136" t="s">
        <v>7</v>
      </c>
      <c r="I136" s="1">
        <v>2.5011814020085527E+23</v>
      </c>
    </row>
    <row r="137" spans="1:9" x14ac:dyDescent="0.25">
      <c r="A137" s="2">
        <v>45675.363599537035</v>
      </c>
      <c r="B137" s="3">
        <v>45675</v>
      </c>
      <c r="C137" s="3" t="str">
        <f t="shared" si="2"/>
        <v>January</v>
      </c>
      <c r="D137" t="s">
        <v>11</v>
      </c>
      <c r="E137" s="6"/>
      <c r="F137" s="7">
        <v>5150</v>
      </c>
      <c r="G137" s="5">
        <v>12818</v>
      </c>
      <c r="H137" t="s">
        <v>12</v>
      </c>
      <c r="I137" s="1">
        <v>2.5011833010085633E+23</v>
      </c>
    </row>
    <row r="138" spans="1:9" x14ac:dyDescent="0.25">
      <c r="A138" s="2">
        <v>45675.567361111112</v>
      </c>
      <c r="B138" s="3">
        <v>45675</v>
      </c>
      <c r="C138" s="3" t="str">
        <f t="shared" si="2"/>
        <v>January</v>
      </c>
      <c r="D138" t="s">
        <v>9</v>
      </c>
      <c r="E138" s="6"/>
      <c r="F138" s="7">
        <v>594</v>
      </c>
      <c r="G138" s="5">
        <v>12224</v>
      </c>
      <c r="H138" t="s">
        <v>7</v>
      </c>
      <c r="I138" s="1">
        <v>2.5011811010086043E+23</v>
      </c>
    </row>
    <row r="139" spans="1:9" x14ac:dyDescent="0.25">
      <c r="A139" s="2">
        <v>45675.567546296297</v>
      </c>
      <c r="B139" s="3">
        <v>45675</v>
      </c>
      <c r="C139" s="3" t="str">
        <f t="shared" si="2"/>
        <v>January</v>
      </c>
      <c r="D139" t="s">
        <v>8</v>
      </c>
      <c r="E139" s="6"/>
      <c r="F139" s="7">
        <v>60</v>
      </c>
      <c r="G139" s="5">
        <v>12164</v>
      </c>
      <c r="H139" t="s">
        <v>7</v>
      </c>
      <c r="I139" s="1">
        <v>2.5011814020086041E+23</v>
      </c>
    </row>
    <row r="140" spans="1:9" x14ac:dyDescent="0.25">
      <c r="A140" s="2">
        <v>45675.586608796293</v>
      </c>
      <c r="B140" s="3">
        <v>45675</v>
      </c>
      <c r="C140" s="3" t="str">
        <f t="shared" si="2"/>
        <v>January</v>
      </c>
      <c r="D140" t="s">
        <v>39</v>
      </c>
      <c r="E140" s="6"/>
      <c r="F140" s="7">
        <v>6000</v>
      </c>
      <c r="G140" s="5">
        <v>6164</v>
      </c>
      <c r="H140" t="s">
        <v>7</v>
      </c>
      <c r="I140" s="1">
        <v>1.0000425011814045E+29</v>
      </c>
    </row>
    <row r="141" spans="1:9" x14ac:dyDescent="0.25">
      <c r="A141" s="2">
        <v>45675.586678240739</v>
      </c>
      <c r="B141" s="3">
        <v>45675</v>
      </c>
      <c r="C141" s="3" t="str">
        <f t="shared" si="2"/>
        <v>January</v>
      </c>
      <c r="D141" t="s">
        <v>8</v>
      </c>
      <c r="E141" s="6"/>
      <c r="F141" s="7">
        <v>600</v>
      </c>
      <c r="G141" s="5">
        <v>5564</v>
      </c>
      <c r="H141" t="s">
        <v>7</v>
      </c>
      <c r="I141" s="1">
        <v>2.5011814020086094E+23</v>
      </c>
    </row>
    <row r="142" spans="1:9" x14ac:dyDescent="0.25">
      <c r="A142" s="2">
        <v>45675.731909722221</v>
      </c>
      <c r="B142" s="3">
        <v>45675</v>
      </c>
      <c r="C142" s="3" t="str">
        <f t="shared" si="2"/>
        <v>January</v>
      </c>
      <c r="D142" t="s">
        <v>40</v>
      </c>
      <c r="E142" s="6"/>
      <c r="F142" s="7">
        <v>2994</v>
      </c>
      <c r="G142" s="5">
        <v>2570</v>
      </c>
      <c r="H142" t="s">
        <v>7</v>
      </c>
      <c r="I142" s="1">
        <v>2.5011809010086392E+23</v>
      </c>
    </row>
    <row r="143" spans="1:9" x14ac:dyDescent="0.25">
      <c r="A143" s="2">
        <v>45675.732118055559</v>
      </c>
      <c r="B143" s="3">
        <v>45675</v>
      </c>
      <c r="C143" s="3" t="str">
        <f t="shared" si="2"/>
        <v>January</v>
      </c>
      <c r="D143" t="s">
        <v>8</v>
      </c>
      <c r="E143" s="6"/>
      <c r="F143" s="7">
        <v>300</v>
      </c>
      <c r="G143" s="5">
        <v>2270</v>
      </c>
      <c r="H143" t="s">
        <v>7</v>
      </c>
      <c r="I143" s="1">
        <v>2.5011814020086379E+23</v>
      </c>
    </row>
    <row r="144" spans="1:9" x14ac:dyDescent="0.25">
      <c r="A144" s="2">
        <v>45675.733287037037</v>
      </c>
      <c r="B144" s="3">
        <v>45675</v>
      </c>
      <c r="C144" s="3" t="str">
        <f t="shared" si="2"/>
        <v>January</v>
      </c>
      <c r="D144" t="s">
        <v>8</v>
      </c>
      <c r="E144" s="6"/>
      <c r="F144" s="7">
        <v>20</v>
      </c>
      <c r="G144" s="5">
        <v>2250</v>
      </c>
      <c r="H144" t="s">
        <v>7</v>
      </c>
      <c r="I144" s="1">
        <v>2.5011814020086376E+23</v>
      </c>
    </row>
    <row r="145" spans="1:9" x14ac:dyDescent="0.25">
      <c r="A145" s="2">
        <v>45675.921053240738</v>
      </c>
      <c r="B145" s="3">
        <v>45675</v>
      </c>
      <c r="C145" s="3" t="str">
        <f t="shared" si="2"/>
        <v>January</v>
      </c>
      <c r="D145" t="s">
        <v>10</v>
      </c>
      <c r="E145" s="6"/>
      <c r="F145" s="7">
        <v>2250</v>
      </c>
      <c r="G145" s="5">
        <v>0</v>
      </c>
      <c r="H145" t="s">
        <v>7</v>
      </c>
      <c r="I145" s="1">
        <v>2.5011814020086765E+23</v>
      </c>
    </row>
    <row r="146" spans="1:9" x14ac:dyDescent="0.25">
      <c r="A146" s="2">
        <v>45676.682835648149</v>
      </c>
      <c r="B146" s="3">
        <v>45676</v>
      </c>
      <c r="C146" s="3" t="str">
        <f t="shared" si="2"/>
        <v>January</v>
      </c>
      <c r="D146" t="s">
        <v>13</v>
      </c>
      <c r="E146" s="6">
        <v>31145</v>
      </c>
      <c r="F146" s="7"/>
      <c r="G146" s="5">
        <v>31145</v>
      </c>
      <c r="H146" t="s">
        <v>7</v>
      </c>
      <c r="I146" s="1">
        <v>1.0000225011917231E+29</v>
      </c>
    </row>
    <row r="147" spans="1:9" x14ac:dyDescent="0.25">
      <c r="A147" s="2">
        <v>45676.682905092595</v>
      </c>
      <c r="B147" s="3">
        <v>45676</v>
      </c>
      <c r="C147" s="3" t="str">
        <f t="shared" si="2"/>
        <v>January</v>
      </c>
      <c r="D147" t="s">
        <v>14</v>
      </c>
      <c r="E147" s="6"/>
      <c r="F147" s="7">
        <v>50</v>
      </c>
      <c r="G147" s="5">
        <v>31095</v>
      </c>
      <c r="H147" t="s">
        <v>7</v>
      </c>
      <c r="I147" s="1">
        <v>2.5011914020087572E+23</v>
      </c>
    </row>
    <row r="148" spans="1:9" x14ac:dyDescent="0.25">
      <c r="A148" s="2">
        <v>45676.91642361111</v>
      </c>
      <c r="B148" s="3">
        <v>45676</v>
      </c>
      <c r="C148" s="3" t="str">
        <f t="shared" si="2"/>
        <v>January</v>
      </c>
      <c r="D148" t="s">
        <v>10</v>
      </c>
      <c r="E148" s="6"/>
      <c r="F148" s="7">
        <v>31095</v>
      </c>
      <c r="G148" s="5">
        <v>0</v>
      </c>
      <c r="H148" t="s">
        <v>7</v>
      </c>
      <c r="I148" s="1">
        <v>2.5011914020088025E+23</v>
      </c>
    </row>
    <row r="149" spans="1:9" x14ac:dyDescent="0.25">
      <c r="A149" s="2">
        <v>45677.286817129629</v>
      </c>
      <c r="B149" s="3">
        <v>45677</v>
      </c>
      <c r="C149" s="3" t="str">
        <f t="shared" si="2"/>
        <v>January</v>
      </c>
      <c r="D149" t="s">
        <v>41</v>
      </c>
      <c r="E149" s="6">
        <v>51</v>
      </c>
      <c r="F149" s="7"/>
      <c r="G149" s="5">
        <v>51</v>
      </c>
      <c r="H149" t="s">
        <v>7</v>
      </c>
      <c r="I149" s="1">
        <v>2.5012033010288156E+23</v>
      </c>
    </row>
    <row r="150" spans="1:9" x14ac:dyDescent="0.25">
      <c r="A150" s="2">
        <v>45677.289687500001</v>
      </c>
      <c r="B150" s="3">
        <v>45677</v>
      </c>
      <c r="C150" s="3" t="str">
        <f t="shared" si="2"/>
        <v>January</v>
      </c>
      <c r="D150" t="s">
        <v>11</v>
      </c>
      <c r="E150" s="6"/>
      <c r="F150" s="7">
        <v>51</v>
      </c>
      <c r="G150" s="5">
        <v>0</v>
      </c>
      <c r="H150" t="s">
        <v>7</v>
      </c>
      <c r="I150" s="1">
        <v>2.5012033010088158E+23</v>
      </c>
    </row>
    <row r="151" spans="1:9" x14ac:dyDescent="0.25">
      <c r="A151" s="2">
        <v>45677.293229166666</v>
      </c>
      <c r="B151" s="3">
        <v>45677</v>
      </c>
      <c r="C151" s="3" t="str">
        <f t="shared" si="2"/>
        <v>January</v>
      </c>
      <c r="D151" t="s">
        <v>41</v>
      </c>
      <c r="E151" s="6">
        <v>51</v>
      </c>
      <c r="F151" s="7"/>
      <c r="G151" s="5">
        <v>51</v>
      </c>
      <c r="H151" t="s">
        <v>7</v>
      </c>
      <c r="I151" s="1">
        <v>2.5012033010288166E+23</v>
      </c>
    </row>
    <row r="152" spans="1:9" x14ac:dyDescent="0.25">
      <c r="A152" s="2">
        <v>45677.294432870367</v>
      </c>
      <c r="B152" s="3">
        <v>45677</v>
      </c>
      <c r="C152" s="3" t="str">
        <f t="shared" si="2"/>
        <v>January</v>
      </c>
      <c r="D152" t="s">
        <v>41</v>
      </c>
      <c r="E152" s="6">
        <v>51</v>
      </c>
      <c r="F152" s="7"/>
      <c r="G152" s="5">
        <v>102</v>
      </c>
      <c r="H152" t="s">
        <v>7</v>
      </c>
      <c r="I152" s="1">
        <v>2.501203301028817E+23</v>
      </c>
    </row>
    <row r="153" spans="1:9" x14ac:dyDescent="0.25">
      <c r="A153" s="2">
        <v>45677.294814814813</v>
      </c>
      <c r="B153" s="3">
        <v>45677</v>
      </c>
      <c r="C153" s="3" t="str">
        <f t="shared" si="2"/>
        <v>January</v>
      </c>
      <c r="D153" t="s">
        <v>41</v>
      </c>
      <c r="E153" s="6">
        <v>51</v>
      </c>
      <c r="F153" s="7"/>
      <c r="G153" s="5">
        <v>153</v>
      </c>
      <c r="H153" t="s">
        <v>7</v>
      </c>
      <c r="I153" s="1">
        <v>2.501203301028815E+23</v>
      </c>
    </row>
    <row r="154" spans="1:9" x14ac:dyDescent="0.25">
      <c r="A154" s="2">
        <v>45677.294976851852</v>
      </c>
      <c r="B154" s="3">
        <v>45677</v>
      </c>
      <c r="C154" s="3" t="str">
        <f t="shared" si="2"/>
        <v>January</v>
      </c>
      <c r="D154" t="s">
        <v>11</v>
      </c>
      <c r="E154" s="6"/>
      <c r="F154" s="7">
        <v>51</v>
      </c>
      <c r="G154" s="5">
        <v>102</v>
      </c>
      <c r="H154" t="s">
        <v>7</v>
      </c>
      <c r="I154" s="1">
        <v>2.5012033010088172E+23</v>
      </c>
    </row>
    <row r="155" spans="1:9" x14ac:dyDescent="0.25">
      <c r="A155" s="2">
        <v>45677.296400462961</v>
      </c>
      <c r="B155" s="3">
        <v>45677</v>
      </c>
      <c r="C155" s="3" t="str">
        <f t="shared" si="2"/>
        <v>January</v>
      </c>
      <c r="D155" t="s">
        <v>41</v>
      </c>
      <c r="E155" s="6">
        <v>51</v>
      </c>
      <c r="F155" s="7"/>
      <c r="G155" s="5">
        <v>153</v>
      </c>
      <c r="H155" t="s">
        <v>7</v>
      </c>
      <c r="I155" s="1">
        <v>2.5012033010288183E+23</v>
      </c>
    </row>
    <row r="156" spans="1:9" x14ac:dyDescent="0.25">
      <c r="A156" s="2">
        <v>45677.298564814817</v>
      </c>
      <c r="B156" s="3">
        <v>45677</v>
      </c>
      <c r="C156" s="3" t="str">
        <f t="shared" si="2"/>
        <v>January</v>
      </c>
      <c r="D156" t="s">
        <v>41</v>
      </c>
      <c r="E156" s="6">
        <v>51</v>
      </c>
      <c r="F156" s="7"/>
      <c r="G156" s="5">
        <v>204</v>
      </c>
      <c r="H156" t="s">
        <v>7</v>
      </c>
      <c r="I156" s="1">
        <v>2.501203301028818E+23</v>
      </c>
    </row>
    <row r="157" spans="1:9" x14ac:dyDescent="0.25">
      <c r="A157" s="2">
        <v>45677.301377314812</v>
      </c>
      <c r="B157" s="3">
        <v>45677</v>
      </c>
      <c r="C157" s="3" t="str">
        <f t="shared" si="2"/>
        <v>January</v>
      </c>
      <c r="D157" t="s">
        <v>11</v>
      </c>
      <c r="E157" s="6"/>
      <c r="F157" s="7">
        <v>51</v>
      </c>
      <c r="G157" s="5">
        <v>153</v>
      </c>
      <c r="H157" t="s">
        <v>7</v>
      </c>
      <c r="I157" s="1">
        <v>2.5012033010088182E+23</v>
      </c>
    </row>
    <row r="158" spans="1:9" x14ac:dyDescent="0.25">
      <c r="A158" s="2">
        <v>45677.304907407408</v>
      </c>
      <c r="B158" s="3">
        <v>45677</v>
      </c>
      <c r="C158" s="3" t="str">
        <f t="shared" si="2"/>
        <v>January</v>
      </c>
      <c r="D158" t="s">
        <v>41</v>
      </c>
      <c r="E158" s="6">
        <v>51</v>
      </c>
      <c r="F158" s="7"/>
      <c r="G158" s="5">
        <v>204</v>
      </c>
      <c r="H158" t="s">
        <v>7</v>
      </c>
      <c r="I158" s="1">
        <v>2.5012033010288183E+23</v>
      </c>
    </row>
    <row r="159" spans="1:9" x14ac:dyDescent="0.25">
      <c r="A159" s="2">
        <v>45677.432210648149</v>
      </c>
      <c r="B159" s="3">
        <v>45677</v>
      </c>
      <c r="C159" s="3" t="str">
        <f t="shared" si="2"/>
        <v>January</v>
      </c>
      <c r="D159" t="s">
        <v>8</v>
      </c>
      <c r="E159" s="6"/>
      <c r="F159" s="7">
        <v>60</v>
      </c>
      <c r="G159" s="5">
        <v>144</v>
      </c>
      <c r="H159" t="s">
        <v>7</v>
      </c>
      <c r="I159" s="1">
        <v>2.5012014020088412E+23</v>
      </c>
    </row>
    <row r="160" spans="1:9" x14ac:dyDescent="0.25">
      <c r="A160" s="2">
        <v>45677.51358796296</v>
      </c>
      <c r="B160" s="3">
        <v>45677</v>
      </c>
      <c r="C160" s="3" t="str">
        <f t="shared" si="2"/>
        <v>January</v>
      </c>
      <c r="D160" t="s">
        <v>11</v>
      </c>
      <c r="E160" s="6"/>
      <c r="F160" s="7">
        <v>1400</v>
      </c>
      <c r="G160" s="5">
        <v>0</v>
      </c>
      <c r="H160" t="s">
        <v>12</v>
      </c>
      <c r="I160" s="1">
        <v>2.5012033010088588E+23</v>
      </c>
    </row>
    <row r="161" spans="1:9" x14ac:dyDescent="0.25">
      <c r="A161" s="2">
        <v>45678.104375000003</v>
      </c>
      <c r="B161" s="3">
        <v>45678</v>
      </c>
      <c r="C161" s="3" t="str">
        <f t="shared" si="2"/>
        <v>January</v>
      </c>
      <c r="D161" t="s">
        <v>33</v>
      </c>
      <c r="E161" s="6">
        <v>1500</v>
      </c>
      <c r="F161" s="7"/>
      <c r="G161" s="5">
        <v>1500</v>
      </c>
      <c r="H161" t="s">
        <v>7</v>
      </c>
      <c r="I161" s="1">
        <v>1.4250121033018275E+25</v>
      </c>
    </row>
    <row r="162" spans="1:9" x14ac:dyDescent="0.25">
      <c r="A162" s="2">
        <v>45678.282939814817</v>
      </c>
      <c r="B162" s="3">
        <v>45678</v>
      </c>
      <c r="C162" s="3" t="str">
        <f t="shared" si="2"/>
        <v>January</v>
      </c>
      <c r="D162" t="s">
        <v>9</v>
      </c>
      <c r="E162" s="6"/>
      <c r="F162" s="7">
        <v>600</v>
      </c>
      <c r="G162" s="5">
        <v>900</v>
      </c>
      <c r="H162" t="s">
        <v>7</v>
      </c>
      <c r="I162" s="1">
        <v>2.5012111010089553E+23</v>
      </c>
    </row>
    <row r="163" spans="1:9" x14ac:dyDescent="0.25">
      <c r="A163" s="2">
        <v>45678.283078703702</v>
      </c>
      <c r="B163" s="3">
        <v>45678</v>
      </c>
      <c r="C163" s="3" t="str">
        <f t="shared" si="2"/>
        <v>January</v>
      </c>
      <c r="D163" t="s">
        <v>8</v>
      </c>
      <c r="E163" s="6"/>
      <c r="F163" s="7">
        <v>60</v>
      </c>
      <c r="G163" s="5">
        <v>840</v>
      </c>
      <c r="H163" t="s">
        <v>7</v>
      </c>
      <c r="I163" s="1">
        <v>2.501211402008955E+23</v>
      </c>
    </row>
    <row r="164" spans="1:9" x14ac:dyDescent="0.25">
      <c r="A164" s="2">
        <v>45678.482430555552</v>
      </c>
      <c r="B164" s="3">
        <v>45678</v>
      </c>
      <c r="C164" s="3" t="str">
        <f t="shared" si="2"/>
        <v>January</v>
      </c>
      <c r="D164" t="s">
        <v>19</v>
      </c>
      <c r="E164" s="6"/>
      <c r="F164" s="7">
        <v>194</v>
      </c>
      <c r="G164" s="5">
        <v>646</v>
      </c>
      <c r="H164" t="s">
        <v>7</v>
      </c>
      <c r="I164" s="1">
        <v>2.5012110010089908E+23</v>
      </c>
    </row>
    <row r="165" spans="1:9" x14ac:dyDescent="0.25">
      <c r="A165" s="2">
        <v>45678.482592592591</v>
      </c>
      <c r="B165" s="3">
        <v>45678</v>
      </c>
      <c r="C165" s="3" t="str">
        <f t="shared" si="2"/>
        <v>January</v>
      </c>
      <c r="D165" t="s">
        <v>8</v>
      </c>
      <c r="E165" s="6"/>
      <c r="F165" s="7">
        <v>20</v>
      </c>
      <c r="G165" s="5">
        <v>626</v>
      </c>
      <c r="H165" t="s">
        <v>7</v>
      </c>
      <c r="I165" s="1">
        <v>2.5012114020089922E+23</v>
      </c>
    </row>
    <row r="166" spans="1:9" x14ac:dyDescent="0.25">
      <c r="A166" s="2">
        <v>45678.482928240737</v>
      </c>
      <c r="B166" s="3">
        <v>45678</v>
      </c>
      <c r="C166" s="3" t="str">
        <f t="shared" si="2"/>
        <v>January</v>
      </c>
      <c r="D166" t="s">
        <v>9</v>
      </c>
      <c r="E166" s="6"/>
      <c r="F166" s="7">
        <v>266</v>
      </c>
      <c r="G166" s="5">
        <v>360</v>
      </c>
      <c r="H166" t="s">
        <v>7</v>
      </c>
      <c r="I166" s="1">
        <v>2.5012111010089915E+23</v>
      </c>
    </row>
    <row r="167" spans="1:9" x14ac:dyDescent="0.25">
      <c r="A167" s="2">
        <v>45678.483020833337</v>
      </c>
      <c r="B167" s="3">
        <v>45678</v>
      </c>
      <c r="C167" s="3" t="str">
        <f t="shared" si="2"/>
        <v>January</v>
      </c>
      <c r="D167" t="s">
        <v>8</v>
      </c>
      <c r="E167" s="6"/>
      <c r="F167" s="7">
        <v>27</v>
      </c>
      <c r="G167" s="5">
        <v>333</v>
      </c>
      <c r="H167" t="s">
        <v>7</v>
      </c>
      <c r="I167" s="1">
        <v>2.5012114020089909E+23</v>
      </c>
    </row>
    <row r="168" spans="1:9" x14ac:dyDescent="0.25">
      <c r="A168" s="2">
        <v>45678.508229166669</v>
      </c>
      <c r="B168" s="3">
        <v>45678</v>
      </c>
      <c r="C168" s="3" t="str">
        <f t="shared" si="2"/>
        <v>January</v>
      </c>
      <c r="D168" t="s">
        <v>11</v>
      </c>
      <c r="E168" s="6"/>
      <c r="F168" s="7">
        <v>5150</v>
      </c>
      <c r="G168" s="5">
        <v>0</v>
      </c>
      <c r="H168" t="s">
        <v>12</v>
      </c>
      <c r="I168" s="1">
        <v>2.5012133010089948E+23</v>
      </c>
    </row>
    <row r="169" spans="1:9" x14ac:dyDescent="0.25">
      <c r="A169" s="2">
        <v>45678.690104166664</v>
      </c>
      <c r="B169" s="3">
        <v>45678</v>
      </c>
      <c r="C169" s="3" t="str">
        <f t="shared" si="2"/>
        <v>January</v>
      </c>
      <c r="D169" t="s">
        <v>13</v>
      </c>
      <c r="E169" s="6">
        <v>32563</v>
      </c>
      <c r="F169" s="7"/>
      <c r="G169" s="5">
        <v>32563</v>
      </c>
      <c r="H169" t="s">
        <v>7</v>
      </c>
      <c r="I169" s="1">
        <v>1.0000225012117335E+29</v>
      </c>
    </row>
    <row r="170" spans="1:9" x14ac:dyDescent="0.25">
      <c r="A170" s="2">
        <v>45678.69017361111</v>
      </c>
      <c r="B170" s="3">
        <v>45678</v>
      </c>
      <c r="C170" s="3" t="str">
        <f t="shared" si="2"/>
        <v>January</v>
      </c>
      <c r="D170" t="s">
        <v>14</v>
      </c>
      <c r="E170" s="6"/>
      <c r="F170" s="7">
        <v>50</v>
      </c>
      <c r="G170" s="5">
        <v>32513</v>
      </c>
      <c r="H170" t="s">
        <v>7</v>
      </c>
      <c r="I170" s="1">
        <v>2.5012114020090308E+23</v>
      </c>
    </row>
    <row r="171" spans="1:9" x14ac:dyDescent="0.25">
      <c r="A171" s="2">
        <v>45678.694745370369</v>
      </c>
      <c r="B171" s="3">
        <v>45678</v>
      </c>
      <c r="C171" s="3" t="str">
        <f t="shared" si="2"/>
        <v>January</v>
      </c>
      <c r="D171" t="s">
        <v>8</v>
      </c>
      <c r="E171" s="6"/>
      <c r="F171" s="7">
        <v>60</v>
      </c>
      <c r="G171" s="5">
        <v>32453</v>
      </c>
      <c r="H171" t="s">
        <v>7</v>
      </c>
      <c r="I171" s="1">
        <v>2.5012114020090308E+23</v>
      </c>
    </row>
    <row r="172" spans="1:9" x14ac:dyDescent="0.25">
      <c r="A172" s="2">
        <v>45678.721643518518</v>
      </c>
      <c r="B172" s="3">
        <v>45678</v>
      </c>
      <c r="C172" s="3" t="str">
        <f t="shared" si="2"/>
        <v>January</v>
      </c>
      <c r="D172" t="s">
        <v>11</v>
      </c>
      <c r="E172" s="6"/>
      <c r="F172" s="7">
        <v>3930</v>
      </c>
      <c r="G172" s="5">
        <v>28523</v>
      </c>
      <c r="H172" t="s">
        <v>12</v>
      </c>
      <c r="I172" s="1">
        <v>2.5012133010090381E+23</v>
      </c>
    </row>
    <row r="173" spans="1:9" x14ac:dyDescent="0.25">
      <c r="A173" s="2">
        <v>45678.728206018517</v>
      </c>
      <c r="B173" s="3">
        <v>45678</v>
      </c>
      <c r="C173" s="3" t="str">
        <f t="shared" si="2"/>
        <v>January</v>
      </c>
      <c r="D173" t="s">
        <v>11</v>
      </c>
      <c r="E173" s="6"/>
      <c r="F173" s="7">
        <v>1700</v>
      </c>
      <c r="G173" s="5">
        <v>26823</v>
      </c>
      <c r="H173" t="s">
        <v>12</v>
      </c>
      <c r="I173" s="1">
        <v>2.5012133010090377E+23</v>
      </c>
    </row>
    <row r="174" spans="1:9" x14ac:dyDescent="0.25">
      <c r="A174" s="2">
        <v>45678.921099537038</v>
      </c>
      <c r="B174" s="3">
        <v>45678</v>
      </c>
      <c r="C174" s="3" t="str">
        <f t="shared" si="2"/>
        <v>January</v>
      </c>
      <c r="D174" t="s">
        <v>10</v>
      </c>
      <c r="E174" s="6"/>
      <c r="F174" s="7">
        <v>26823</v>
      </c>
      <c r="G174" s="5">
        <v>0</v>
      </c>
      <c r="H174" t="s">
        <v>7</v>
      </c>
      <c r="I174" s="1">
        <v>2.5012114020090825E+23</v>
      </c>
    </row>
    <row r="175" spans="1:9" x14ac:dyDescent="0.25">
      <c r="A175" s="2">
        <v>45679.8356712963</v>
      </c>
      <c r="B175" s="3">
        <v>45679</v>
      </c>
      <c r="C175" s="3" t="str">
        <f t="shared" si="2"/>
        <v>January</v>
      </c>
      <c r="D175" t="s">
        <v>42</v>
      </c>
      <c r="E175" s="6">
        <v>10000</v>
      </c>
      <c r="F175" s="7"/>
      <c r="G175" s="5">
        <v>10000</v>
      </c>
      <c r="H175" t="s">
        <v>7</v>
      </c>
      <c r="I175" s="1">
        <v>2.501220101009204E+23</v>
      </c>
    </row>
    <row r="176" spans="1:9" x14ac:dyDescent="0.25">
      <c r="A176" s="2">
        <v>45679.835787037038</v>
      </c>
      <c r="B176" s="3">
        <v>45679</v>
      </c>
      <c r="C176" s="3" t="str">
        <f t="shared" si="2"/>
        <v>January</v>
      </c>
      <c r="D176" t="s">
        <v>14</v>
      </c>
      <c r="E176" s="6"/>
      <c r="F176" s="7">
        <v>50</v>
      </c>
      <c r="G176" s="5">
        <v>9950</v>
      </c>
      <c r="H176" t="s">
        <v>7</v>
      </c>
      <c r="I176" s="1">
        <v>2.5012214020092047E+23</v>
      </c>
    </row>
    <row r="177" spans="1:9" x14ac:dyDescent="0.25">
      <c r="A177" s="2">
        <v>45679.854247685187</v>
      </c>
      <c r="B177" s="3">
        <v>45679</v>
      </c>
      <c r="C177" s="3" t="str">
        <f t="shared" si="2"/>
        <v>January</v>
      </c>
      <c r="D177" t="s">
        <v>8</v>
      </c>
      <c r="E177" s="6"/>
      <c r="F177" s="7">
        <v>60</v>
      </c>
      <c r="G177" s="5">
        <v>9890</v>
      </c>
      <c r="H177" t="s">
        <v>7</v>
      </c>
      <c r="I177" s="1">
        <v>2.5012214020092084E+23</v>
      </c>
    </row>
    <row r="178" spans="1:9" x14ac:dyDescent="0.25">
      <c r="A178" s="2">
        <v>45679.921226851853</v>
      </c>
      <c r="B178" s="3">
        <v>45679</v>
      </c>
      <c r="C178" s="3" t="str">
        <f t="shared" si="2"/>
        <v>January</v>
      </c>
      <c r="D178" t="s">
        <v>10</v>
      </c>
      <c r="E178" s="6"/>
      <c r="F178" s="7">
        <v>9890</v>
      </c>
      <c r="G178" s="5">
        <v>0</v>
      </c>
      <c r="H178" t="s">
        <v>7</v>
      </c>
      <c r="I178" s="1">
        <v>2.5012214020092219E+23</v>
      </c>
    </row>
    <row r="179" spans="1:9" x14ac:dyDescent="0.25">
      <c r="A179" s="2">
        <v>45680.098356481481</v>
      </c>
      <c r="B179" s="3">
        <v>45680</v>
      </c>
      <c r="C179" s="3" t="str">
        <f t="shared" si="2"/>
        <v>January</v>
      </c>
      <c r="D179" t="s">
        <v>41</v>
      </c>
      <c r="E179" s="6">
        <v>51</v>
      </c>
      <c r="F179" s="7"/>
      <c r="G179" s="5">
        <v>51</v>
      </c>
      <c r="H179" t="s">
        <v>7</v>
      </c>
      <c r="I179" s="1">
        <v>2.5012333010292266E+23</v>
      </c>
    </row>
    <row r="180" spans="1:9" x14ac:dyDescent="0.25">
      <c r="A180" s="2">
        <v>45680.307303240741</v>
      </c>
      <c r="B180" s="3">
        <v>45680</v>
      </c>
      <c r="C180" s="3" t="str">
        <f t="shared" si="2"/>
        <v>January</v>
      </c>
      <c r="D180" t="s">
        <v>8</v>
      </c>
      <c r="E180" s="6"/>
      <c r="F180" s="7">
        <v>20</v>
      </c>
      <c r="G180" s="5">
        <v>31</v>
      </c>
      <c r="H180" t="s">
        <v>7</v>
      </c>
      <c r="I180" s="1">
        <v>2.5012314020092367E+23</v>
      </c>
    </row>
    <row r="181" spans="1:9" x14ac:dyDescent="0.25">
      <c r="A181" s="2">
        <v>45680.554467592592</v>
      </c>
      <c r="B181" s="3">
        <v>45680</v>
      </c>
      <c r="C181" s="3" t="str">
        <f t="shared" si="2"/>
        <v>January</v>
      </c>
      <c r="D181" t="s">
        <v>30</v>
      </c>
      <c r="E181" s="6">
        <v>48575</v>
      </c>
      <c r="F181" s="7"/>
      <c r="G181" s="5">
        <v>48606</v>
      </c>
      <c r="H181" t="s">
        <v>7</v>
      </c>
      <c r="I181" s="1">
        <v>9.0405250123141823E+28</v>
      </c>
    </row>
    <row r="182" spans="1:9" x14ac:dyDescent="0.25">
      <c r="A182" s="2">
        <v>45680.554525462961</v>
      </c>
      <c r="B182" s="3">
        <v>45680</v>
      </c>
      <c r="C182" s="3" t="str">
        <f t="shared" si="2"/>
        <v>January</v>
      </c>
      <c r="D182" t="s">
        <v>14</v>
      </c>
      <c r="E182" s="6"/>
      <c r="F182" s="7">
        <v>50</v>
      </c>
      <c r="G182" s="5">
        <v>48556</v>
      </c>
      <c r="H182" t="s">
        <v>7</v>
      </c>
      <c r="I182" s="1">
        <v>2.5012314020092847E+23</v>
      </c>
    </row>
    <row r="183" spans="1:9" x14ac:dyDescent="0.25">
      <c r="A183" s="2">
        <v>45680.727812500001</v>
      </c>
      <c r="B183" s="3">
        <v>45680</v>
      </c>
      <c r="C183" s="3" t="str">
        <f t="shared" si="2"/>
        <v>January</v>
      </c>
      <c r="D183" t="s">
        <v>11</v>
      </c>
      <c r="E183" s="6"/>
      <c r="F183" s="7">
        <v>5000</v>
      </c>
      <c r="G183" s="5">
        <v>43556</v>
      </c>
      <c r="H183" t="s">
        <v>12</v>
      </c>
      <c r="I183" s="1">
        <v>2.5012333010093178E+23</v>
      </c>
    </row>
    <row r="184" spans="1:9" x14ac:dyDescent="0.25">
      <c r="A184" s="2">
        <v>45680.730497685188</v>
      </c>
      <c r="B184" s="3">
        <v>45680</v>
      </c>
      <c r="C184" s="3" t="str">
        <f t="shared" si="2"/>
        <v>January</v>
      </c>
      <c r="D184" t="s">
        <v>11</v>
      </c>
      <c r="E184" s="6"/>
      <c r="F184" s="7">
        <v>5100</v>
      </c>
      <c r="G184" s="5">
        <v>38456</v>
      </c>
      <c r="H184" t="s">
        <v>12</v>
      </c>
      <c r="I184" s="1">
        <v>2.5012333010093198E+23</v>
      </c>
    </row>
    <row r="185" spans="1:9" x14ac:dyDescent="0.25">
      <c r="A185" s="2">
        <v>45680.813333333332</v>
      </c>
      <c r="B185" s="3">
        <v>45680</v>
      </c>
      <c r="C185" s="3" t="str">
        <f t="shared" si="2"/>
        <v>January</v>
      </c>
      <c r="D185" t="s">
        <v>15</v>
      </c>
      <c r="E185" s="6"/>
      <c r="F185" s="7">
        <v>23000</v>
      </c>
      <c r="G185" s="5">
        <v>15456</v>
      </c>
      <c r="H185" t="s">
        <v>7</v>
      </c>
      <c r="I185" s="1">
        <v>2.50123010100934E+23</v>
      </c>
    </row>
    <row r="186" spans="1:9" x14ac:dyDescent="0.25">
      <c r="A186" s="2">
        <v>45680.813530092593</v>
      </c>
      <c r="B186" s="3">
        <v>45680</v>
      </c>
      <c r="C186" s="3" t="str">
        <f t="shared" si="2"/>
        <v>January</v>
      </c>
      <c r="D186" t="s">
        <v>8</v>
      </c>
      <c r="E186" s="6"/>
      <c r="F186" s="7">
        <v>2300</v>
      </c>
      <c r="G186" s="5">
        <v>13156</v>
      </c>
      <c r="H186" t="s">
        <v>7</v>
      </c>
      <c r="I186" s="1">
        <v>2.5012314020093387E+23</v>
      </c>
    </row>
    <row r="187" spans="1:9" x14ac:dyDescent="0.25">
      <c r="A187" s="2">
        <v>45680.879374999997</v>
      </c>
      <c r="B187" s="3">
        <v>45680</v>
      </c>
      <c r="C187" s="3" t="str">
        <f t="shared" si="2"/>
        <v>January</v>
      </c>
      <c r="D187" t="s">
        <v>43</v>
      </c>
      <c r="E187" s="6"/>
      <c r="F187" s="7">
        <v>6800</v>
      </c>
      <c r="G187" s="5">
        <v>6356</v>
      </c>
      <c r="H187" t="s">
        <v>7</v>
      </c>
      <c r="I187" s="1">
        <v>2.501230101009352E+23</v>
      </c>
    </row>
    <row r="188" spans="1:9" x14ac:dyDescent="0.25">
      <c r="A188" s="2">
        <v>45680.879432870373</v>
      </c>
      <c r="B188" s="3">
        <v>45680</v>
      </c>
      <c r="C188" s="3" t="str">
        <f t="shared" si="2"/>
        <v>January</v>
      </c>
      <c r="D188" t="s">
        <v>8</v>
      </c>
      <c r="E188" s="6"/>
      <c r="F188" s="7">
        <v>680</v>
      </c>
      <c r="G188" s="5">
        <v>5676</v>
      </c>
      <c r="H188" t="s">
        <v>7</v>
      </c>
      <c r="I188" s="1">
        <v>2.5012314020093518E+23</v>
      </c>
    </row>
    <row r="189" spans="1:9" x14ac:dyDescent="0.25">
      <c r="A189" s="2">
        <v>45680.920798611114</v>
      </c>
      <c r="B189" s="3">
        <v>45680</v>
      </c>
      <c r="C189" s="3" t="str">
        <f t="shared" si="2"/>
        <v>January</v>
      </c>
      <c r="D189" t="s">
        <v>10</v>
      </c>
      <c r="E189" s="6"/>
      <c r="F189" s="7">
        <v>5676</v>
      </c>
      <c r="G189" s="5">
        <v>0</v>
      </c>
      <c r="H189" t="s">
        <v>7</v>
      </c>
      <c r="I189" s="1">
        <v>2.5012314020093609E+23</v>
      </c>
    </row>
    <row r="190" spans="1:9" x14ac:dyDescent="0.25">
      <c r="A190" s="2">
        <v>45681.3750462963</v>
      </c>
      <c r="B190" s="3">
        <v>45681</v>
      </c>
      <c r="C190" s="3" t="str">
        <f t="shared" si="2"/>
        <v>January</v>
      </c>
      <c r="D190" t="s">
        <v>44</v>
      </c>
      <c r="E190" s="6">
        <v>10000</v>
      </c>
      <c r="F190" s="7"/>
      <c r="G190" s="5">
        <v>10000</v>
      </c>
      <c r="H190" t="s">
        <v>7</v>
      </c>
      <c r="I190" s="1">
        <v>2.5012401010093904E+23</v>
      </c>
    </row>
    <row r="191" spans="1:9" x14ac:dyDescent="0.25">
      <c r="A191" s="2">
        <v>45681.375115740739</v>
      </c>
      <c r="B191" s="3">
        <v>45681</v>
      </c>
      <c r="C191" s="3" t="str">
        <f t="shared" si="2"/>
        <v>January</v>
      </c>
      <c r="D191" t="s">
        <v>14</v>
      </c>
      <c r="E191" s="6"/>
      <c r="F191" s="7">
        <v>50</v>
      </c>
      <c r="G191" s="5">
        <v>9950</v>
      </c>
      <c r="H191" t="s">
        <v>7</v>
      </c>
      <c r="I191" s="1">
        <v>2.5012414020093902E+23</v>
      </c>
    </row>
    <row r="192" spans="1:9" x14ac:dyDescent="0.25">
      <c r="A192" s="2">
        <v>45681.413252314815</v>
      </c>
      <c r="B192" s="3">
        <v>45681</v>
      </c>
      <c r="C192" s="3" t="str">
        <f t="shared" si="2"/>
        <v>January</v>
      </c>
      <c r="D192" t="s">
        <v>11</v>
      </c>
      <c r="E192" s="6"/>
      <c r="F192" s="7">
        <v>1400</v>
      </c>
      <c r="G192" s="5">
        <v>8550</v>
      </c>
      <c r="H192" t="s">
        <v>12</v>
      </c>
      <c r="I192" s="1">
        <v>2.5012433010093998E+23</v>
      </c>
    </row>
    <row r="193" spans="1:9" x14ac:dyDescent="0.25">
      <c r="A193" s="2">
        <v>45681.424143518518</v>
      </c>
      <c r="B193" s="3">
        <v>45681</v>
      </c>
      <c r="C193" s="3" t="str">
        <f t="shared" si="2"/>
        <v>January</v>
      </c>
      <c r="D193" t="s">
        <v>11</v>
      </c>
      <c r="E193" s="6"/>
      <c r="F193" s="7">
        <v>5000</v>
      </c>
      <c r="G193" s="5">
        <v>3550</v>
      </c>
      <c r="H193" t="s">
        <v>12</v>
      </c>
      <c r="I193" s="1">
        <v>2.5012433010094014E+23</v>
      </c>
    </row>
    <row r="194" spans="1:9" x14ac:dyDescent="0.25">
      <c r="A194" s="2">
        <v>45681.492106481484</v>
      </c>
      <c r="B194" s="3">
        <v>45681</v>
      </c>
      <c r="C194" s="3" t="str">
        <f t="shared" ref="C194:C257" si="3">TEXT(B194,"mmmmmmmm")</f>
        <v>January</v>
      </c>
      <c r="D194" t="s">
        <v>8</v>
      </c>
      <c r="E194" s="6"/>
      <c r="F194" s="7">
        <v>20</v>
      </c>
      <c r="G194" s="5">
        <v>3530</v>
      </c>
      <c r="H194" t="s">
        <v>7</v>
      </c>
      <c r="I194" s="1">
        <v>2.5012414020094127E+23</v>
      </c>
    </row>
    <row r="195" spans="1:9" x14ac:dyDescent="0.25">
      <c r="A195" s="2">
        <v>45681.571956018517</v>
      </c>
      <c r="B195" s="3">
        <v>45681</v>
      </c>
      <c r="C195" s="3" t="str">
        <f t="shared" si="3"/>
        <v>January</v>
      </c>
      <c r="D195" t="s">
        <v>45</v>
      </c>
      <c r="E195" s="6"/>
      <c r="F195" s="7">
        <v>3000</v>
      </c>
      <c r="G195" s="5">
        <v>530</v>
      </c>
      <c r="H195" t="s">
        <v>7</v>
      </c>
      <c r="I195" s="1">
        <v>1.0000425012413434E+29</v>
      </c>
    </row>
    <row r="196" spans="1:9" x14ac:dyDescent="0.25">
      <c r="A196" s="2">
        <v>45681.57203703704</v>
      </c>
      <c r="B196" s="3">
        <v>45681</v>
      </c>
      <c r="C196" s="3" t="str">
        <f t="shared" si="3"/>
        <v>January</v>
      </c>
      <c r="D196" t="s">
        <v>8</v>
      </c>
      <c r="E196" s="6"/>
      <c r="F196" s="7">
        <v>300</v>
      </c>
      <c r="G196" s="5">
        <v>230</v>
      </c>
      <c r="H196" t="s">
        <v>7</v>
      </c>
      <c r="I196" s="1">
        <v>2.5012414020094284E+23</v>
      </c>
    </row>
    <row r="197" spans="1:9" x14ac:dyDescent="0.25">
      <c r="A197" s="2">
        <v>45681.638495370367</v>
      </c>
      <c r="B197" s="3">
        <v>45681</v>
      </c>
      <c r="C197" s="3" t="str">
        <f t="shared" si="3"/>
        <v>January</v>
      </c>
      <c r="D197" t="s">
        <v>6</v>
      </c>
      <c r="E197" s="6">
        <v>10000</v>
      </c>
      <c r="F197" s="7"/>
      <c r="G197" s="5">
        <v>10230</v>
      </c>
      <c r="H197" t="s">
        <v>7</v>
      </c>
      <c r="I197" s="1">
        <v>1.4250124161925265E+25</v>
      </c>
    </row>
    <row r="198" spans="1:9" x14ac:dyDescent="0.25">
      <c r="A198" s="2">
        <v>45681.638553240744</v>
      </c>
      <c r="B198" s="3">
        <v>45681</v>
      </c>
      <c r="C198" s="3" t="str">
        <f t="shared" si="3"/>
        <v>January</v>
      </c>
      <c r="D198" t="s">
        <v>14</v>
      </c>
      <c r="E198" s="6"/>
      <c r="F198" s="7">
        <v>50</v>
      </c>
      <c r="G198" s="5">
        <v>10180</v>
      </c>
      <c r="H198" t="s">
        <v>7</v>
      </c>
      <c r="I198" s="1">
        <v>2.5012414020094408E+23</v>
      </c>
    </row>
    <row r="199" spans="1:9" x14ac:dyDescent="0.25">
      <c r="A199" s="2">
        <v>45681.816053240742</v>
      </c>
      <c r="B199" s="3">
        <v>45681</v>
      </c>
      <c r="C199" s="3" t="str">
        <f t="shared" si="3"/>
        <v>January</v>
      </c>
      <c r="D199" t="s">
        <v>37</v>
      </c>
      <c r="E199" s="6"/>
      <c r="F199" s="7">
        <v>1100</v>
      </c>
      <c r="G199" s="5">
        <v>9080</v>
      </c>
      <c r="H199" t="s">
        <v>7</v>
      </c>
      <c r="I199" s="1">
        <v>1.0000425012419353E+29</v>
      </c>
    </row>
    <row r="200" spans="1:9" x14ac:dyDescent="0.25">
      <c r="A200" s="2">
        <v>45681.816296296296</v>
      </c>
      <c r="B200" s="3">
        <v>45681</v>
      </c>
      <c r="C200" s="3" t="str">
        <f t="shared" si="3"/>
        <v>January</v>
      </c>
      <c r="D200" t="s">
        <v>8</v>
      </c>
      <c r="E200" s="6"/>
      <c r="F200" s="7">
        <v>110</v>
      </c>
      <c r="G200" s="5">
        <v>8970</v>
      </c>
      <c r="H200" t="s">
        <v>7</v>
      </c>
      <c r="I200" s="1">
        <v>2.5012414020094821E+23</v>
      </c>
    </row>
    <row r="201" spans="1:9" x14ac:dyDescent="0.25">
      <c r="A201" s="2">
        <v>45681.921990740739</v>
      </c>
      <c r="B201" s="3">
        <v>45681</v>
      </c>
      <c r="C201" s="3" t="str">
        <f t="shared" si="3"/>
        <v>January</v>
      </c>
      <c r="D201" t="s">
        <v>10</v>
      </c>
      <c r="E201" s="6"/>
      <c r="F201" s="7">
        <v>8970</v>
      </c>
      <c r="G201" s="5">
        <v>0</v>
      </c>
      <c r="H201" t="s">
        <v>7</v>
      </c>
      <c r="I201" s="1">
        <v>2.5012414020095012E+23</v>
      </c>
    </row>
    <row r="202" spans="1:9" x14ac:dyDescent="0.25">
      <c r="A202" s="2">
        <v>45682.103113425925</v>
      </c>
      <c r="B202" s="3">
        <v>45682</v>
      </c>
      <c r="C202" s="3" t="str">
        <f t="shared" si="3"/>
        <v>January</v>
      </c>
      <c r="D202" t="s">
        <v>6</v>
      </c>
      <c r="E202" s="6">
        <v>10000</v>
      </c>
      <c r="F202" s="7"/>
      <c r="G202" s="5">
        <v>10000</v>
      </c>
      <c r="H202" t="s">
        <v>7</v>
      </c>
      <c r="I202" s="1">
        <v>1.4250125032829296E+25</v>
      </c>
    </row>
    <row r="203" spans="1:9" x14ac:dyDescent="0.25">
      <c r="A203" s="2">
        <v>45682.103182870371</v>
      </c>
      <c r="B203" s="3">
        <v>45682</v>
      </c>
      <c r="C203" s="3" t="str">
        <f t="shared" si="3"/>
        <v>January</v>
      </c>
      <c r="D203" t="s">
        <v>14</v>
      </c>
      <c r="E203" s="6"/>
      <c r="F203" s="7">
        <v>50</v>
      </c>
      <c r="G203" s="5">
        <v>9950</v>
      </c>
      <c r="H203" t="s">
        <v>7</v>
      </c>
      <c r="I203" s="1">
        <v>2.5012514020095094E+23</v>
      </c>
    </row>
    <row r="204" spans="1:9" x14ac:dyDescent="0.25">
      <c r="A204" s="2">
        <v>45682.145324074074</v>
      </c>
      <c r="B204" s="3">
        <v>45682</v>
      </c>
      <c r="C204" s="3" t="str">
        <f t="shared" si="3"/>
        <v>January</v>
      </c>
      <c r="D204" t="s">
        <v>11</v>
      </c>
      <c r="E204" s="6"/>
      <c r="F204" s="7">
        <v>5150</v>
      </c>
      <c r="G204" s="5">
        <v>4800</v>
      </c>
      <c r="H204" t="s">
        <v>12</v>
      </c>
      <c r="I204" s="1">
        <v>2.5012533010095089E+23</v>
      </c>
    </row>
    <row r="205" spans="1:9" x14ac:dyDescent="0.25">
      <c r="A205" s="2">
        <v>45682.371192129627</v>
      </c>
      <c r="B205" s="3">
        <v>45682</v>
      </c>
      <c r="C205" s="3" t="str">
        <f t="shared" si="3"/>
        <v>January</v>
      </c>
      <c r="D205" t="s">
        <v>9</v>
      </c>
      <c r="E205" s="6"/>
      <c r="F205" s="7">
        <v>596</v>
      </c>
      <c r="G205" s="5">
        <v>4204</v>
      </c>
      <c r="H205" t="s">
        <v>7</v>
      </c>
      <c r="I205" s="1">
        <v>2.5012511010095318E+23</v>
      </c>
    </row>
    <row r="206" spans="1:9" x14ac:dyDescent="0.25">
      <c r="A206" s="2">
        <v>45682.371319444443</v>
      </c>
      <c r="B206" s="3">
        <v>45682</v>
      </c>
      <c r="C206" s="3" t="str">
        <f t="shared" si="3"/>
        <v>January</v>
      </c>
      <c r="D206" t="s">
        <v>8</v>
      </c>
      <c r="E206" s="6"/>
      <c r="F206" s="7">
        <v>60</v>
      </c>
      <c r="G206" s="5">
        <v>4144</v>
      </c>
      <c r="H206" t="s">
        <v>7</v>
      </c>
      <c r="I206" s="1">
        <v>2.5012514020095305E+23</v>
      </c>
    </row>
    <row r="207" spans="1:9" x14ac:dyDescent="0.25">
      <c r="A207" s="2">
        <v>45682.488819444443</v>
      </c>
      <c r="B207" s="3">
        <v>45682</v>
      </c>
      <c r="C207" s="3" t="str">
        <f t="shared" si="3"/>
        <v>January</v>
      </c>
      <c r="D207" t="s">
        <v>37</v>
      </c>
      <c r="E207" s="6"/>
      <c r="F207" s="7">
        <v>3500</v>
      </c>
      <c r="G207" s="5">
        <v>644</v>
      </c>
      <c r="H207" t="s">
        <v>7</v>
      </c>
      <c r="I207" s="1">
        <v>1.000042501251144E+29</v>
      </c>
    </row>
    <row r="208" spans="1:9" x14ac:dyDescent="0.25">
      <c r="A208" s="2">
        <v>45682.488935185182</v>
      </c>
      <c r="B208" s="3">
        <v>45682</v>
      </c>
      <c r="C208" s="3" t="str">
        <f t="shared" si="3"/>
        <v>January</v>
      </c>
      <c r="D208" t="s">
        <v>8</v>
      </c>
      <c r="E208" s="6"/>
      <c r="F208" s="7">
        <v>350</v>
      </c>
      <c r="G208" s="5">
        <v>294</v>
      </c>
      <c r="H208" t="s">
        <v>7</v>
      </c>
      <c r="I208" s="1">
        <v>2.501251402009556E+23</v>
      </c>
    </row>
    <row r="209" spans="1:9" x14ac:dyDescent="0.25">
      <c r="A209" s="2">
        <v>45682.496249999997</v>
      </c>
      <c r="B209" s="3">
        <v>45682</v>
      </c>
      <c r="C209" s="3" t="str">
        <f t="shared" si="3"/>
        <v>January</v>
      </c>
      <c r="D209" t="s">
        <v>9</v>
      </c>
      <c r="E209" s="6"/>
      <c r="F209" s="7">
        <v>264</v>
      </c>
      <c r="G209" s="5">
        <v>30</v>
      </c>
      <c r="H209" t="s">
        <v>7</v>
      </c>
      <c r="I209" s="1">
        <v>2.5012511010095583E+23</v>
      </c>
    </row>
    <row r="210" spans="1:9" x14ac:dyDescent="0.25">
      <c r="A210" s="2">
        <v>45682.496388888889</v>
      </c>
      <c r="B210" s="3">
        <v>45682</v>
      </c>
      <c r="C210" s="3" t="str">
        <f t="shared" si="3"/>
        <v>January</v>
      </c>
      <c r="D210" t="s">
        <v>8</v>
      </c>
      <c r="E210" s="6"/>
      <c r="F210" s="7">
        <v>27</v>
      </c>
      <c r="G210" s="5">
        <v>3</v>
      </c>
      <c r="H210" t="s">
        <v>7</v>
      </c>
      <c r="I210" s="1">
        <v>2.501251402009556E+23</v>
      </c>
    </row>
    <row r="211" spans="1:9" x14ac:dyDescent="0.25">
      <c r="A211" s="2">
        <v>45682.790486111109</v>
      </c>
      <c r="B211" s="3">
        <v>45682</v>
      </c>
      <c r="C211" s="3" t="str">
        <f t="shared" si="3"/>
        <v>January</v>
      </c>
      <c r="D211" t="s">
        <v>13</v>
      </c>
      <c r="E211" s="6">
        <v>22392</v>
      </c>
      <c r="F211" s="7"/>
      <c r="G211" s="5">
        <v>22395</v>
      </c>
      <c r="H211" t="s">
        <v>7</v>
      </c>
      <c r="I211" s="1">
        <v>1.0000225012519582E+29</v>
      </c>
    </row>
    <row r="212" spans="1:9" x14ac:dyDescent="0.25">
      <c r="A212" s="2">
        <v>45682.790567129632</v>
      </c>
      <c r="B212" s="3">
        <v>45682</v>
      </c>
      <c r="C212" s="3" t="str">
        <f t="shared" si="3"/>
        <v>January</v>
      </c>
      <c r="D212" t="s">
        <v>14</v>
      </c>
      <c r="E212" s="6"/>
      <c r="F212" s="7">
        <v>50</v>
      </c>
      <c r="G212" s="5">
        <v>22345</v>
      </c>
      <c r="H212" t="s">
        <v>7</v>
      </c>
      <c r="I212" s="1">
        <v>2.5012514020096198E+23</v>
      </c>
    </row>
    <row r="213" spans="1:9" x14ac:dyDescent="0.25">
      <c r="A213" s="2">
        <v>45682.818333333336</v>
      </c>
      <c r="B213" s="3">
        <v>45682</v>
      </c>
      <c r="C213" s="3" t="str">
        <f t="shared" si="3"/>
        <v>January</v>
      </c>
      <c r="D213" t="s">
        <v>11</v>
      </c>
      <c r="E213" s="6"/>
      <c r="F213" s="7">
        <v>5000</v>
      </c>
      <c r="G213" s="5">
        <v>17345</v>
      </c>
      <c r="H213" t="s">
        <v>12</v>
      </c>
      <c r="I213" s="1">
        <v>2.501253301009626E+23</v>
      </c>
    </row>
    <row r="214" spans="1:9" x14ac:dyDescent="0.25">
      <c r="A214" s="2">
        <v>45682.88690972222</v>
      </c>
      <c r="B214" s="3">
        <v>45682</v>
      </c>
      <c r="C214" s="3" t="str">
        <f t="shared" si="3"/>
        <v>January</v>
      </c>
      <c r="D214" t="s">
        <v>8</v>
      </c>
      <c r="E214" s="6"/>
      <c r="F214" s="7">
        <v>60</v>
      </c>
      <c r="G214" s="5">
        <v>17285</v>
      </c>
      <c r="H214" t="s">
        <v>7</v>
      </c>
      <c r="I214" s="1">
        <v>2.5012514020096396E+23</v>
      </c>
    </row>
    <row r="215" spans="1:9" x14ac:dyDescent="0.25">
      <c r="A215" s="2">
        <v>45682.922048611108</v>
      </c>
      <c r="B215" s="3">
        <v>45682</v>
      </c>
      <c r="C215" s="3" t="str">
        <f t="shared" si="3"/>
        <v>January</v>
      </c>
      <c r="D215" t="s">
        <v>10</v>
      </c>
      <c r="E215" s="6"/>
      <c r="F215" s="7">
        <v>17285</v>
      </c>
      <c r="G215" s="5">
        <v>0</v>
      </c>
      <c r="H215" t="s">
        <v>7</v>
      </c>
      <c r="I215" s="1">
        <v>2.5012514020096453E+23</v>
      </c>
    </row>
    <row r="216" spans="1:9" x14ac:dyDescent="0.25">
      <c r="A216" s="2">
        <v>45684.571574074071</v>
      </c>
      <c r="B216" s="3">
        <v>45684</v>
      </c>
      <c r="C216" s="3" t="str">
        <f t="shared" si="3"/>
        <v>January</v>
      </c>
      <c r="D216" t="s">
        <v>13</v>
      </c>
      <c r="E216" s="6">
        <v>21059</v>
      </c>
      <c r="F216" s="7"/>
      <c r="G216" s="5">
        <v>21059</v>
      </c>
      <c r="H216" t="s">
        <v>7</v>
      </c>
      <c r="I216" s="1">
        <v>1.000022501271443E+29</v>
      </c>
    </row>
    <row r="217" spans="1:9" x14ac:dyDescent="0.25">
      <c r="A217" s="2">
        <v>45684.571643518517</v>
      </c>
      <c r="B217" s="3">
        <v>45684</v>
      </c>
      <c r="C217" s="3" t="str">
        <f t="shared" si="3"/>
        <v>January</v>
      </c>
      <c r="D217" t="s">
        <v>14</v>
      </c>
      <c r="E217" s="6"/>
      <c r="F217" s="7">
        <v>50</v>
      </c>
      <c r="G217" s="5">
        <v>21009</v>
      </c>
      <c r="H217" t="s">
        <v>7</v>
      </c>
      <c r="I217" s="1">
        <v>2.5012714020098408E+23</v>
      </c>
    </row>
    <row r="218" spans="1:9" x14ac:dyDescent="0.25">
      <c r="A218" s="2">
        <v>45684.644525462965</v>
      </c>
      <c r="B218" s="3">
        <v>45684</v>
      </c>
      <c r="C218" s="3" t="str">
        <f t="shared" si="3"/>
        <v>January</v>
      </c>
      <c r="D218" t="s">
        <v>11</v>
      </c>
      <c r="E218" s="6"/>
      <c r="F218" s="7">
        <v>5150</v>
      </c>
      <c r="G218" s="5">
        <v>15859</v>
      </c>
      <c r="H218" t="s">
        <v>12</v>
      </c>
      <c r="I218" s="1">
        <v>2.5012733010098561E+23</v>
      </c>
    </row>
    <row r="219" spans="1:9" x14ac:dyDescent="0.25">
      <c r="A219" s="2">
        <v>45684.654861111114</v>
      </c>
      <c r="B219" s="3">
        <v>45684</v>
      </c>
      <c r="C219" s="3" t="str">
        <f t="shared" si="3"/>
        <v>January</v>
      </c>
      <c r="D219" t="s">
        <v>46</v>
      </c>
      <c r="E219" s="6"/>
      <c r="F219" s="7">
        <v>4500</v>
      </c>
      <c r="G219" s="5">
        <v>11359</v>
      </c>
      <c r="H219" t="s">
        <v>7</v>
      </c>
      <c r="I219" s="1">
        <v>2.5012701010098568E+23</v>
      </c>
    </row>
    <row r="220" spans="1:9" x14ac:dyDescent="0.25">
      <c r="A220" s="2">
        <v>45684.654942129629</v>
      </c>
      <c r="B220" s="3">
        <v>45684</v>
      </c>
      <c r="C220" s="3" t="str">
        <f t="shared" si="3"/>
        <v>January</v>
      </c>
      <c r="D220" t="s">
        <v>8</v>
      </c>
      <c r="E220" s="6"/>
      <c r="F220" s="7">
        <v>450</v>
      </c>
      <c r="G220" s="5">
        <v>10909</v>
      </c>
      <c r="H220" t="s">
        <v>7</v>
      </c>
      <c r="I220" s="1">
        <v>2.5012714020098579E+23</v>
      </c>
    </row>
    <row r="221" spans="1:9" x14ac:dyDescent="0.25">
      <c r="A221" s="2">
        <v>45684.68340277778</v>
      </c>
      <c r="B221" s="3">
        <v>45684</v>
      </c>
      <c r="C221" s="3" t="str">
        <f t="shared" si="3"/>
        <v>January</v>
      </c>
      <c r="D221" t="s">
        <v>11</v>
      </c>
      <c r="E221" s="6"/>
      <c r="F221" s="7">
        <v>5100</v>
      </c>
      <c r="G221" s="5">
        <v>5809</v>
      </c>
      <c r="H221" t="s">
        <v>12</v>
      </c>
      <c r="I221" s="1">
        <v>2.5012733010098641E+23</v>
      </c>
    </row>
    <row r="222" spans="1:9" x14ac:dyDescent="0.25">
      <c r="A222" s="2">
        <v>45684.790995370371</v>
      </c>
      <c r="B222" s="3">
        <v>45684</v>
      </c>
      <c r="C222" s="3" t="str">
        <f t="shared" si="3"/>
        <v>January</v>
      </c>
      <c r="D222" t="s">
        <v>11</v>
      </c>
      <c r="E222" s="6"/>
      <c r="F222" s="7">
        <v>1400</v>
      </c>
      <c r="G222" s="5">
        <v>4409</v>
      </c>
      <c r="H222" t="s">
        <v>12</v>
      </c>
      <c r="I222" s="1">
        <v>2.5012733010098863E+23</v>
      </c>
    </row>
    <row r="223" spans="1:9" x14ac:dyDescent="0.25">
      <c r="A223" s="2">
        <v>45684.921620370369</v>
      </c>
      <c r="B223" s="3">
        <v>45684</v>
      </c>
      <c r="C223" s="3" t="str">
        <f t="shared" si="3"/>
        <v>January</v>
      </c>
      <c r="D223" t="s">
        <v>10</v>
      </c>
      <c r="E223" s="6"/>
      <c r="F223" s="7">
        <v>4409</v>
      </c>
      <c r="G223" s="5">
        <v>0</v>
      </c>
      <c r="H223" t="s">
        <v>7</v>
      </c>
      <c r="I223" s="1">
        <v>2.5012714020099139E+23</v>
      </c>
    </row>
    <row r="224" spans="1:9" x14ac:dyDescent="0.25">
      <c r="A224" s="2">
        <v>45686.345092592594</v>
      </c>
      <c r="B224" s="3">
        <v>45686</v>
      </c>
      <c r="C224" s="3" t="str">
        <f t="shared" si="3"/>
        <v>January</v>
      </c>
      <c r="D224" t="s">
        <v>6</v>
      </c>
      <c r="E224" s="6">
        <v>10000</v>
      </c>
      <c r="F224" s="7"/>
      <c r="G224" s="5">
        <v>10000</v>
      </c>
      <c r="H224" t="s">
        <v>7</v>
      </c>
      <c r="I224" s="1">
        <v>1.4250129091656283E+25</v>
      </c>
    </row>
    <row r="225" spans="1:9" x14ac:dyDescent="0.25">
      <c r="A225" s="2">
        <v>45686.34516203704</v>
      </c>
      <c r="B225" s="3">
        <v>45686</v>
      </c>
      <c r="C225" s="3" t="str">
        <f t="shared" si="3"/>
        <v>January</v>
      </c>
      <c r="D225" t="s">
        <v>14</v>
      </c>
      <c r="E225" s="6"/>
      <c r="F225" s="7">
        <v>50</v>
      </c>
      <c r="G225" s="5">
        <v>9950</v>
      </c>
      <c r="H225" t="s">
        <v>7</v>
      </c>
      <c r="I225" s="1">
        <v>2.5012914020000813E+23</v>
      </c>
    </row>
    <row r="226" spans="1:9" x14ac:dyDescent="0.25">
      <c r="A226" s="2">
        <v>45686.351550925923</v>
      </c>
      <c r="B226" s="3">
        <v>45686</v>
      </c>
      <c r="C226" s="3" t="str">
        <f t="shared" si="3"/>
        <v>January</v>
      </c>
      <c r="D226" t="s">
        <v>11</v>
      </c>
      <c r="E226" s="6"/>
      <c r="F226" s="7">
        <v>5000</v>
      </c>
      <c r="G226" s="5">
        <v>4950</v>
      </c>
      <c r="H226" t="s">
        <v>12</v>
      </c>
      <c r="I226" s="1">
        <v>2.5012933010000815E+23</v>
      </c>
    </row>
    <row r="227" spans="1:9" x14ac:dyDescent="0.25">
      <c r="A227" s="2">
        <v>45686.365624999999</v>
      </c>
      <c r="B227" s="3">
        <v>45686</v>
      </c>
      <c r="C227" s="3" t="str">
        <f t="shared" si="3"/>
        <v>January</v>
      </c>
      <c r="D227" t="s">
        <v>8</v>
      </c>
      <c r="E227" s="6"/>
      <c r="F227" s="7">
        <v>90</v>
      </c>
      <c r="G227" s="5">
        <v>4860</v>
      </c>
      <c r="H227" t="s">
        <v>7</v>
      </c>
      <c r="I227" s="1">
        <v>2.5012914020000854E+23</v>
      </c>
    </row>
    <row r="228" spans="1:9" x14ac:dyDescent="0.25">
      <c r="A228" s="2">
        <v>45686.475173611114</v>
      </c>
      <c r="B228" s="3">
        <v>45686</v>
      </c>
      <c r="C228" s="3" t="str">
        <f t="shared" si="3"/>
        <v>January</v>
      </c>
      <c r="D228" t="s">
        <v>47</v>
      </c>
      <c r="E228" s="6"/>
      <c r="F228" s="7">
        <v>4100</v>
      </c>
      <c r="G228" s="5">
        <v>760</v>
      </c>
      <c r="H228" t="s">
        <v>7</v>
      </c>
      <c r="I228" s="1">
        <v>2.5012901010001071E+23</v>
      </c>
    </row>
    <row r="229" spans="1:9" x14ac:dyDescent="0.25">
      <c r="A229" s="2">
        <v>45686.475254629629</v>
      </c>
      <c r="B229" s="3">
        <v>45686</v>
      </c>
      <c r="C229" s="3" t="str">
        <f t="shared" si="3"/>
        <v>January</v>
      </c>
      <c r="D229" t="s">
        <v>8</v>
      </c>
      <c r="E229" s="6"/>
      <c r="F229" s="7">
        <v>410</v>
      </c>
      <c r="G229" s="5">
        <v>350</v>
      </c>
      <c r="H229" t="s">
        <v>7</v>
      </c>
      <c r="I229" s="1">
        <v>2.5012914020001072E+23</v>
      </c>
    </row>
    <row r="230" spans="1:9" x14ac:dyDescent="0.25">
      <c r="A230" s="2">
        <v>45686.638761574075</v>
      </c>
      <c r="B230" s="3">
        <v>45686</v>
      </c>
      <c r="C230" s="3" t="str">
        <f t="shared" si="3"/>
        <v>January</v>
      </c>
      <c r="D230" t="s">
        <v>8</v>
      </c>
      <c r="E230" s="6"/>
      <c r="F230" s="7">
        <v>60</v>
      </c>
      <c r="G230" s="5">
        <v>290</v>
      </c>
      <c r="H230" t="s">
        <v>7</v>
      </c>
      <c r="I230" s="1">
        <v>2.5012914020001374E+23</v>
      </c>
    </row>
    <row r="231" spans="1:9" x14ac:dyDescent="0.25">
      <c r="A231" s="2">
        <v>45686.648796296293</v>
      </c>
      <c r="B231" s="3">
        <v>45686</v>
      </c>
      <c r="C231" s="3" t="str">
        <f t="shared" si="3"/>
        <v>January</v>
      </c>
      <c r="D231" t="s">
        <v>13</v>
      </c>
      <c r="E231" s="6">
        <v>20652</v>
      </c>
      <c r="F231" s="7"/>
      <c r="G231" s="5">
        <v>20942</v>
      </c>
      <c r="H231" t="s">
        <v>7</v>
      </c>
      <c r="I231" s="1">
        <v>1.0000225012916341E+29</v>
      </c>
    </row>
    <row r="232" spans="1:9" x14ac:dyDescent="0.25">
      <c r="A232" s="2">
        <v>45686.648854166669</v>
      </c>
      <c r="B232" s="3">
        <v>45686</v>
      </c>
      <c r="C232" s="3" t="str">
        <f t="shared" si="3"/>
        <v>January</v>
      </c>
      <c r="D232" t="s">
        <v>14</v>
      </c>
      <c r="E232" s="6"/>
      <c r="F232" s="7">
        <v>50</v>
      </c>
      <c r="G232" s="5">
        <v>20892</v>
      </c>
      <c r="H232" t="s">
        <v>7</v>
      </c>
      <c r="I232" s="1">
        <v>2.5012914020001407E+23</v>
      </c>
    </row>
    <row r="233" spans="1:9" x14ac:dyDescent="0.25">
      <c r="A233" s="2">
        <v>45686.922719907408</v>
      </c>
      <c r="B233" s="3">
        <v>45686</v>
      </c>
      <c r="C233" s="3" t="str">
        <f t="shared" si="3"/>
        <v>January</v>
      </c>
      <c r="D233" t="s">
        <v>10</v>
      </c>
      <c r="E233" s="6"/>
      <c r="F233" s="7">
        <v>20892</v>
      </c>
      <c r="G233" s="5">
        <v>0</v>
      </c>
      <c r="H233" t="s">
        <v>7</v>
      </c>
      <c r="I233" s="1">
        <v>2.5012914020002021E+23</v>
      </c>
    </row>
    <row r="234" spans="1:9" x14ac:dyDescent="0.25">
      <c r="A234" s="2">
        <v>45687.846238425926</v>
      </c>
      <c r="B234" s="3">
        <v>45687</v>
      </c>
      <c r="C234" s="3" t="str">
        <f t="shared" si="3"/>
        <v>January</v>
      </c>
      <c r="D234" t="s">
        <v>41</v>
      </c>
      <c r="E234" s="6">
        <v>51</v>
      </c>
      <c r="F234" s="7"/>
      <c r="G234" s="5">
        <v>51</v>
      </c>
      <c r="H234" t="s">
        <v>7</v>
      </c>
      <c r="I234" s="1">
        <v>2.5013033010203358E+23</v>
      </c>
    </row>
    <row r="235" spans="1:9" x14ac:dyDescent="0.25">
      <c r="A235" s="2">
        <v>45687.924976851849</v>
      </c>
      <c r="B235" s="3">
        <v>45687</v>
      </c>
      <c r="C235" s="3" t="str">
        <f t="shared" si="3"/>
        <v>January</v>
      </c>
      <c r="D235" t="s">
        <v>10</v>
      </c>
      <c r="E235" s="6"/>
      <c r="F235" s="7">
        <v>51</v>
      </c>
      <c r="G235" s="5">
        <v>0</v>
      </c>
      <c r="H235" t="s">
        <v>7</v>
      </c>
      <c r="I235" s="1">
        <v>2.5013014020003516E+23</v>
      </c>
    </row>
    <row r="236" spans="1:9" x14ac:dyDescent="0.25">
      <c r="A236" s="2">
        <v>45688.519143518519</v>
      </c>
      <c r="B236" s="3">
        <v>45688</v>
      </c>
      <c r="C236" s="3" t="str">
        <f t="shared" si="3"/>
        <v>January</v>
      </c>
      <c r="D236" t="s">
        <v>13</v>
      </c>
      <c r="E236" s="6">
        <v>32250</v>
      </c>
      <c r="F236" s="7"/>
      <c r="G236" s="5">
        <v>32250</v>
      </c>
      <c r="H236" t="s">
        <v>7</v>
      </c>
      <c r="I236" s="1">
        <v>1.0000225013113273E+29</v>
      </c>
    </row>
    <row r="237" spans="1:9" x14ac:dyDescent="0.25">
      <c r="A237" s="2">
        <v>45688.519201388888</v>
      </c>
      <c r="B237" s="3">
        <v>45688</v>
      </c>
      <c r="C237" s="3" t="str">
        <f t="shared" si="3"/>
        <v>January</v>
      </c>
      <c r="D237" t="s">
        <v>14</v>
      </c>
      <c r="E237" s="6"/>
      <c r="F237" s="7">
        <v>50</v>
      </c>
      <c r="G237" s="5">
        <v>32200</v>
      </c>
      <c r="H237" t="s">
        <v>7</v>
      </c>
      <c r="I237" s="1">
        <v>2.5013114020004161E+23</v>
      </c>
    </row>
    <row r="238" spans="1:9" x14ac:dyDescent="0.25">
      <c r="A238" s="2">
        <v>45688.72960648148</v>
      </c>
      <c r="B238" s="3">
        <v>45688</v>
      </c>
      <c r="C238" s="3" t="str">
        <f t="shared" si="3"/>
        <v>January</v>
      </c>
      <c r="D238" t="s">
        <v>44</v>
      </c>
      <c r="E238" s="6">
        <v>5000</v>
      </c>
      <c r="F238" s="7"/>
      <c r="G238" s="5">
        <v>37200</v>
      </c>
      <c r="H238" t="s">
        <v>7</v>
      </c>
      <c r="I238" s="1">
        <v>2.5013101010004579E+23</v>
      </c>
    </row>
    <row r="239" spans="1:9" x14ac:dyDescent="0.25">
      <c r="A239" s="2">
        <v>45688.790578703702</v>
      </c>
      <c r="B239" s="3">
        <v>45688</v>
      </c>
      <c r="C239" s="3" t="str">
        <f t="shared" si="3"/>
        <v>January</v>
      </c>
      <c r="D239" t="s">
        <v>11</v>
      </c>
      <c r="E239" s="6"/>
      <c r="F239" s="7">
        <v>1200</v>
      </c>
      <c r="G239" s="5">
        <v>36000</v>
      </c>
      <c r="H239" t="s">
        <v>12</v>
      </c>
      <c r="I239" s="1">
        <v>2.5013133010004743E+23</v>
      </c>
    </row>
    <row r="240" spans="1:9" x14ac:dyDescent="0.25">
      <c r="A240" s="2">
        <v>45688.794571759259</v>
      </c>
      <c r="B240" s="3">
        <v>45688</v>
      </c>
      <c r="C240" s="3" t="str">
        <f t="shared" si="3"/>
        <v>January</v>
      </c>
      <c r="D240" t="s">
        <v>48</v>
      </c>
      <c r="E240" s="6"/>
      <c r="F240" s="7">
        <v>2000</v>
      </c>
      <c r="G240" s="5">
        <v>34000</v>
      </c>
      <c r="H240" t="s">
        <v>7</v>
      </c>
      <c r="I240" s="1">
        <v>2.501310101000474E+23</v>
      </c>
    </row>
    <row r="241" spans="1:9" x14ac:dyDescent="0.25">
      <c r="A241" s="2">
        <v>45688.794710648152</v>
      </c>
      <c r="B241" s="3">
        <v>45688</v>
      </c>
      <c r="C241" s="3" t="str">
        <f t="shared" si="3"/>
        <v>January</v>
      </c>
      <c r="D241" t="s">
        <v>8</v>
      </c>
      <c r="E241" s="6"/>
      <c r="F241" s="7">
        <v>200</v>
      </c>
      <c r="G241" s="5">
        <v>33800</v>
      </c>
      <c r="H241" t="s">
        <v>7</v>
      </c>
      <c r="I241" s="1">
        <v>2.5013114020004755E+23</v>
      </c>
    </row>
    <row r="242" spans="1:9" x14ac:dyDescent="0.25">
      <c r="A242" s="2">
        <v>45688.795729166668</v>
      </c>
      <c r="B242" s="3">
        <v>45688</v>
      </c>
      <c r="C242" s="3" t="str">
        <f t="shared" si="3"/>
        <v>January</v>
      </c>
      <c r="D242" t="s">
        <v>49</v>
      </c>
      <c r="E242" s="6"/>
      <c r="F242" s="7">
        <v>2500</v>
      </c>
      <c r="G242" s="5">
        <v>31300</v>
      </c>
      <c r="H242" t="s">
        <v>7</v>
      </c>
      <c r="I242" s="1">
        <v>2.5013101010004744E+23</v>
      </c>
    </row>
    <row r="243" spans="1:9" x14ac:dyDescent="0.25">
      <c r="A243" s="2">
        <v>45688.795868055553</v>
      </c>
      <c r="B243" s="3">
        <v>45688</v>
      </c>
      <c r="C243" s="3" t="str">
        <f t="shared" si="3"/>
        <v>January</v>
      </c>
      <c r="D243" t="s">
        <v>8</v>
      </c>
      <c r="E243" s="6"/>
      <c r="F243" s="7">
        <v>250</v>
      </c>
      <c r="G243" s="5">
        <v>31050</v>
      </c>
      <c r="H243" t="s">
        <v>7</v>
      </c>
      <c r="I243" s="1">
        <v>2.5013114020004745E+23</v>
      </c>
    </row>
    <row r="244" spans="1:9" x14ac:dyDescent="0.25">
      <c r="A244" s="2">
        <v>45688.805648148147</v>
      </c>
      <c r="B244" s="3">
        <v>45688</v>
      </c>
      <c r="C244" s="3" t="str">
        <f t="shared" si="3"/>
        <v>January</v>
      </c>
      <c r="D244" t="s">
        <v>11</v>
      </c>
      <c r="E244" s="6"/>
      <c r="F244" s="7">
        <v>16000</v>
      </c>
      <c r="G244" s="5">
        <v>15050</v>
      </c>
      <c r="H244" t="s">
        <v>12</v>
      </c>
      <c r="I244" s="1">
        <v>2.501313301000478E+23</v>
      </c>
    </row>
    <row r="245" spans="1:9" x14ac:dyDescent="0.25">
      <c r="A245" s="2">
        <v>45688.926354166666</v>
      </c>
      <c r="B245" s="3">
        <v>45688</v>
      </c>
      <c r="C245" s="3" t="str">
        <f t="shared" si="3"/>
        <v>January</v>
      </c>
      <c r="D245" t="s">
        <v>10</v>
      </c>
      <c r="E245" s="6"/>
      <c r="F245" s="7">
        <v>15050</v>
      </c>
      <c r="G245" s="5">
        <v>0</v>
      </c>
      <c r="H245" t="s">
        <v>7</v>
      </c>
      <c r="I245" s="1">
        <v>2.5013114020005043E+23</v>
      </c>
    </row>
    <row r="246" spans="1:9" x14ac:dyDescent="0.25">
      <c r="A246" s="2">
        <v>45689.649328703701</v>
      </c>
      <c r="B246" s="3">
        <v>45689</v>
      </c>
      <c r="C246" s="3" t="str">
        <f t="shared" si="3"/>
        <v>February</v>
      </c>
      <c r="D246" t="s">
        <v>13</v>
      </c>
      <c r="E246" s="6">
        <v>22023</v>
      </c>
      <c r="F246" s="7"/>
      <c r="G246" s="5">
        <v>22023</v>
      </c>
      <c r="H246" t="s">
        <v>7</v>
      </c>
      <c r="I246" s="1">
        <v>1.0000225020116351E+29</v>
      </c>
    </row>
    <row r="247" spans="1:9" x14ac:dyDescent="0.25">
      <c r="A247" s="2">
        <v>45689.649398148147</v>
      </c>
      <c r="B247" s="3">
        <v>45689</v>
      </c>
      <c r="C247" s="3" t="str">
        <f t="shared" si="3"/>
        <v>February</v>
      </c>
      <c r="D247" t="s">
        <v>14</v>
      </c>
      <c r="E247" s="6"/>
      <c r="F247" s="7">
        <v>50</v>
      </c>
      <c r="G247" s="5">
        <v>21973</v>
      </c>
      <c r="H247" t="s">
        <v>7</v>
      </c>
      <c r="I247" s="1">
        <v>2.5020114020005967E+23</v>
      </c>
    </row>
    <row r="248" spans="1:9" x14ac:dyDescent="0.25">
      <c r="A248" s="2">
        <v>45689.649594907409</v>
      </c>
      <c r="B248" s="3">
        <v>45689</v>
      </c>
      <c r="C248" s="3" t="str">
        <f t="shared" si="3"/>
        <v>February</v>
      </c>
      <c r="D248" t="s">
        <v>8</v>
      </c>
      <c r="E248" s="6"/>
      <c r="F248" s="7">
        <v>300</v>
      </c>
      <c r="G248" s="5">
        <v>21673</v>
      </c>
      <c r="H248" t="s">
        <v>7</v>
      </c>
      <c r="I248" s="1">
        <v>2.502011402000596E+23</v>
      </c>
    </row>
    <row r="249" spans="1:9" x14ac:dyDescent="0.25">
      <c r="A249" s="2">
        <v>45689.651400462964</v>
      </c>
      <c r="B249" s="3">
        <v>45689</v>
      </c>
      <c r="C249" s="3" t="str">
        <f t="shared" si="3"/>
        <v>February</v>
      </c>
      <c r="D249" t="s">
        <v>8</v>
      </c>
      <c r="E249" s="6"/>
      <c r="F249" s="7">
        <v>300</v>
      </c>
      <c r="G249" s="5">
        <v>21373</v>
      </c>
      <c r="H249" t="s">
        <v>7</v>
      </c>
      <c r="I249" s="1">
        <v>2.5020114020005981E+23</v>
      </c>
    </row>
    <row r="250" spans="1:9" x14ac:dyDescent="0.25">
      <c r="A250" s="2">
        <v>45689.680914351855</v>
      </c>
      <c r="B250" s="3">
        <v>45689</v>
      </c>
      <c r="C250" s="3" t="str">
        <f t="shared" si="3"/>
        <v>February</v>
      </c>
      <c r="D250" t="s">
        <v>11</v>
      </c>
      <c r="E250" s="6"/>
      <c r="F250" s="7">
        <v>6000</v>
      </c>
      <c r="G250" s="5">
        <v>15373</v>
      </c>
      <c r="H250" t="s">
        <v>12</v>
      </c>
      <c r="I250" s="1">
        <v>2.5020133010006036E+23</v>
      </c>
    </row>
    <row r="251" spans="1:9" x14ac:dyDescent="0.25">
      <c r="A251" s="2">
        <v>45689.695844907408</v>
      </c>
      <c r="B251" s="3">
        <v>45689</v>
      </c>
      <c r="C251" s="3" t="str">
        <f t="shared" si="3"/>
        <v>February</v>
      </c>
      <c r="D251" t="s">
        <v>11</v>
      </c>
      <c r="E251" s="6"/>
      <c r="F251" s="7">
        <v>10200</v>
      </c>
      <c r="G251" s="5">
        <v>5173</v>
      </c>
      <c r="H251" t="s">
        <v>12</v>
      </c>
      <c r="I251" s="1">
        <v>2.502013301000607E+23</v>
      </c>
    </row>
    <row r="252" spans="1:9" x14ac:dyDescent="0.25">
      <c r="A252" s="2">
        <v>45689.697800925926</v>
      </c>
      <c r="B252" s="3">
        <v>45689</v>
      </c>
      <c r="C252" s="3" t="str">
        <f t="shared" si="3"/>
        <v>February</v>
      </c>
      <c r="D252" t="s">
        <v>50</v>
      </c>
      <c r="E252" s="6"/>
      <c r="F252" s="7">
        <v>2500</v>
      </c>
      <c r="G252" s="5">
        <v>2673</v>
      </c>
      <c r="H252" t="s">
        <v>7</v>
      </c>
      <c r="I252" s="1">
        <v>2.5020101010006087E+23</v>
      </c>
    </row>
    <row r="253" spans="1:9" x14ac:dyDescent="0.25">
      <c r="A253" s="2">
        <v>45689.697870370372</v>
      </c>
      <c r="B253" s="3">
        <v>45689</v>
      </c>
      <c r="C253" s="3" t="str">
        <f t="shared" si="3"/>
        <v>February</v>
      </c>
      <c r="D253" t="s">
        <v>8</v>
      </c>
      <c r="E253" s="6"/>
      <c r="F253" s="7">
        <v>250</v>
      </c>
      <c r="G253" s="5">
        <v>2423</v>
      </c>
      <c r="H253" t="s">
        <v>7</v>
      </c>
      <c r="I253" s="1">
        <v>2.5020114020006101E+23</v>
      </c>
    </row>
    <row r="254" spans="1:9" x14ac:dyDescent="0.25">
      <c r="A254" s="2">
        <v>45689.762430555558</v>
      </c>
      <c r="B254" s="3">
        <v>45689</v>
      </c>
      <c r="C254" s="3" t="str">
        <f t="shared" si="3"/>
        <v>February</v>
      </c>
      <c r="D254" t="s">
        <v>13</v>
      </c>
      <c r="E254" s="6">
        <v>15592</v>
      </c>
      <c r="F254" s="7"/>
      <c r="G254" s="5">
        <v>18015</v>
      </c>
      <c r="H254" t="s">
        <v>7</v>
      </c>
      <c r="I254" s="1">
        <v>1.0000225020119175E+29</v>
      </c>
    </row>
    <row r="255" spans="1:9" x14ac:dyDescent="0.25">
      <c r="A255" s="2">
        <v>45689.762499999997</v>
      </c>
      <c r="B255" s="3">
        <v>45689</v>
      </c>
      <c r="C255" s="3" t="str">
        <f t="shared" si="3"/>
        <v>February</v>
      </c>
      <c r="D255" t="s">
        <v>14</v>
      </c>
      <c r="E255" s="6"/>
      <c r="F255" s="7">
        <v>50</v>
      </c>
      <c r="G255" s="5">
        <v>17965</v>
      </c>
      <c r="H255" t="s">
        <v>7</v>
      </c>
      <c r="I255" s="1">
        <v>2.5020114020006236E+23</v>
      </c>
    </row>
    <row r="256" spans="1:9" x14ac:dyDescent="0.25">
      <c r="A256" s="2">
        <v>45689.801620370374</v>
      </c>
      <c r="B256" s="3">
        <v>45689</v>
      </c>
      <c r="C256" s="3" t="str">
        <f t="shared" si="3"/>
        <v>February</v>
      </c>
      <c r="D256" t="s">
        <v>51</v>
      </c>
      <c r="E256" s="6"/>
      <c r="F256" s="7">
        <v>5000</v>
      </c>
      <c r="G256" s="5">
        <v>12965</v>
      </c>
      <c r="H256" t="s">
        <v>7</v>
      </c>
      <c r="I256" s="1">
        <v>1.0000425020119142E+29</v>
      </c>
    </row>
    <row r="257" spans="1:9" x14ac:dyDescent="0.25">
      <c r="A257" s="2">
        <v>45689.801817129628</v>
      </c>
      <c r="B257" s="3">
        <v>45689</v>
      </c>
      <c r="C257" s="3" t="str">
        <f t="shared" si="3"/>
        <v>February</v>
      </c>
      <c r="D257" t="s">
        <v>8</v>
      </c>
      <c r="E257" s="6"/>
      <c r="F257" s="7">
        <v>500</v>
      </c>
      <c r="G257" s="5">
        <v>12465</v>
      </c>
      <c r="H257" t="s">
        <v>7</v>
      </c>
      <c r="I257" s="1">
        <v>2.502011402000634E+23</v>
      </c>
    </row>
    <row r="258" spans="1:9" x14ac:dyDescent="0.25">
      <c r="A258" s="2">
        <v>45689.814340277779</v>
      </c>
      <c r="B258" s="3">
        <v>45689</v>
      </c>
      <c r="C258" s="3" t="str">
        <f t="shared" ref="C258:C321" si="4">TEXT(B258,"mmmmmmmm")</f>
        <v>February</v>
      </c>
      <c r="D258" t="s">
        <v>52</v>
      </c>
      <c r="E258" s="6"/>
      <c r="F258" s="7">
        <v>3010</v>
      </c>
      <c r="G258" s="5">
        <v>9455</v>
      </c>
      <c r="H258" t="s">
        <v>7</v>
      </c>
      <c r="I258" s="1">
        <v>1.0000425020119325E+29</v>
      </c>
    </row>
    <row r="259" spans="1:9" x14ac:dyDescent="0.25">
      <c r="A259" s="2">
        <v>45689.814479166664</v>
      </c>
      <c r="B259" s="3">
        <v>45689</v>
      </c>
      <c r="C259" s="3" t="str">
        <f t="shared" si="4"/>
        <v>February</v>
      </c>
      <c r="D259" t="s">
        <v>8</v>
      </c>
      <c r="E259" s="6"/>
      <c r="F259" s="7">
        <v>300</v>
      </c>
      <c r="G259" s="5">
        <v>9155</v>
      </c>
      <c r="H259" t="s">
        <v>7</v>
      </c>
      <c r="I259" s="1">
        <v>2.502011402000637E+23</v>
      </c>
    </row>
    <row r="260" spans="1:9" x14ac:dyDescent="0.25">
      <c r="A260" s="2">
        <v>45689.822488425925</v>
      </c>
      <c r="B260" s="3">
        <v>45689</v>
      </c>
      <c r="C260" s="3" t="str">
        <f t="shared" si="4"/>
        <v>February</v>
      </c>
      <c r="D260" t="s">
        <v>53</v>
      </c>
      <c r="E260" s="6"/>
      <c r="F260" s="7">
        <v>1700</v>
      </c>
      <c r="G260" s="5">
        <v>7455</v>
      </c>
      <c r="H260" t="s">
        <v>7</v>
      </c>
      <c r="I260" s="1">
        <v>2.5020101010006402E+23</v>
      </c>
    </row>
    <row r="261" spans="1:9" x14ac:dyDescent="0.25">
      <c r="A261" s="2">
        <v>45689.822627314818</v>
      </c>
      <c r="B261" s="3">
        <v>45689</v>
      </c>
      <c r="C261" s="3" t="str">
        <f t="shared" si="4"/>
        <v>February</v>
      </c>
      <c r="D261" t="s">
        <v>8</v>
      </c>
      <c r="E261" s="6"/>
      <c r="F261" s="7">
        <v>170</v>
      </c>
      <c r="G261" s="5">
        <v>7285</v>
      </c>
      <c r="H261" t="s">
        <v>7</v>
      </c>
      <c r="I261" s="1">
        <v>2.5020114020006383E+23</v>
      </c>
    </row>
    <row r="262" spans="1:9" x14ac:dyDescent="0.25">
      <c r="A262" s="2">
        <v>45689.924733796295</v>
      </c>
      <c r="B262" s="3">
        <v>45689</v>
      </c>
      <c r="C262" s="3" t="str">
        <f t="shared" si="4"/>
        <v>February</v>
      </c>
      <c r="D262" t="s">
        <v>10</v>
      </c>
      <c r="E262" s="6"/>
      <c r="F262" s="7">
        <v>7285</v>
      </c>
      <c r="G262" s="5">
        <v>0</v>
      </c>
      <c r="H262" t="s">
        <v>7</v>
      </c>
      <c r="I262" s="1">
        <v>2.5020114020006605E+23</v>
      </c>
    </row>
    <row r="263" spans="1:9" x14ac:dyDescent="0.25">
      <c r="A263" s="2">
        <v>45690.444479166668</v>
      </c>
      <c r="B263" s="3">
        <v>45690</v>
      </c>
      <c r="C263" s="3" t="str">
        <f t="shared" si="4"/>
        <v>February</v>
      </c>
      <c r="D263" t="s">
        <v>13</v>
      </c>
      <c r="E263" s="6">
        <v>20424</v>
      </c>
      <c r="F263" s="7"/>
      <c r="G263" s="5">
        <v>20424</v>
      </c>
      <c r="H263" t="s">
        <v>7</v>
      </c>
      <c r="I263" s="1">
        <v>1.00002250202114E+29</v>
      </c>
    </row>
    <row r="264" spans="1:9" x14ac:dyDescent="0.25">
      <c r="A264" s="2">
        <v>45690.444548611114</v>
      </c>
      <c r="B264" s="3">
        <v>45690</v>
      </c>
      <c r="C264" s="3" t="str">
        <f t="shared" si="4"/>
        <v>February</v>
      </c>
      <c r="D264" t="s">
        <v>14</v>
      </c>
      <c r="E264" s="6"/>
      <c r="F264" s="7">
        <v>50</v>
      </c>
      <c r="G264" s="5">
        <v>20374</v>
      </c>
      <c r="H264" t="s">
        <v>7</v>
      </c>
      <c r="I264" s="1">
        <v>2.5020214020007025E+23</v>
      </c>
    </row>
    <row r="265" spans="1:9" x14ac:dyDescent="0.25">
      <c r="A265" s="2">
        <v>45690.464143518519</v>
      </c>
      <c r="B265" s="3">
        <v>45690</v>
      </c>
      <c r="C265" s="3" t="str">
        <f t="shared" si="4"/>
        <v>February</v>
      </c>
      <c r="D265" t="s">
        <v>54</v>
      </c>
      <c r="E265" s="6"/>
      <c r="F265" s="7">
        <v>4000</v>
      </c>
      <c r="G265" s="5">
        <v>16374</v>
      </c>
      <c r="H265" t="s">
        <v>7</v>
      </c>
      <c r="I265" s="1">
        <v>1.0000425020211082E+29</v>
      </c>
    </row>
    <row r="266" spans="1:9" x14ac:dyDescent="0.25">
      <c r="A266" s="2">
        <v>45690.464212962965</v>
      </c>
      <c r="B266" s="3">
        <v>45690</v>
      </c>
      <c r="C266" s="3" t="str">
        <f t="shared" si="4"/>
        <v>February</v>
      </c>
      <c r="D266" t="s">
        <v>8</v>
      </c>
      <c r="E266" s="6"/>
      <c r="F266" s="7">
        <v>400</v>
      </c>
      <c r="G266" s="5">
        <v>15974</v>
      </c>
      <c r="H266" t="s">
        <v>7</v>
      </c>
      <c r="I266" s="1">
        <v>2.5020214020007049E+23</v>
      </c>
    </row>
    <row r="267" spans="1:9" x14ac:dyDescent="0.25">
      <c r="A267" s="2">
        <v>45690.48945601852</v>
      </c>
      <c r="B267" s="3">
        <v>45690</v>
      </c>
      <c r="C267" s="3" t="str">
        <f t="shared" si="4"/>
        <v>February</v>
      </c>
      <c r="D267" t="s">
        <v>9</v>
      </c>
      <c r="E267" s="6"/>
      <c r="F267" s="7">
        <v>252</v>
      </c>
      <c r="G267" s="5">
        <v>15722</v>
      </c>
      <c r="H267" t="s">
        <v>7</v>
      </c>
      <c r="I267" s="1">
        <v>2.5020211010007092E+23</v>
      </c>
    </row>
    <row r="268" spans="1:9" x14ac:dyDescent="0.25">
      <c r="A268" s="2">
        <v>45690.489618055559</v>
      </c>
      <c r="B268" s="3">
        <v>45690</v>
      </c>
      <c r="C268" s="3" t="str">
        <f t="shared" si="4"/>
        <v>February</v>
      </c>
      <c r="D268" t="s">
        <v>8</v>
      </c>
      <c r="E268" s="6"/>
      <c r="F268" s="7">
        <v>27</v>
      </c>
      <c r="G268" s="5">
        <v>15695</v>
      </c>
      <c r="H268" t="s">
        <v>7</v>
      </c>
      <c r="I268" s="1">
        <v>2.5020214020007089E+23</v>
      </c>
    </row>
    <row r="269" spans="1:9" x14ac:dyDescent="0.25">
      <c r="A269" s="2">
        <v>45690.512187499997</v>
      </c>
      <c r="B269" s="3">
        <v>45690</v>
      </c>
      <c r="C269" s="3" t="str">
        <f t="shared" si="4"/>
        <v>February</v>
      </c>
      <c r="D269" t="s">
        <v>11</v>
      </c>
      <c r="E269" s="6"/>
      <c r="F269" s="7">
        <v>12500</v>
      </c>
      <c r="G269" s="5">
        <v>3195</v>
      </c>
      <c r="H269" t="s">
        <v>12</v>
      </c>
      <c r="I269" s="1">
        <v>2.5020233010007151E+23</v>
      </c>
    </row>
    <row r="270" spans="1:9" x14ac:dyDescent="0.25">
      <c r="A270" s="2">
        <v>45690.717986111114</v>
      </c>
      <c r="B270" s="3">
        <v>45690</v>
      </c>
      <c r="C270" s="3" t="str">
        <f t="shared" si="4"/>
        <v>February</v>
      </c>
      <c r="D270" t="s">
        <v>55</v>
      </c>
      <c r="E270" s="6"/>
      <c r="F270" s="7">
        <v>2000</v>
      </c>
      <c r="G270" s="5">
        <v>1195</v>
      </c>
      <c r="H270" t="s">
        <v>7</v>
      </c>
      <c r="I270" s="1">
        <v>2.5020201010007564E+23</v>
      </c>
    </row>
    <row r="271" spans="1:9" x14ac:dyDescent="0.25">
      <c r="A271" s="2">
        <v>45690.71806712963</v>
      </c>
      <c r="B271" s="3">
        <v>45690</v>
      </c>
      <c r="C271" s="3" t="str">
        <f t="shared" si="4"/>
        <v>February</v>
      </c>
      <c r="D271" t="s">
        <v>8</v>
      </c>
      <c r="E271" s="6"/>
      <c r="F271" s="7">
        <v>200</v>
      </c>
      <c r="G271" s="5">
        <v>995</v>
      </c>
      <c r="H271" t="s">
        <v>7</v>
      </c>
      <c r="I271" s="1">
        <v>2.5020214020007545E+23</v>
      </c>
    </row>
    <row r="272" spans="1:9" x14ac:dyDescent="0.25">
      <c r="A272" s="2">
        <v>45690.730266203704</v>
      </c>
      <c r="B272" s="3">
        <v>45690</v>
      </c>
      <c r="C272" s="3" t="str">
        <f t="shared" si="4"/>
        <v>February</v>
      </c>
      <c r="D272" t="s">
        <v>9</v>
      </c>
      <c r="E272" s="6"/>
      <c r="F272" s="7">
        <v>583.79999999999995</v>
      </c>
      <c r="G272" s="5">
        <v>411.2</v>
      </c>
      <c r="H272" t="s">
        <v>7</v>
      </c>
      <c r="I272" s="1">
        <v>2.5020211010007572E+23</v>
      </c>
    </row>
    <row r="273" spans="1:9" x14ac:dyDescent="0.25">
      <c r="A273" s="2">
        <v>45690.730416666665</v>
      </c>
      <c r="B273" s="3">
        <v>45690</v>
      </c>
      <c r="C273" s="3" t="str">
        <f t="shared" si="4"/>
        <v>February</v>
      </c>
      <c r="D273" t="s">
        <v>8</v>
      </c>
      <c r="E273" s="6"/>
      <c r="F273" s="7">
        <v>60</v>
      </c>
      <c r="G273" s="5">
        <v>351.2</v>
      </c>
      <c r="H273" t="s">
        <v>7</v>
      </c>
      <c r="I273" s="1">
        <v>2.5020214020007579E+23</v>
      </c>
    </row>
    <row r="274" spans="1:9" x14ac:dyDescent="0.25">
      <c r="A274" s="2">
        <v>45690.739768518521</v>
      </c>
      <c r="B274" s="3">
        <v>45690</v>
      </c>
      <c r="C274" s="3" t="str">
        <f t="shared" si="4"/>
        <v>February</v>
      </c>
      <c r="D274" t="s">
        <v>8</v>
      </c>
      <c r="E274" s="6"/>
      <c r="F274" s="7">
        <v>60</v>
      </c>
      <c r="G274" s="5">
        <v>291.2</v>
      </c>
      <c r="H274" t="s">
        <v>7</v>
      </c>
      <c r="I274" s="1">
        <v>2.5020214020007582E+23</v>
      </c>
    </row>
    <row r="275" spans="1:9" x14ac:dyDescent="0.25">
      <c r="A275" s="2">
        <v>45690.787303240744</v>
      </c>
      <c r="B275" s="3">
        <v>45690</v>
      </c>
      <c r="C275" s="3" t="str">
        <f t="shared" si="4"/>
        <v>February</v>
      </c>
      <c r="D275" t="s">
        <v>8</v>
      </c>
      <c r="E275" s="6"/>
      <c r="F275" s="7">
        <v>50</v>
      </c>
      <c r="G275" s="5">
        <v>241.2</v>
      </c>
      <c r="H275" t="s">
        <v>7</v>
      </c>
      <c r="I275" s="1">
        <v>2.5020214020007713E+23</v>
      </c>
    </row>
    <row r="276" spans="1:9" x14ac:dyDescent="0.25">
      <c r="A276" s="2">
        <v>45690.91983796296</v>
      </c>
      <c r="B276" s="3">
        <v>45690</v>
      </c>
      <c r="C276" s="3" t="str">
        <f t="shared" si="4"/>
        <v>February</v>
      </c>
      <c r="D276" t="s">
        <v>10</v>
      </c>
      <c r="E276" s="6"/>
      <c r="F276" s="7">
        <v>241.2</v>
      </c>
      <c r="G276" s="5">
        <v>0</v>
      </c>
      <c r="H276" t="s">
        <v>7</v>
      </c>
      <c r="I276" s="1">
        <v>2.5020214020007978E+23</v>
      </c>
    </row>
    <row r="277" spans="1:9" x14ac:dyDescent="0.25">
      <c r="A277" s="2">
        <v>45691.355520833335</v>
      </c>
      <c r="B277" s="3">
        <v>45691</v>
      </c>
      <c r="C277" s="3" t="str">
        <f t="shared" si="4"/>
        <v>February</v>
      </c>
      <c r="D277" t="s">
        <v>56</v>
      </c>
      <c r="E277" s="6">
        <v>5000</v>
      </c>
      <c r="F277" s="7"/>
      <c r="G277" s="5">
        <v>5000</v>
      </c>
      <c r="H277" t="s">
        <v>7</v>
      </c>
      <c r="I277" s="1">
        <v>1.8250203090256E+25</v>
      </c>
    </row>
    <row r="278" spans="1:9" x14ac:dyDescent="0.25">
      <c r="A278" s="2">
        <v>45691.531226851854</v>
      </c>
      <c r="B278" s="3">
        <v>45691</v>
      </c>
      <c r="C278" s="3" t="str">
        <f t="shared" si="4"/>
        <v>February</v>
      </c>
      <c r="D278" t="s">
        <v>57</v>
      </c>
      <c r="E278" s="6"/>
      <c r="F278" s="7">
        <v>3000</v>
      </c>
      <c r="G278" s="5">
        <v>2000</v>
      </c>
      <c r="H278" t="s">
        <v>7</v>
      </c>
      <c r="I278" s="1">
        <v>2.5020301010008649E+23</v>
      </c>
    </row>
    <row r="279" spans="1:9" x14ac:dyDescent="0.25">
      <c r="A279" s="2">
        <v>45691.531319444446</v>
      </c>
      <c r="B279" s="3">
        <v>45691</v>
      </c>
      <c r="C279" s="3" t="str">
        <f t="shared" si="4"/>
        <v>February</v>
      </c>
      <c r="D279" t="s">
        <v>8</v>
      </c>
      <c r="E279" s="6"/>
      <c r="F279" s="7">
        <v>300</v>
      </c>
      <c r="G279" s="5">
        <v>1700</v>
      </c>
      <c r="H279" t="s">
        <v>7</v>
      </c>
      <c r="I279" s="1">
        <v>2.502031402000863E+23</v>
      </c>
    </row>
    <row r="280" spans="1:9" x14ac:dyDescent="0.25">
      <c r="A280" s="2">
        <v>45691.532569444447</v>
      </c>
      <c r="B280" s="3">
        <v>45691</v>
      </c>
      <c r="C280" s="3" t="str">
        <f t="shared" si="4"/>
        <v>February</v>
      </c>
      <c r="D280" t="s">
        <v>8</v>
      </c>
      <c r="E280" s="6"/>
      <c r="F280" s="7">
        <v>200</v>
      </c>
      <c r="G280" s="5">
        <v>1500</v>
      </c>
      <c r="H280" t="s">
        <v>7</v>
      </c>
      <c r="I280" s="1">
        <v>2.502031402000865E+23</v>
      </c>
    </row>
    <row r="281" spans="1:9" x14ac:dyDescent="0.25">
      <c r="A281" s="2">
        <v>45691.551701388889</v>
      </c>
      <c r="B281" s="3">
        <v>45691</v>
      </c>
      <c r="C281" s="3" t="str">
        <f t="shared" si="4"/>
        <v>February</v>
      </c>
      <c r="D281" t="s">
        <v>9</v>
      </c>
      <c r="E281" s="6"/>
      <c r="F281" s="7">
        <v>588</v>
      </c>
      <c r="G281" s="5">
        <v>912</v>
      </c>
      <c r="H281" t="s">
        <v>7</v>
      </c>
      <c r="I281" s="1">
        <v>2.5020311010008693E+23</v>
      </c>
    </row>
    <row r="282" spans="1:9" x14ac:dyDescent="0.25">
      <c r="A282" s="2">
        <v>45691.551828703705</v>
      </c>
      <c r="B282" s="3">
        <v>45691</v>
      </c>
      <c r="C282" s="3" t="str">
        <f t="shared" si="4"/>
        <v>February</v>
      </c>
      <c r="D282" t="s">
        <v>8</v>
      </c>
      <c r="E282" s="6"/>
      <c r="F282" s="7">
        <v>60</v>
      </c>
      <c r="G282" s="5">
        <v>852</v>
      </c>
      <c r="H282" t="s">
        <v>7</v>
      </c>
      <c r="I282" s="1">
        <v>2.5020314020008687E+23</v>
      </c>
    </row>
    <row r="283" spans="1:9" x14ac:dyDescent="0.25">
      <c r="A283" s="2">
        <v>45691.647604166668</v>
      </c>
      <c r="B283" s="3">
        <v>45691</v>
      </c>
      <c r="C283" s="3" t="str">
        <f t="shared" si="4"/>
        <v>February</v>
      </c>
      <c r="D283" t="s">
        <v>44</v>
      </c>
      <c r="E283" s="6">
        <v>20000</v>
      </c>
      <c r="F283" s="7"/>
      <c r="G283" s="5">
        <v>20852</v>
      </c>
      <c r="H283" t="s">
        <v>7</v>
      </c>
      <c r="I283" s="1">
        <v>2.5020301010008881E+23</v>
      </c>
    </row>
    <row r="284" spans="1:9" x14ac:dyDescent="0.25">
      <c r="A284" s="2">
        <v>45691.647685185184</v>
      </c>
      <c r="B284" s="3">
        <v>45691</v>
      </c>
      <c r="C284" s="3" t="str">
        <f t="shared" si="4"/>
        <v>February</v>
      </c>
      <c r="D284" t="s">
        <v>14</v>
      </c>
      <c r="E284" s="6"/>
      <c r="F284" s="7">
        <v>50</v>
      </c>
      <c r="G284" s="5">
        <v>20802</v>
      </c>
      <c r="H284" t="s">
        <v>7</v>
      </c>
      <c r="I284" s="1">
        <v>2.5020314020008875E+23</v>
      </c>
    </row>
    <row r="285" spans="1:9" x14ac:dyDescent="0.25">
      <c r="A285" s="2">
        <v>45691.65420138889</v>
      </c>
      <c r="B285" s="3">
        <v>45691</v>
      </c>
      <c r="C285" s="3" t="str">
        <f t="shared" si="4"/>
        <v>February</v>
      </c>
      <c r="D285" t="s">
        <v>11</v>
      </c>
      <c r="E285" s="6"/>
      <c r="F285" s="7">
        <v>4100</v>
      </c>
      <c r="G285" s="5">
        <v>16702</v>
      </c>
      <c r="H285" t="s">
        <v>12</v>
      </c>
      <c r="I285" s="1">
        <v>2.50203330100089E+23</v>
      </c>
    </row>
    <row r="286" spans="1:9" x14ac:dyDescent="0.25">
      <c r="A286" s="2">
        <v>45691.741307870368</v>
      </c>
      <c r="B286" s="3">
        <v>45691</v>
      </c>
      <c r="C286" s="3" t="str">
        <f t="shared" si="4"/>
        <v>February</v>
      </c>
      <c r="D286" t="s">
        <v>11</v>
      </c>
      <c r="E286" s="6"/>
      <c r="F286" s="7">
        <v>1900</v>
      </c>
      <c r="G286" s="5">
        <v>14802</v>
      </c>
      <c r="H286" t="s">
        <v>12</v>
      </c>
      <c r="I286" s="1">
        <v>2.5020333010009092E+23</v>
      </c>
    </row>
    <row r="287" spans="1:9" x14ac:dyDescent="0.25">
      <c r="A287" s="2">
        <v>45691.926111111112</v>
      </c>
      <c r="B287" s="3">
        <v>45691</v>
      </c>
      <c r="C287" s="3" t="str">
        <f t="shared" si="4"/>
        <v>February</v>
      </c>
      <c r="D287" t="s">
        <v>10</v>
      </c>
      <c r="E287" s="6"/>
      <c r="F287" s="7">
        <v>14802</v>
      </c>
      <c r="G287" s="5">
        <v>0</v>
      </c>
      <c r="H287" t="s">
        <v>7</v>
      </c>
      <c r="I287" s="1">
        <v>2.5020314020009533E+23</v>
      </c>
    </row>
    <row r="288" spans="1:9" x14ac:dyDescent="0.25">
      <c r="A288" s="2">
        <v>45692.585763888892</v>
      </c>
      <c r="B288" s="3">
        <v>45692</v>
      </c>
      <c r="C288" s="3" t="str">
        <f t="shared" si="4"/>
        <v>February</v>
      </c>
      <c r="D288" t="s">
        <v>33</v>
      </c>
      <c r="E288" s="6">
        <v>20000</v>
      </c>
      <c r="F288" s="7"/>
      <c r="G288" s="5">
        <v>20000</v>
      </c>
      <c r="H288" t="s">
        <v>7</v>
      </c>
      <c r="I288" s="1">
        <v>1.4250204150329217E+25</v>
      </c>
    </row>
    <row r="289" spans="1:9" x14ac:dyDescent="0.25">
      <c r="A289" s="2">
        <v>45692.585821759261</v>
      </c>
      <c r="B289" s="3">
        <v>45692</v>
      </c>
      <c r="C289" s="3" t="str">
        <f t="shared" si="4"/>
        <v>February</v>
      </c>
      <c r="D289" t="s">
        <v>14</v>
      </c>
      <c r="E289" s="6"/>
      <c r="F289" s="7">
        <v>50</v>
      </c>
      <c r="G289" s="5">
        <v>19950</v>
      </c>
      <c r="H289" t="s">
        <v>7</v>
      </c>
      <c r="I289" s="1">
        <v>2.5020414020010319E+23</v>
      </c>
    </row>
    <row r="290" spans="1:9" x14ac:dyDescent="0.25">
      <c r="A290" s="2">
        <v>45692.594386574077</v>
      </c>
      <c r="B290" s="3">
        <v>45692</v>
      </c>
      <c r="C290" s="3" t="str">
        <f t="shared" si="4"/>
        <v>February</v>
      </c>
      <c r="D290" t="s">
        <v>8</v>
      </c>
      <c r="E290" s="6"/>
      <c r="F290" s="7">
        <v>300</v>
      </c>
      <c r="G290" s="5">
        <v>19650</v>
      </c>
      <c r="H290" t="s">
        <v>7</v>
      </c>
      <c r="I290" s="1">
        <v>2.5020414020010329E+23</v>
      </c>
    </row>
    <row r="291" spans="1:9" x14ac:dyDescent="0.25">
      <c r="A291" s="2">
        <v>45692.595127314817</v>
      </c>
      <c r="B291" s="3">
        <v>45692</v>
      </c>
      <c r="C291" s="3" t="str">
        <f t="shared" si="4"/>
        <v>February</v>
      </c>
      <c r="D291" t="s">
        <v>58</v>
      </c>
      <c r="E291" s="6">
        <v>3000</v>
      </c>
      <c r="F291" s="7"/>
      <c r="G291" s="5">
        <v>22650</v>
      </c>
      <c r="H291" t="s">
        <v>7</v>
      </c>
      <c r="I291" s="1">
        <v>1.3250204151658001E+25</v>
      </c>
    </row>
    <row r="292" spans="1:9" x14ac:dyDescent="0.25">
      <c r="A292" s="2">
        <v>45692.751087962963</v>
      </c>
      <c r="B292" s="3">
        <v>45692</v>
      </c>
      <c r="C292" s="3" t="str">
        <f t="shared" si="4"/>
        <v>February</v>
      </c>
      <c r="D292" t="s">
        <v>37</v>
      </c>
      <c r="E292" s="6"/>
      <c r="F292" s="7">
        <v>4104</v>
      </c>
      <c r="G292" s="5">
        <v>18546</v>
      </c>
      <c r="H292" t="s">
        <v>7</v>
      </c>
      <c r="I292" s="1">
        <v>1.0000425020418014E+29</v>
      </c>
    </row>
    <row r="293" spans="1:9" x14ac:dyDescent="0.25">
      <c r="A293" s="2">
        <v>45692.751261574071</v>
      </c>
      <c r="B293" s="3">
        <v>45692</v>
      </c>
      <c r="C293" s="3" t="str">
        <f t="shared" si="4"/>
        <v>February</v>
      </c>
      <c r="D293" t="s">
        <v>8</v>
      </c>
      <c r="E293" s="6"/>
      <c r="F293" s="7">
        <v>410</v>
      </c>
      <c r="G293" s="5">
        <v>18136</v>
      </c>
      <c r="H293" t="s">
        <v>7</v>
      </c>
      <c r="I293" s="1">
        <v>2.5020414020010678E+23</v>
      </c>
    </row>
    <row r="294" spans="1:9" x14ac:dyDescent="0.25">
      <c r="A294" s="2">
        <v>45692.829456018517</v>
      </c>
      <c r="B294" s="3">
        <v>45692</v>
      </c>
      <c r="C294" s="3" t="str">
        <f t="shared" si="4"/>
        <v>February</v>
      </c>
      <c r="D294" t="s">
        <v>11</v>
      </c>
      <c r="E294" s="6"/>
      <c r="F294" s="7">
        <v>3100</v>
      </c>
      <c r="G294" s="5">
        <v>15036</v>
      </c>
      <c r="H294" t="s">
        <v>12</v>
      </c>
      <c r="I294" s="1">
        <v>2.5020433010010891E+23</v>
      </c>
    </row>
    <row r="295" spans="1:9" x14ac:dyDescent="0.25">
      <c r="A295" s="2">
        <v>45692.923900462964</v>
      </c>
      <c r="B295" s="3">
        <v>45692</v>
      </c>
      <c r="C295" s="3" t="str">
        <f t="shared" si="4"/>
        <v>February</v>
      </c>
      <c r="D295" t="s">
        <v>10</v>
      </c>
      <c r="E295" s="6"/>
      <c r="F295" s="7">
        <v>15036</v>
      </c>
      <c r="G295" s="5">
        <v>0</v>
      </c>
      <c r="H295" t="s">
        <v>7</v>
      </c>
      <c r="I295" s="1">
        <v>2.5020414020011087E+23</v>
      </c>
    </row>
    <row r="296" spans="1:9" x14ac:dyDescent="0.25">
      <c r="A296" s="2">
        <v>45694.581863425927</v>
      </c>
      <c r="B296" s="3">
        <v>45694</v>
      </c>
      <c r="C296" s="3" t="str">
        <f t="shared" si="4"/>
        <v>February</v>
      </c>
      <c r="D296" t="s">
        <v>30</v>
      </c>
      <c r="E296" s="6">
        <v>69046</v>
      </c>
      <c r="F296" s="7"/>
      <c r="G296" s="5">
        <v>69046</v>
      </c>
      <c r="H296" t="s">
        <v>7</v>
      </c>
      <c r="I296" s="1">
        <v>9.040525020614575E+28</v>
      </c>
    </row>
    <row r="297" spans="1:9" x14ac:dyDescent="0.25">
      <c r="A297" s="2">
        <v>45694.581921296296</v>
      </c>
      <c r="B297" s="3">
        <v>45694</v>
      </c>
      <c r="C297" s="3" t="str">
        <f t="shared" si="4"/>
        <v>February</v>
      </c>
      <c r="D297" t="s">
        <v>14</v>
      </c>
      <c r="E297" s="6"/>
      <c r="F297" s="7">
        <v>50</v>
      </c>
      <c r="G297" s="5">
        <v>68996</v>
      </c>
      <c r="H297" t="s">
        <v>7</v>
      </c>
      <c r="I297" s="1">
        <v>2.5020614020013331E+23</v>
      </c>
    </row>
    <row r="298" spans="1:9" x14ac:dyDescent="0.25">
      <c r="A298" s="2">
        <v>45694.586469907408</v>
      </c>
      <c r="B298" s="3">
        <v>45694</v>
      </c>
      <c r="C298" s="3" t="str">
        <f t="shared" si="4"/>
        <v>February</v>
      </c>
      <c r="D298" t="s">
        <v>59</v>
      </c>
      <c r="E298" s="6"/>
      <c r="F298" s="7">
        <v>20000</v>
      </c>
      <c r="G298" s="5">
        <v>48996</v>
      </c>
      <c r="H298" t="s">
        <v>7</v>
      </c>
      <c r="I298" s="1">
        <v>2.502060101001333E+23</v>
      </c>
    </row>
    <row r="299" spans="1:9" x14ac:dyDescent="0.25">
      <c r="A299" s="2">
        <v>45694.586550925924</v>
      </c>
      <c r="B299" s="3">
        <v>45694</v>
      </c>
      <c r="C299" s="3" t="str">
        <f t="shared" si="4"/>
        <v>February</v>
      </c>
      <c r="D299" t="s">
        <v>8</v>
      </c>
      <c r="E299" s="6"/>
      <c r="F299" s="7">
        <v>2000</v>
      </c>
      <c r="G299" s="5">
        <v>46996</v>
      </c>
      <c r="H299" t="s">
        <v>7</v>
      </c>
      <c r="I299" s="1">
        <v>2.5020614020013324E+23</v>
      </c>
    </row>
    <row r="300" spans="1:9" x14ac:dyDescent="0.25">
      <c r="A300" s="2">
        <v>45694.770601851851</v>
      </c>
      <c r="B300" s="3">
        <v>45694</v>
      </c>
      <c r="C300" s="3" t="str">
        <f t="shared" si="4"/>
        <v>February</v>
      </c>
      <c r="D300" t="s">
        <v>9</v>
      </c>
      <c r="E300" s="6"/>
      <c r="F300" s="7">
        <v>588</v>
      </c>
      <c r="G300" s="5">
        <v>46408</v>
      </c>
      <c r="H300" t="s">
        <v>7</v>
      </c>
      <c r="I300" s="1">
        <v>2.5020611010013723E+23</v>
      </c>
    </row>
    <row r="301" spans="1:9" x14ac:dyDescent="0.25">
      <c r="A301" s="2">
        <v>45694.770891203705</v>
      </c>
      <c r="B301" s="3">
        <v>45694</v>
      </c>
      <c r="C301" s="3" t="str">
        <f t="shared" si="4"/>
        <v>February</v>
      </c>
      <c r="D301" t="s">
        <v>8</v>
      </c>
      <c r="E301" s="6"/>
      <c r="F301" s="7">
        <v>60</v>
      </c>
      <c r="G301" s="5">
        <v>46348</v>
      </c>
      <c r="H301" t="s">
        <v>7</v>
      </c>
      <c r="I301" s="1">
        <v>2.502061402001374E+23</v>
      </c>
    </row>
    <row r="302" spans="1:9" x14ac:dyDescent="0.25">
      <c r="A302" s="2">
        <v>45694.778020833335</v>
      </c>
      <c r="B302" s="3">
        <v>45694</v>
      </c>
      <c r="C302" s="3" t="str">
        <f t="shared" si="4"/>
        <v>February</v>
      </c>
      <c r="D302" t="s">
        <v>8</v>
      </c>
      <c r="E302" s="6"/>
      <c r="F302" s="7">
        <v>250</v>
      </c>
      <c r="G302" s="5">
        <v>46098</v>
      </c>
      <c r="H302" t="s">
        <v>7</v>
      </c>
      <c r="I302" s="1">
        <v>2.5020614020013757E+23</v>
      </c>
    </row>
    <row r="303" spans="1:9" x14ac:dyDescent="0.25">
      <c r="A303" s="2">
        <v>45694.815462962964</v>
      </c>
      <c r="B303" s="3">
        <v>45694</v>
      </c>
      <c r="C303" s="3" t="str">
        <f t="shared" si="4"/>
        <v>February</v>
      </c>
      <c r="D303" t="s">
        <v>11</v>
      </c>
      <c r="E303" s="6"/>
      <c r="F303" s="7">
        <v>5100</v>
      </c>
      <c r="G303" s="5">
        <v>40998</v>
      </c>
      <c r="H303" t="s">
        <v>12</v>
      </c>
      <c r="I303" s="1">
        <v>2.5020633010013849E+23</v>
      </c>
    </row>
    <row r="304" spans="1:9" x14ac:dyDescent="0.25">
      <c r="A304" s="2">
        <v>45694.858136574076</v>
      </c>
      <c r="B304" s="3">
        <v>45694</v>
      </c>
      <c r="C304" s="3" t="str">
        <f t="shared" si="4"/>
        <v>February</v>
      </c>
      <c r="D304" t="s">
        <v>60</v>
      </c>
      <c r="E304" s="6"/>
      <c r="F304" s="7">
        <v>1000</v>
      </c>
      <c r="G304" s="5">
        <v>39998</v>
      </c>
      <c r="H304" t="s">
        <v>7</v>
      </c>
      <c r="I304" s="1">
        <v>1.0000425020620356E+29</v>
      </c>
    </row>
    <row r="305" spans="1:9" x14ac:dyDescent="0.25">
      <c r="A305" s="2">
        <v>45694.858229166668</v>
      </c>
      <c r="B305" s="3">
        <v>45694</v>
      </c>
      <c r="C305" s="3" t="str">
        <f t="shared" si="4"/>
        <v>February</v>
      </c>
      <c r="D305" t="s">
        <v>8</v>
      </c>
      <c r="E305" s="6"/>
      <c r="F305" s="7">
        <v>100</v>
      </c>
      <c r="G305" s="5">
        <v>39898</v>
      </c>
      <c r="H305" t="s">
        <v>7</v>
      </c>
      <c r="I305" s="1">
        <v>2.5020614020013945E+23</v>
      </c>
    </row>
    <row r="306" spans="1:9" x14ac:dyDescent="0.25">
      <c r="A306" s="2">
        <v>45694.924733796295</v>
      </c>
      <c r="B306" s="3">
        <v>45694</v>
      </c>
      <c r="C306" s="3" t="str">
        <f t="shared" si="4"/>
        <v>February</v>
      </c>
      <c r="D306" t="s">
        <v>10</v>
      </c>
      <c r="E306" s="6"/>
      <c r="F306" s="7">
        <v>39898</v>
      </c>
      <c r="G306" s="5">
        <v>0</v>
      </c>
      <c r="H306" t="s">
        <v>7</v>
      </c>
      <c r="I306" s="1">
        <v>2.5020614020014092E+23</v>
      </c>
    </row>
    <row r="307" spans="1:9" x14ac:dyDescent="0.25">
      <c r="A307" s="2">
        <v>45696.404374999998</v>
      </c>
      <c r="B307" s="3">
        <v>45696</v>
      </c>
      <c r="C307" s="3" t="str">
        <f t="shared" si="4"/>
        <v>February</v>
      </c>
      <c r="D307" t="s">
        <v>13</v>
      </c>
      <c r="E307" s="6">
        <v>56766</v>
      </c>
      <c r="F307" s="7"/>
      <c r="G307" s="5">
        <v>56766</v>
      </c>
      <c r="H307" t="s">
        <v>7</v>
      </c>
      <c r="I307" s="1">
        <v>1.0000225020810423E+29</v>
      </c>
    </row>
    <row r="308" spans="1:9" x14ac:dyDescent="0.25">
      <c r="A308" s="2">
        <v>45696.404444444444</v>
      </c>
      <c r="B308" s="3">
        <v>45696</v>
      </c>
      <c r="C308" s="3" t="str">
        <f t="shared" si="4"/>
        <v>February</v>
      </c>
      <c r="D308" t="s">
        <v>14</v>
      </c>
      <c r="E308" s="6"/>
      <c r="F308" s="7">
        <v>50</v>
      </c>
      <c r="G308" s="5">
        <v>56716</v>
      </c>
      <c r="H308" t="s">
        <v>7</v>
      </c>
      <c r="I308" s="1">
        <v>2.5020814020016021E+23</v>
      </c>
    </row>
    <row r="309" spans="1:9" x14ac:dyDescent="0.25">
      <c r="A309" s="2">
        <v>45696.419432870367</v>
      </c>
      <c r="B309" s="3">
        <v>45696</v>
      </c>
      <c r="C309" s="3" t="str">
        <f t="shared" si="4"/>
        <v>February</v>
      </c>
      <c r="D309" t="s">
        <v>11</v>
      </c>
      <c r="E309" s="6"/>
      <c r="F309" s="7">
        <v>2850</v>
      </c>
      <c r="G309" s="5">
        <v>53866</v>
      </c>
      <c r="H309" t="s">
        <v>12</v>
      </c>
      <c r="I309" s="1">
        <v>2.5020833010016046E+23</v>
      </c>
    </row>
    <row r="310" spans="1:9" x14ac:dyDescent="0.25">
      <c r="A310" s="2">
        <v>45696.469884259262</v>
      </c>
      <c r="B310" s="3">
        <v>45696</v>
      </c>
      <c r="C310" s="3" t="str">
        <f t="shared" si="4"/>
        <v>February</v>
      </c>
      <c r="D310" t="s">
        <v>9</v>
      </c>
      <c r="E310" s="6"/>
      <c r="F310" s="7">
        <v>594</v>
      </c>
      <c r="G310" s="5">
        <v>53272</v>
      </c>
      <c r="H310" t="s">
        <v>7</v>
      </c>
      <c r="I310" s="1">
        <v>2.5020811010016154E+23</v>
      </c>
    </row>
    <row r="311" spans="1:9" x14ac:dyDescent="0.25">
      <c r="A311" s="2">
        <v>45696.47</v>
      </c>
      <c r="B311" s="3">
        <v>45696</v>
      </c>
      <c r="C311" s="3" t="str">
        <f t="shared" si="4"/>
        <v>February</v>
      </c>
      <c r="D311" t="s">
        <v>8</v>
      </c>
      <c r="E311" s="6"/>
      <c r="F311" s="7">
        <v>60</v>
      </c>
      <c r="G311" s="5">
        <v>53212</v>
      </c>
      <c r="H311" t="s">
        <v>7</v>
      </c>
      <c r="I311" s="1">
        <v>2.5020814020016155E+23</v>
      </c>
    </row>
    <row r="312" spans="1:9" x14ac:dyDescent="0.25">
      <c r="A312" s="2">
        <v>45696.484479166669</v>
      </c>
      <c r="B312" s="3">
        <v>45696</v>
      </c>
      <c r="C312" s="3" t="str">
        <f t="shared" si="4"/>
        <v>February</v>
      </c>
      <c r="D312" t="s">
        <v>32</v>
      </c>
      <c r="E312" s="6"/>
      <c r="F312" s="7">
        <v>4000</v>
      </c>
      <c r="G312" s="5">
        <v>49212</v>
      </c>
      <c r="H312" t="s">
        <v>7</v>
      </c>
      <c r="I312" s="1">
        <v>1.0000425020811375E+29</v>
      </c>
    </row>
    <row r="313" spans="1:9" x14ac:dyDescent="0.25">
      <c r="A313" s="2">
        <v>45696.484560185185</v>
      </c>
      <c r="B313" s="3">
        <v>45696</v>
      </c>
      <c r="C313" s="3" t="str">
        <f t="shared" si="4"/>
        <v>February</v>
      </c>
      <c r="D313" t="s">
        <v>8</v>
      </c>
      <c r="E313" s="6"/>
      <c r="F313" s="7">
        <v>400</v>
      </c>
      <c r="G313" s="5">
        <v>48812</v>
      </c>
      <c r="H313" t="s">
        <v>7</v>
      </c>
      <c r="I313" s="1">
        <v>2.5020814020016185E+23</v>
      </c>
    </row>
    <row r="314" spans="1:9" x14ac:dyDescent="0.25">
      <c r="A314" s="2">
        <v>45696.924108796295</v>
      </c>
      <c r="B314" s="3">
        <v>45696</v>
      </c>
      <c r="C314" s="3" t="str">
        <f t="shared" si="4"/>
        <v>February</v>
      </c>
      <c r="D314" t="s">
        <v>10</v>
      </c>
      <c r="E314" s="6"/>
      <c r="F314" s="7">
        <v>48812</v>
      </c>
      <c r="G314" s="5">
        <v>0</v>
      </c>
      <c r="H314" t="s">
        <v>7</v>
      </c>
      <c r="I314" s="1">
        <v>2.5020814020017135E+23</v>
      </c>
    </row>
    <row r="315" spans="1:9" x14ac:dyDescent="0.25">
      <c r="A315" s="2">
        <v>45697.704722222225</v>
      </c>
      <c r="B315" s="3">
        <v>45697</v>
      </c>
      <c r="C315" s="3" t="str">
        <f t="shared" si="4"/>
        <v>February</v>
      </c>
      <c r="D315" t="s">
        <v>33</v>
      </c>
      <c r="E315" s="6">
        <v>500</v>
      </c>
      <c r="F315" s="7"/>
      <c r="G315" s="5">
        <v>500</v>
      </c>
      <c r="H315" t="s">
        <v>7</v>
      </c>
      <c r="I315" s="1">
        <v>1.4250209175448255E+25</v>
      </c>
    </row>
    <row r="316" spans="1:9" x14ac:dyDescent="0.25">
      <c r="A316" s="2">
        <v>45697.718506944446</v>
      </c>
      <c r="B316" s="3">
        <v>45697</v>
      </c>
      <c r="C316" s="3" t="str">
        <f t="shared" si="4"/>
        <v>February</v>
      </c>
      <c r="D316" t="s">
        <v>11</v>
      </c>
      <c r="E316" s="6"/>
      <c r="F316" s="7">
        <v>5100</v>
      </c>
      <c r="G316" s="5">
        <v>0</v>
      </c>
      <c r="H316" t="s">
        <v>12</v>
      </c>
      <c r="I316" s="1">
        <v>2.502093301001806E+23</v>
      </c>
    </row>
    <row r="317" spans="1:9" x14ac:dyDescent="0.25">
      <c r="A317" s="2">
        <v>45698.882048611114</v>
      </c>
      <c r="B317" s="3">
        <v>45698</v>
      </c>
      <c r="C317" s="3" t="str">
        <f t="shared" si="4"/>
        <v>February</v>
      </c>
      <c r="D317" t="s">
        <v>13</v>
      </c>
      <c r="E317" s="6">
        <v>32274</v>
      </c>
      <c r="F317" s="7"/>
      <c r="G317" s="5">
        <v>32274</v>
      </c>
      <c r="H317" t="s">
        <v>7</v>
      </c>
      <c r="I317" s="1">
        <v>1.0000225021022101E+29</v>
      </c>
    </row>
    <row r="318" spans="1:9" x14ac:dyDescent="0.25">
      <c r="A318" s="2">
        <v>45698.882118055553</v>
      </c>
      <c r="B318" s="3">
        <v>45698</v>
      </c>
      <c r="C318" s="3" t="str">
        <f t="shared" si="4"/>
        <v>February</v>
      </c>
      <c r="D318" t="s">
        <v>14</v>
      </c>
      <c r="E318" s="6"/>
      <c r="F318" s="7">
        <v>50</v>
      </c>
      <c r="G318" s="5">
        <v>32224</v>
      </c>
      <c r="H318" t="s">
        <v>7</v>
      </c>
      <c r="I318" s="1">
        <v>2.5021014020019918E+23</v>
      </c>
    </row>
    <row r="319" spans="1:9" x14ac:dyDescent="0.25">
      <c r="A319" s="2">
        <v>45698.887638888889</v>
      </c>
      <c r="B319" s="3">
        <v>45698</v>
      </c>
      <c r="C319" s="3" t="str">
        <f t="shared" si="4"/>
        <v>February</v>
      </c>
      <c r="D319" t="s">
        <v>37</v>
      </c>
      <c r="E319" s="6"/>
      <c r="F319" s="7">
        <v>1000</v>
      </c>
      <c r="G319" s="5">
        <v>31224</v>
      </c>
      <c r="H319" t="s">
        <v>7</v>
      </c>
      <c r="I319" s="1">
        <v>1.0000425021021186E+29</v>
      </c>
    </row>
    <row r="320" spans="1:9" x14ac:dyDescent="0.25">
      <c r="A320" s="2">
        <v>45698.888206018521</v>
      </c>
      <c r="B320" s="3">
        <v>45698</v>
      </c>
      <c r="C320" s="3" t="str">
        <f t="shared" si="4"/>
        <v>February</v>
      </c>
      <c r="D320" t="s">
        <v>8</v>
      </c>
      <c r="E320" s="6"/>
      <c r="F320" s="7">
        <v>100</v>
      </c>
      <c r="G320" s="5">
        <v>31124</v>
      </c>
      <c r="H320" t="s">
        <v>7</v>
      </c>
      <c r="I320" s="1">
        <v>2.5021014020019945E+23</v>
      </c>
    </row>
    <row r="321" spans="1:9" x14ac:dyDescent="0.25">
      <c r="A321" s="2">
        <v>45698.924409722225</v>
      </c>
      <c r="B321" s="3">
        <v>45698</v>
      </c>
      <c r="C321" s="3" t="str">
        <f t="shared" si="4"/>
        <v>February</v>
      </c>
      <c r="D321" t="s">
        <v>10</v>
      </c>
      <c r="E321" s="6"/>
      <c r="F321" s="7">
        <v>31124</v>
      </c>
      <c r="G321" s="5">
        <v>0</v>
      </c>
      <c r="H321" t="s">
        <v>7</v>
      </c>
      <c r="I321" s="1">
        <v>2.5021014020019982E+23</v>
      </c>
    </row>
    <row r="322" spans="1:9" x14ac:dyDescent="0.25">
      <c r="A322" s="2">
        <v>45699.495451388888</v>
      </c>
      <c r="B322" s="3">
        <v>45699</v>
      </c>
      <c r="C322" s="3" t="str">
        <f t="shared" ref="C322:C385" si="5">TEXT(B322,"mmmmmmmm")</f>
        <v>February</v>
      </c>
      <c r="D322" t="s">
        <v>13</v>
      </c>
      <c r="E322" s="6">
        <v>15419</v>
      </c>
      <c r="F322" s="7"/>
      <c r="G322" s="5">
        <v>15419</v>
      </c>
      <c r="H322" t="s">
        <v>7</v>
      </c>
      <c r="I322" s="1">
        <v>1.0000225021112533E+29</v>
      </c>
    </row>
    <row r="323" spans="1:9" x14ac:dyDescent="0.25">
      <c r="A323" s="2">
        <v>45699.495532407411</v>
      </c>
      <c r="B323" s="3">
        <v>45699</v>
      </c>
      <c r="C323" s="3" t="str">
        <f t="shared" si="5"/>
        <v>February</v>
      </c>
      <c r="D323" t="s">
        <v>14</v>
      </c>
      <c r="E323" s="6"/>
      <c r="F323" s="7">
        <v>50</v>
      </c>
      <c r="G323" s="5">
        <v>15369</v>
      </c>
      <c r="H323" t="s">
        <v>7</v>
      </c>
      <c r="I323" s="1">
        <v>2.5021114020020607E+23</v>
      </c>
    </row>
    <row r="324" spans="1:9" x14ac:dyDescent="0.25">
      <c r="A324" s="2">
        <v>45699.524629629632</v>
      </c>
      <c r="B324" s="3">
        <v>45699</v>
      </c>
      <c r="C324" s="3" t="str">
        <f t="shared" si="5"/>
        <v>February</v>
      </c>
      <c r="D324" t="s">
        <v>11</v>
      </c>
      <c r="E324" s="6"/>
      <c r="F324" s="7">
        <v>2000</v>
      </c>
      <c r="G324" s="5">
        <v>13369</v>
      </c>
      <c r="H324" t="s">
        <v>12</v>
      </c>
      <c r="I324" s="1">
        <v>2.5021133010020659E+23</v>
      </c>
    </row>
    <row r="325" spans="1:9" x14ac:dyDescent="0.25">
      <c r="A325" s="2">
        <v>45699.568437499998</v>
      </c>
      <c r="B325" s="3">
        <v>45699</v>
      </c>
      <c r="C325" s="3" t="str">
        <f t="shared" si="5"/>
        <v>February</v>
      </c>
      <c r="D325" t="s">
        <v>61</v>
      </c>
      <c r="E325" s="6"/>
      <c r="F325" s="7">
        <v>494</v>
      </c>
      <c r="G325" s="5">
        <v>12875</v>
      </c>
      <c r="H325" t="s">
        <v>7</v>
      </c>
      <c r="I325" s="1">
        <v>2.5021113010020735E+23</v>
      </c>
    </row>
    <row r="326" spans="1:9" x14ac:dyDescent="0.25">
      <c r="A326" s="2">
        <v>45699.568530092591</v>
      </c>
      <c r="B326" s="3">
        <v>45699</v>
      </c>
      <c r="C326" s="3" t="str">
        <f t="shared" si="5"/>
        <v>February</v>
      </c>
      <c r="D326" t="s">
        <v>8</v>
      </c>
      <c r="E326" s="6"/>
      <c r="F326" s="7">
        <v>50</v>
      </c>
      <c r="G326" s="5">
        <v>12825</v>
      </c>
      <c r="H326" t="s">
        <v>7</v>
      </c>
      <c r="I326" s="1">
        <v>2.5021114020020735E+23</v>
      </c>
    </row>
    <row r="327" spans="1:9" x14ac:dyDescent="0.25">
      <c r="A327" s="2">
        <v>45699.591400462959</v>
      </c>
      <c r="B327" s="3">
        <v>45699</v>
      </c>
      <c r="C327" s="3" t="str">
        <f t="shared" si="5"/>
        <v>February</v>
      </c>
      <c r="D327" t="s">
        <v>19</v>
      </c>
      <c r="E327" s="6"/>
      <c r="F327" s="7">
        <v>300</v>
      </c>
      <c r="G327" s="5">
        <v>12525</v>
      </c>
      <c r="H327" t="s">
        <v>7</v>
      </c>
      <c r="I327" s="1">
        <v>2.5021110010020798E+23</v>
      </c>
    </row>
    <row r="328" spans="1:9" x14ac:dyDescent="0.25">
      <c r="A328" s="2">
        <v>45699.591481481482</v>
      </c>
      <c r="B328" s="3">
        <v>45699</v>
      </c>
      <c r="C328" s="3" t="str">
        <f t="shared" si="5"/>
        <v>February</v>
      </c>
      <c r="D328" t="s">
        <v>8</v>
      </c>
      <c r="E328" s="6"/>
      <c r="F328" s="7">
        <v>30</v>
      </c>
      <c r="G328" s="5">
        <v>12495</v>
      </c>
      <c r="H328" t="s">
        <v>7</v>
      </c>
      <c r="I328" s="1">
        <v>2.5021114020020782E+23</v>
      </c>
    </row>
    <row r="329" spans="1:9" x14ac:dyDescent="0.25">
      <c r="A329" s="2">
        <v>45699.625856481478</v>
      </c>
      <c r="B329" s="3">
        <v>45699</v>
      </c>
      <c r="C329" s="3" t="str">
        <f t="shared" si="5"/>
        <v>February</v>
      </c>
      <c r="D329" t="s">
        <v>62</v>
      </c>
      <c r="E329" s="6"/>
      <c r="F329" s="7">
        <v>1000</v>
      </c>
      <c r="G329" s="5">
        <v>11495</v>
      </c>
      <c r="H329" t="s">
        <v>7</v>
      </c>
      <c r="I329" s="1">
        <v>1.0000425021115013E+29</v>
      </c>
    </row>
    <row r="330" spans="1:9" x14ac:dyDescent="0.25">
      <c r="A330" s="2">
        <v>45699.625925925924</v>
      </c>
      <c r="B330" s="3">
        <v>45699</v>
      </c>
      <c r="C330" s="3" t="str">
        <f t="shared" si="5"/>
        <v>February</v>
      </c>
      <c r="D330" t="s">
        <v>8</v>
      </c>
      <c r="E330" s="6"/>
      <c r="F330" s="7">
        <v>100</v>
      </c>
      <c r="G330" s="5">
        <v>11395</v>
      </c>
      <c r="H330" t="s">
        <v>7</v>
      </c>
      <c r="I330" s="1">
        <v>2.5021114020020855E+23</v>
      </c>
    </row>
    <row r="331" spans="1:9" x14ac:dyDescent="0.25">
      <c r="A331" s="2">
        <v>45699.707835648151</v>
      </c>
      <c r="B331" s="3">
        <v>45699</v>
      </c>
      <c r="C331" s="3" t="str">
        <f t="shared" si="5"/>
        <v>February</v>
      </c>
      <c r="D331" t="s">
        <v>9</v>
      </c>
      <c r="E331" s="6"/>
      <c r="F331" s="7">
        <v>594</v>
      </c>
      <c r="G331" s="5">
        <v>10801</v>
      </c>
      <c r="H331" t="s">
        <v>7</v>
      </c>
      <c r="I331" s="1">
        <v>2.5021111010021026E+23</v>
      </c>
    </row>
    <row r="332" spans="1:9" x14ac:dyDescent="0.25">
      <c r="A332" s="2">
        <v>45699.707986111112</v>
      </c>
      <c r="B332" s="3">
        <v>45699</v>
      </c>
      <c r="C332" s="3" t="str">
        <f t="shared" si="5"/>
        <v>February</v>
      </c>
      <c r="D332" t="s">
        <v>8</v>
      </c>
      <c r="E332" s="6"/>
      <c r="F332" s="7">
        <v>60</v>
      </c>
      <c r="G332" s="5">
        <v>10741</v>
      </c>
      <c r="H332" t="s">
        <v>7</v>
      </c>
      <c r="I332" s="1">
        <v>2.5021114020021023E+23</v>
      </c>
    </row>
    <row r="333" spans="1:9" x14ac:dyDescent="0.25">
      <c r="A333" s="2">
        <v>45699.736597222225</v>
      </c>
      <c r="B333" s="3">
        <v>45699</v>
      </c>
      <c r="C333" s="3" t="str">
        <f t="shared" si="5"/>
        <v>February</v>
      </c>
      <c r="D333" t="s">
        <v>11</v>
      </c>
      <c r="E333" s="6"/>
      <c r="F333" s="7">
        <v>4100</v>
      </c>
      <c r="G333" s="5">
        <v>6641</v>
      </c>
      <c r="H333" t="s">
        <v>12</v>
      </c>
      <c r="I333" s="1">
        <v>2.5021133010021082E+23</v>
      </c>
    </row>
    <row r="334" spans="1:9" x14ac:dyDescent="0.25">
      <c r="A334" s="2">
        <v>45699.738749999997</v>
      </c>
      <c r="B334" s="3">
        <v>45699</v>
      </c>
      <c r="C334" s="3" t="str">
        <f t="shared" si="5"/>
        <v>February</v>
      </c>
      <c r="D334" t="s">
        <v>50</v>
      </c>
      <c r="E334" s="6"/>
      <c r="F334" s="7">
        <v>2000</v>
      </c>
      <c r="G334" s="5">
        <v>4641</v>
      </c>
      <c r="H334" t="s">
        <v>7</v>
      </c>
      <c r="I334" s="1">
        <v>2.5021101010021106E+23</v>
      </c>
    </row>
    <row r="335" spans="1:9" x14ac:dyDescent="0.25">
      <c r="A335" s="2">
        <v>45699.738819444443</v>
      </c>
      <c r="B335" s="3">
        <v>45699</v>
      </c>
      <c r="C335" s="3" t="str">
        <f t="shared" si="5"/>
        <v>February</v>
      </c>
      <c r="D335" t="s">
        <v>8</v>
      </c>
      <c r="E335" s="6"/>
      <c r="F335" s="7">
        <v>200</v>
      </c>
      <c r="G335" s="5">
        <v>4441</v>
      </c>
      <c r="H335" t="s">
        <v>7</v>
      </c>
      <c r="I335" s="1">
        <v>2.5021114020021087E+23</v>
      </c>
    </row>
    <row r="336" spans="1:9" x14ac:dyDescent="0.25">
      <c r="A336" s="2">
        <v>45699.791805555556</v>
      </c>
      <c r="B336" s="3">
        <v>45699</v>
      </c>
      <c r="C336" s="3" t="str">
        <f t="shared" si="5"/>
        <v>February</v>
      </c>
      <c r="D336" t="s">
        <v>8</v>
      </c>
      <c r="E336" s="6"/>
      <c r="F336" s="7">
        <v>2300</v>
      </c>
      <c r="G336" s="5">
        <v>2141</v>
      </c>
      <c r="H336" t="s">
        <v>7</v>
      </c>
      <c r="I336" s="1">
        <v>2.5021114020021238E+23</v>
      </c>
    </row>
    <row r="337" spans="1:9" x14ac:dyDescent="0.25">
      <c r="A337" s="2">
        <v>45699.794606481482</v>
      </c>
      <c r="B337" s="3">
        <v>45699</v>
      </c>
      <c r="C337" s="3" t="str">
        <f t="shared" si="5"/>
        <v>February</v>
      </c>
      <c r="D337" t="s">
        <v>11</v>
      </c>
      <c r="E337" s="6"/>
      <c r="F337" s="7">
        <v>2000</v>
      </c>
      <c r="G337" s="5">
        <v>141</v>
      </c>
      <c r="H337" t="s">
        <v>12</v>
      </c>
      <c r="I337" s="1">
        <v>2.5021133010021253E+23</v>
      </c>
    </row>
    <row r="338" spans="1:9" x14ac:dyDescent="0.25">
      <c r="A338" s="2">
        <v>45699.892847222225</v>
      </c>
      <c r="B338" s="3">
        <v>45699</v>
      </c>
      <c r="C338" s="3" t="str">
        <f t="shared" si="5"/>
        <v>February</v>
      </c>
      <c r="D338" t="s">
        <v>23</v>
      </c>
      <c r="E338" s="6">
        <v>1500</v>
      </c>
      <c r="F338" s="7"/>
      <c r="G338" s="5">
        <v>1641</v>
      </c>
      <c r="H338" t="s">
        <v>7</v>
      </c>
      <c r="I338" s="1">
        <v>1.3250211222541001E+25</v>
      </c>
    </row>
    <row r="339" spans="1:9" x14ac:dyDescent="0.25">
      <c r="A339" s="2">
        <v>45699.893310185187</v>
      </c>
      <c r="B339" s="3">
        <v>45699</v>
      </c>
      <c r="C339" s="3" t="str">
        <f t="shared" si="5"/>
        <v>February</v>
      </c>
      <c r="D339" t="s">
        <v>63</v>
      </c>
      <c r="E339" s="6"/>
      <c r="F339" s="7">
        <v>6000</v>
      </c>
      <c r="G339" s="5">
        <v>0</v>
      </c>
      <c r="H339" t="s">
        <v>7</v>
      </c>
      <c r="I339" s="1">
        <v>2.5021101010021478E+23</v>
      </c>
    </row>
    <row r="340" spans="1:9" x14ac:dyDescent="0.25">
      <c r="A340" s="2">
        <v>45699.901597222219</v>
      </c>
      <c r="B340" s="3">
        <v>45699</v>
      </c>
      <c r="C340" s="3" t="str">
        <f t="shared" si="5"/>
        <v>February</v>
      </c>
      <c r="D340" t="s">
        <v>13</v>
      </c>
      <c r="E340" s="6">
        <v>24735</v>
      </c>
      <c r="F340" s="7"/>
      <c r="G340" s="5">
        <v>24735</v>
      </c>
      <c r="H340" t="s">
        <v>7</v>
      </c>
      <c r="I340" s="1">
        <v>1.0000225021122381E+29</v>
      </c>
    </row>
    <row r="341" spans="1:9" x14ac:dyDescent="0.25">
      <c r="A341" s="2">
        <v>45699.901655092595</v>
      </c>
      <c r="B341" s="3">
        <v>45699</v>
      </c>
      <c r="C341" s="3" t="str">
        <f t="shared" si="5"/>
        <v>February</v>
      </c>
      <c r="D341" t="s">
        <v>14</v>
      </c>
      <c r="E341" s="6"/>
      <c r="F341" s="7">
        <v>50</v>
      </c>
      <c r="G341" s="5">
        <v>24685</v>
      </c>
      <c r="H341" t="s">
        <v>7</v>
      </c>
      <c r="I341" s="1">
        <v>2.5021114020021483E+23</v>
      </c>
    </row>
    <row r="342" spans="1:9" x14ac:dyDescent="0.25">
      <c r="A342" s="2">
        <v>45699.924942129626</v>
      </c>
      <c r="B342" s="3">
        <v>45699</v>
      </c>
      <c r="C342" s="3" t="str">
        <f t="shared" si="5"/>
        <v>February</v>
      </c>
      <c r="D342" t="s">
        <v>10</v>
      </c>
      <c r="E342" s="6"/>
      <c r="F342" s="7">
        <v>24685</v>
      </c>
      <c r="G342" s="5">
        <v>0</v>
      </c>
      <c r="H342" t="s">
        <v>7</v>
      </c>
      <c r="I342" s="1">
        <v>2.5021114020021523E+23</v>
      </c>
    </row>
    <row r="343" spans="1:9" x14ac:dyDescent="0.25">
      <c r="A343" s="2">
        <v>45700.816365740742</v>
      </c>
      <c r="B343" s="3">
        <v>45700</v>
      </c>
      <c r="C343" s="3" t="str">
        <f t="shared" si="5"/>
        <v>February</v>
      </c>
      <c r="D343" t="s">
        <v>23</v>
      </c>
      <c r="E343" s="6">
        <v>1000</v>
      </c>
      <c r="F343" s="7"/>
      <c r="G343" s="5">
        <v>1000</v>
      </c>
      <c r="H343" t="s">
        <v>7</v>
      </c>
      <c r="I343" s="1">
        <v>1.3250212203533E+25</v>
      </c>
    </row>
    <row r="344" spans="1:9" x14ac:dyDescent="0.25">
      <c r="A344" s="2">
        <v>45700.826122685183</v>
      </c>
      <c r="B344" s="3">
        <v>45700</v>
      </c>
      <c r="C344" s="3" t="str">
        <f t="shared" si="5"/>
        <v>February</v>
      </c>
      <c r="D344" t="s">
        <v>13</v>
      </c>
      <c r="E344" s="6">
        <v>18469</v>
      </c>
      <c r="F344" s="7"/>
      <c r="G344" s="5">
        <v>19469</v>
      </c>
      <c r="H344" t="s">
        <v>7</v>
      </c>
      <c r="I344" s="1">
        <v>1.0000225021220493E+29</v>
      </c>
    </row>
    <row r="345" spans="1:9" x14ac:dyDescent="0.25">
      <c r="A345" s="2">
        <v>45700.826192129629</v>
      </c>
      <c r="B345" s="3">
        <v>45700</v>
      </c>
      <c r="C345" s="3" t="str">
        <f t="shared" si="5"/>
        <v>February</v>
      </c>
      <c r="D345" t="s">
        <v>14</v>
      </c>
      <c r="E345" s="6"/>
      <c r="F345" s="7">
        <v>50</v>
      </c>
      <c r="G345" s="5">
        <v>19419</v>
      </c>
      <c r="H345" t="s">
        <v>7</v>
      </c>
      <c r="I345" s="1">
        <v>2.5021214020022853E+23</v>
      </c>
    </row>
    <row r="346" spans="1:9" x14ac:dyDescent="0.25">
      <c r="A346" s="2">
        <v>45700.834432870368</v>
      </c>
      <c r="B346" s="3">
        <v>45700</v>
      </c>
      <c r="C346" s="3" t="str">
        <f t="shared" si="5"/>
        <v>February</v>
      </c>
      <c r="D346" t="s">
        <v>11</v>
      </c>
      <c r="E346" s="6"/>
      <c r="F346" s="7">
        <v>1960</v>
      </c>
      <c r="G346" s="5">
        <v>17459</v>
      </c>
      <c r="H346" t="s">
        <v>12</v>
      </c>
      <c r="I346" s="1">
        <v>2.5021233010022872E+23</v>
      </c>
    </row>
    <row r="347" spans="1:9" x14ac:dyDescent="0.25">
      <c r="A347" s="2">
        <v>45700.839386574073</v>
      </c>
      <c r="B347" s="3">
        <v>45700</v>
      </c>
      <c r="C347" s="3" t="str">
        <f t="shared" si="5"/>
        <v>February</v>
      </c>
      <c r="D347" t="s">
        <v>11</v>
      </c>
      <c r="E347" s="6"/>
      <c r="F347" s="7">
        <v>7000</v>
      </c>
      <c r="G347" s="5">
        <v>10459</v>
      </c>
      <c r="H347" t="s">
        <v>12</v>
      </c>
      <c r="I347" s="1">
        <v>2.5021233010022872E+23</v>
      </c>
    </row>
    <row r="348" spans="1:9" x14ac:dyDescent="0.25">
      <c r="A348" s="2">
        <v>45700.926087962966</v>
      </c>
      <c r="B348" s="3">
        <v>45700</v>
      </c>
      <c r="C348" s="3" t="str">
        <f t="shared" si="5"/>
        <v>February</v>
      </c>
      <c r="D348" t="s">
        <v>10</v>
      </c>
      <c r="E348" s="6"/>
      <c r="F348" s="7">
        <v>10459</v>
      </c>
      <c r="G348" s="5">
        <v>0</v>
      </c>
      <c r="H348" t="s">
        <v>7</v>
      </c>
      <c r="I348" s="1">
        <v>2.5021214020023054E+23</v>
      </c>
    </row>
    <row r="349" spans="1:9" x14ac:dyDescent="0.25">
      <c r="A349" s="2">
        <v>45701.525787037041</v>
      </c>
      <c r="B349" s="3">
        <v>45701</v>
      </c>
      <c r="C349" s="3" t="str">
        <f t="shared" si="5"/>
        <v>February</v>
      </c>
      <c r="D349" t="s">
        <v>13</v>
      </c>
      <c r="E349" s="6">
        <v>21547</v>
      </c>
      <c r="F349" s="7"/>
      <c r="G349" s="5">
        <v>21547</v>
      </c>
      <c r="H349" t="s">
        <v>7</v>
      </c>
      <c r="I349" s="1">
        <v>9.9999925021313374E+29</v>
      </c>
    </row>
    <row r="350" spans="1:9" x14ac:dyDescent="0.25">
      <c r="A350" s="2">
        <v>45701.525856481479</v>
      </c>
      <c r="B350" s="3">
        <v>45701</v>
      </c>
      <c r="C350" s="3" t="str">
        <f t="shared" si="5"/>
        <v>February</v>
      </c>
      <c r="D350" t="s">
        <v>14</v>
      </c>
      <c r="E350" s="6"/>
      <c r="F350" s="7">
        <v>50</v>
      </c>
      <c r="G350" s="5">
        <v>21497</v>
      </c>
      <c r="H350" t="s">
        <v>7</v>
      </c>
      <c r="I350" s="1">
        <v>2.5021314020023757E+23</v>
      </c>
    </row>
    <row r="351" spans="1:9" x14ac:dyDescent="0.25">
      <c r="A351" s="2">
        <v>45701.526354166665</v>
      </c>
      <c r="B351" s="3">
        <v>45701</v>
      </c>
      <c r="C351" s="3" t="str">
        <f t="shared" si="5"/>
        <v>February</v>
      </c>
      <c r="D351" t="s">
        <v>64</v>
      </c>
      <c r="E351" s="6"/>
      <c r="F351" s="7">
        <v>20000</v>
      </c>
      <c r="G351" s="5">
        <v>1497</v>
      </c>
      <c r="H351" t="s">
        <v>7</v>
      </c>
      <c r="I351" s="1">
        <v>2.5021301010023752E+23</v>
      </c>
    </row>
    <row r="352" spans="1:9" x14ac:dyDescent="0.25">
      <c r="A352" s="2">
        <v>45701.569293981483</v>
      </c>
      <c r="B352" s="3">
        <v>45701</v>
      </c>
      <c r="C352" s="3" t="str">
        <f t="shared" si="5"/>
        <v>February</v>
      </c>
      <c r="D352" t="s">
        <v>65</v>
      </c>
      <c r="E352" s="6">
        <v>20000</v>
      </c>
      <c r="F352" s="7"/>
      <c r="G352" s="5">
        <v>21497</v>
      </c>
      <c r="H352" t="s">
        <v>7</v>
      </c>
      <c r="I352" s="1">
        <v>2.5021301010023843E+23</v>
      </c>
    </row>
    <row r="353" spans="1:9" x14ac:dyDescent="0.25">
      <c r="A353" s="2">
        <v>45701.569351851853</v>
      </c>
      <c r="B353" s="3">
        <v>45701</v>
      </c>
      <c r="C353" s="3" t="str">
        <f t="shared" si="5"/>
        <v>February</v>
      </c>
      <c r="D353" t="s">
        <v>14</v>
      </c>
      <c r="E353" s="6"/>
      <c r="F353" s="7">
        <v>50</v>
      </c>
      <c r="G353" s="5">
        <v>21447</v>
      </c>
      <c r="H353" t="s">
        <v>7</v>
      </c>
      <c r="I353" s="1">
        <v>2.502131402002384E+23</v>
      </c>
    </row>
    <row r="354" spans="1:9" x14ac:dyDescent="0.25">
      <c r="A354" s="2">
        <v>45701.631192129629</v>
      </c>
      <c r="B354" s="3">
        <v>45701</v>
      </c>
      <c r="C354" s="3" t="str">
        <f t="shared" si="5"/>
        <v>February</v>
      </c>
      <c r="D354" t="s">
        <v>9</v>
      </c>
      <c r="E354" s="6"/>
      <c r="F354" s="7">
        <v>600</v>
      </c>
      <c r="G354" s="5">
        <v>20847</v>
      </c>
      <c r="H354" t="s">
        <v>7</v>
      </c>
      <c r="I354" s="1">
        <v>2.5021311010023991E+23</v>
      </c>
    </row>
    <row r="355" spans="1:9" x14ac:dyDescent="0.25">
      <c r="A355" s="2">
        <v>45701.631307870368</v>
      </c>
      <c r="B355" s="3">
        <v>45701</v>
      </c>
      <c r="C355" s="3" t="str">
        <f t="shared" si="5"/>
        <v>February</v>
      </c>
      <c r="D355" t="s">
        <v>8</v>
      </c>
      <c r="E355" s="6"/>
      <c r="F355" s="7">
        <v>60</v>
      </c>
      <c r="G355" s="5">
        <v>20787</v>
      </c>
      <c r="H355" t="s">
        <v>7</v>
      </c>
      <c r="I355" s="1">
        <v>2.5021314020023981E+23</v>
      </c>
    </row>
    <row r="356" spans="1:9" x14ac:dyDescent="0.25">
      <c r="A356" s="2">
        <v>45701.666585648149</v>
      </c>
      <c r="B356" s="3">
        <v>45701</v>
      </c>
      <c r="C356" s="3" t="str">
        <f t="shared" si="5"/>
        <v>February</v>
      </c>
      <c r="D356" t="s">
        <v>9</v>
      </c>
      <c r="E356" s="6"/>
      <c r="F356" s="7">
        <v>588</v>
      </c>
      <c r="G356" s="5">
        <v>20199</v>
      </c>
      <c r="H356" t="s">
        <v>7</v>
      </c>
      <c r="I356" s="1">
        <v>2.5021311010024058E+23</v>
      </c>
    </row>
    <row r="357" spans="1:9" x14ac:dyDescent="0.25">
      <c r="A357" s="2">
        <v>45701.666701388887</v>
      </c>
      <c r="B357" s="3">
        <v>45701</v>
      </c>
      <c r="C357" s="3" t="str">
        <f t="shared" si="5"/>
        <v>February</v>
      </c>
      <c r="D357" t="s">
        <v>8</v>
      </c>
      <c r="E357" s="6"/>
      <c r="F357" s="7">
        <v>60</v>
      </c>
      <c r="G357" s="5">
        <v>20139</v>
      </c>
      <c r="H357" t="s">
        <v>7</v>
      </c>
      <c r="I357" s="1">
        <v>2.5021314020024049E+23</v>
      </c>
    </row>
    <row r="358" spans="1:9" x14ac:dyDescent="0.25">
      <c r="A358" s="2">
        <v>45701.925497685188</v>
      </c>
      <c r="B358" s="3">
        <v>45701</v>
      </c>
      <c r="C358" s="3" t="str">
        <f t="shared" si="5"/>
        <v>February</v>
      </c>
      <c r="D358" t="s">
        <v>10</v>
      </c>
      <c r="E358" s="6"/>
      <c r="F358" s="7">
        <v>20139</v>
      </c>
      <c r="G358" s="5">
        <v>0</v>
      </c>
      <c r="H358" t="s">
        <v>7</v>
      </c>
      <c r="I358" s="1">
        <v>2.5021314020024689E+23</v>
      </c>
    </row>
    <row r="359" spans="1:9" x14ac:dyDescent="0.25">
      <c r="A359" s="2">
        <v>45702.834305555552</v>
      </c>
      <c r="B359" s="3">
        <v>45702</v>
      </c>
      <c r="C359" s="3" t="str">
        <f t="shared" si="5"/>
        <v>February</v>
      </c>
      <c r="D359" t="s">
        <v>13</v>
      </c>
      <c r="E359" s="6">
        <v>19850</v>
      </c>
      <c r="F359" s="7"/>
      <c r="G359" s="5">
        <v>19850</v>
      </c>
      <c r="H359" t="s">
        <v>7</v>
      </c>
      <c r="I359" s="1">
        <v>1.0000225021421012E+29</v>
      </c>
    </row>
    <row r="360" spans="1:9" x14ac:dyDescent="0.25">
      <c r="A360" s="2">
        <v>45702.834374999999</v>
      </c>
      <c r="B360" s="3">
        <v>45702</v>
      </c>
      <c r="C360" s="3" t="str">
        <f t="shared" si="5"/>
        <v>February</v>
      </c>
      <c r="D360" t="s">
        <v>14</v>
      </c>
      <c r="E360" s="6"/>
      <c r="F360" s="7">
        <v>50</v>
      </c>
      <c r="G360" s="5">
        <v>19800</v>
      </c>
      <c r="H360" t="s">
        <v>7</v>
      </c>
      <c r="I360" s="1">
        <v>2.5021414020026143E+23</v>
      </c>
    </row>
    <row r="361" spans="1:9" x14ac:dyDescent="0.25">
      <c r="A361" s="2">
        <v>45702.847743055558</v>
      </c>
      <c r="B361" s="3">
        <v>45702</v>
      </c>
      <c r="C361" s="3" t="str">
        <f t="shared" si="5"/>
        <v>February</v>
      </c>
      <c r="D361" t="s">
        <v>66</v>
      </c>
      <c r="E361" s="6"/>
      <c r="F361" s="7">
        <v>4500</v>
      </c>
      <c r="G361" s="5">
        <v>15300</v>
      </c>
      <c r="H361" t="s">
        <v>7</v>
      </c>
      <c r="I361" s="1">
        <v>1.0000425021420205E+29</v>
      </c>
    </row>
    <row r="362" spans="1:9" x14ac:dyDescent="0.25">
      <c r="A362" s="2">
        <v>45702.847812499997</v>
      </c>
      <c r="B362" s="3">
        <v>45702</v>
      </c>
      <c r="C362" s="3" t="str">
        <f t="shared" si="5"/>
        <v>February</v>
      </c>
      <c r="D362" t="s">
        <v>8</v>
      </c>
      <c r="E362" s="6"/>
      <c r="F362" s="7">
        <v>450</v>
      </c>
      <c r="G362" s="5">
        <v>14850</v>
      </c>
      <c r="H362" t="s">
        <v>7</v>
      </c>
      <c r="I362" s="1">
        <v>2.5021414020026174E+23</v>
      </c>
    </row>
    <row r="363" spans="1:9" x14ac:dyDescent="0.25">
      <c r="A363" s="2">
        <v>45702.910694444443</v>
      </c>
      <c r="B363" s="3">
        <v>45702</v>
      </c>
      <c r="C363" s="3" t="str">
        <f t="shared" si="5"/>
        <v>February</v>
      </c>
      <c r="D363" t="s">
        <v>67</v>
      </c>
      <c r="E363" s="6"/>
      <c r="F363" s="7">
        <v>19500</v>
      </c>
      <c r="G363" s="5">
        <v>0</v>
      </c>
      <c r="H363" t="s">
        <v>7</v>
      </c>
      <c r="I363" s="1">
        <v>1.0000425021421513E+29</v>
      </c>
    </row>
    <row r="364" spans="1:9" x14ac:dyDescent="0.25">
      <c r="A364" s="2">
        <v>45703.339479166665</v>
      </c>
      <c r="B364" s="3">
        <v>45703</v>
      </c>
      <c r="C364" s="3" t="str">
        <f t="shared" si="5"/>
        <v>February</v>
      </c>
      <c r="D364" t="s">
        <v>33</v>
      </c>
      <c r="E364" s="6">
        <v>8000</v>
      </c>
      <c r="F364" s="7"/>
      <c r="G364" s="5">
        <v>8000</v>
      </c>
      <c r="H364" t="s">
        <v>7</v>
      </c>
      <c r="I364" s="1">
        <v>1.4250215090851227E+25</v>
      </c>
    </row>
    <row r="365" spans="1:9" x14ac:dyDescent="0.25">
      <c r="A365" s="2">
        <v>45703.348553240743</v>
      </c>
      <c r="B365" s="3">
        <v>45703</v>
      </c>
      <c r="C365" s="3" t="str">
        <f t="shared" si="5"/>
        <v>February</v>
      </c>
      <c r="D365" t="s">
        <v>11</v>
      </c>
      <c r="E365" s="6"/>
      <c r="F365" s="7">
        <v>2000</v>
      </c>
      <c r="G365" s="5">
        <v>6000</v>
      </c>
      <c r="H365" t="s">
        <v>12</v>
      </c>
      <c r="I365" s="1">
        <v>2.5021533010026626E+23</v>
      </c>
    </row>
    <row r="366" spans="1:9" x14ac:dyDescent="0.25">
      <c r="A366" s="2">
        <v>45703.358831018515</v>
      </c>
      <c r="B366" s="3">
        <v>45703</v>
      </c>
      <c r="C366" s="3" t="str">
        <f t="shared" si="5"/>
        <v>February</v>
      </c>
      <c r="D366" t="s">
        <v>68</v>
      </c>
      <c r="E366" s="6">
        <v>2500</v>
      </c>
      <c r="F366" s="7"/>
      <c r="G366" s="5">
        <v>8500</v>
      </c>
      <c r="H366" t="s">
        <v>7</v>
      </c>
      <c r="I366" s="1">
        <v>1.0003325021508364E+29</v>
      </c>
    </row>
    <row r="367" spans="1:9" x14ac:dyDescent="0.25">
      <c r="A367" s="2">
        <v>45703.362511574072</v>
      </c>
      <c r="B367" s="3">
        <v>45703</v>
      </c>
      <c r="C367" s="3" t="str">
        <f t="shared" si="5"/>
        <v>February</v>
      </c>
      <c r="D367" t="s">
        <v>8</v>
      </c>
      <c r="E367" s="6"/>
      <c r="F367" s="7">
        <v>500</v>
      </c>
      <c r="G367" s="5">
        <v>8000</v>
      </c>
      <c r="H367" t="s">
        <v>7</v>
      </c>
      <c r="I367" s="1">
        <v>2.5021514020026685E+23</v>
      </c>
    </row>
    <row r="368" spans="1:9" x14ac:dyDescent="0.25">
      <c r="A368" s="2">
        <v>45703.398854166669</v>
      </c>
      <c r="B368" s="3">
        <v>45703</v>
      </c>
      <c r="C368" s="3" t="str">
        <f t="shared" si="5"/>
        <v>February</v>
      </c>
      <c r="D368" t="s">
        <v>32</v>
      </c>
      <c r="E368" s="6"/>
      <c r="F368" s="7">
        <v>3000</v>
      </c>
      <c r="G368" s="5">
        <v>5000</v>
      </c>
      <c r="H368" t="s">
        <v>7</v>
      </c>
      <c r="I368" s="1">
        <v>1.0000425021509343E+29</v>
      </c>
    </row>
    <row r="369" spans="1:9" x14ac:dyDescent="0.25">
      <c r="A369" s="2">
        <v>45703.399016203701</v>
      </c>
      <c r="B369" s="3">
        <v>45703</v>
      </c>
      <c r="C369" s="3" t="str">
        <f t="shared" si="5"/>
        <v>February</v>
      </c>
      <c r="D369" t="s">
        <v>8</v>
      </c>
      <c r="E369" s="6"/>
      <c r="F369" s="7">
        <v>300</v>
      </c>
      <c r="G369" s="5">
        <v>4700</v>
      </c>
      <c r="H369" t="s">
        <v>7</v>
      </c>
      <c r="I369" s="1">
        <v>2.5021514020026748E+23</v>
      </c>
    </row>
    <row r="370" spans="1:9" x14ac:dyDescent="0.25">
      <c r="A370" s="2">
        <v>45703.484282407408</v>
      </c>
      <c r="B370" s="3">
        <v>45703</v>
      </c>
      <c r="C370" s="3" t="str">
        <f t="shared" si="5"/>
        <v>February</v>
      </c>
      <c r="D370" t="s">
        <v>19</v>
      </c>
      <c r="E370" s="6"/>
      <c r="F370" s="7">
        <v>700</v>
      </c>
      <c r="G370" s="5">
        <v>3202.7</v>
      </c>
      <c r="H370" t="s">
        <v>7</v>
      </c>
      <c r="I370" s="1">
        <v>2.5021510010026972E+23</v>
      </c>
    </row>
    <row r="371" spans="1:9" x14ac:dyDescent="0.25">
      <c r="A371" s="2">
        <v>45703.484699074077</v>
      </c>
      <c r="B371" s="3">
        <v>45703</v>
      </c>
      <c r="C371" s="3" t="str">
        <f t="shared" si="5"/>
        <v>February</v>
      </c>
      <c r="D371" t="s">
        <v>8</v>
      </c>
      <c r="E371" s="6"/>
      <c r="F371" s="7">
        <v>70</v>
      </c>
      <c r="G371" s="5">
        <v>3132.7</v>
      </c>
      <c r="H371" t="s">
        <v>7</v>
      </c>
      <c r="I371" s="1">
        <v>2.5021514020026973E+23</v>
      </c>
    </row>
    <row r="372" spans="1:9" x14ac:dyDescent="0.25">
      <c r="A372" s="2">
        <v>45703.706122685187</v>
      </c>
      <c r="B372" s="3">
        <v>45703</v>
      </c>
      <c r="C372" s="3" t="str">
        <f t="shared" si="5"/>
        <v>February</v>
      </c>
      <c r="D372" t="s">
        <v>13</v>
      </c>
      <c r="E372" s="6">
        <v>17531</v>
      </c>
      <c r="F372" s="7"/>
      <c r="G372" s="5">
        <v>20663.7</v>
      </c>
      <c r="H372" t="s">
        <v>7</v>
      </c>
      <c r="I372" s="1">
        <v>1.0000225021517565E+29</v>
      </c>
    </row>
    <row r="373" spans="1:9" x14ac:dyDescent="0.25">
      <c r="A373" s="2">
        <v>45703.706192129626</v>
      </c>
      <c r="B373" s="3">
        <v>45703</v>
      </c>
      <c r="C373" s="3" t="str">
        <f t="shared" si="5"/>
        <v>February</v>
      </c>
      <c r="D373" t="s">
        <v>14</v>
      </c>
      <c r="E373" s="6"/>
      <c r="F373" s="7">
        <v>50</v>
      </c>
      <c r="G373" s="5">
        <v>20613.7</v>
      </c>
      <c r="H373" t="s">
        <v>7</v>
      </c>
      <c r="I373" s="1">
        <v>2.502151402002746E+23</v>
      </c>
    </row>
    <row r="374" spans="1:9" x14ac:dyDescent="0.25">
      <c r="A374" s="2">
        <v>45703.713368055556</v>
      </c>
      <c r="B374" s="3">
        <v>45703</v>
      </c>
      <c r="C374" s="3" t="str">
        <f t="shared" si="5"/>
        <v>February</v>
      </c>
      <c r="D374" t="s">
        <v>11</v>
      </c>
      <c r="E374" s="6"/>
      <c r="F374" s="7">
        <v>5100</v>
      </c>
      <c r="G374" s="5">
        <v>15513.7</v>
      </c>
      <c r="H374" t="s">
        <v>12</v>
      </c>
      <c r="I374" s="1">
        <v>2.5021533010027462E+23</v>
      </c>
    </row>
    <row r="375" spans="1:9" x14ac:dyDescent="0.25">
      <c r="A375" s="2">
        <v>45703.728055555555</v>
      </c>
      <c r="B375" s="3">
        <v>45703</v>
      </c>
      <c r="C375" s="3" t="str">
        <f t="shared" si="5"/>
        <v>February</v>
      </c>
      <c r="D375" t="s">
        <v>19</v>
      </c>
      <c r="E375" s="6"/>
      <c r="F375" s="7">
        <v>786</v>
      </c>
      <c r="G375" s="5">
        <v>14727.7</v>
      </c>
      <c r="H375" t="s">
        <v>7</v>
      </c>
      <c r="I375" s="1">
        <v>2.5021510010027516E+23</v>
      </c>
    </row>
    <row r="376" spans="1:9" x14ac:dyDescent="0.25">
      <c r="A376" s="2">
        <v>45703.728356481479</v>
      </c>
      <c r="B376" s="3">
        <v>45703</v>
      </c>
      <c r="C376" s="3" t="str">
        <f t="shared" si="5"/>
        <v>February</v>
      </c>
      <c r="D376" t="s">
        <v>8</v>
      </c>
      <c r="E376" s="6"/>
      <c r="F376" s="7">
        <v>80</v>
      </c>
      <c r="G376" s="5">
        <v>14647.7</v>
      </c>
      <c r="H376" t="s">
        <v>7</v>
      </c>
      <c r="I376" s="1">
        <v>2.502151402002753E+23</v>
      </c>
    </row>
    <row r="377" spans="1:9" x14ac:dyDescent="0.25">
      <c r="A377" s="2">
        <v>45703.782719907409</v>
      </c>
      <c r="B377" s="3">
        <v>45703</v>
      </c>
      <c r="C377" s="3" t="str">
        <f t="shared" si="5"/>
        <v>February</v>
      </c>
      <c r="D377" t="s">
        <v>61</v>
      </c>
      <c r="E377" s="6"/>
      <c r="F377" s="7">
        <v>484</v>
      </c>
      <c r="G377" s="5">
        <v>14163.7</v>
      </c>
      <c r="H377" t="s">
        <v>7</v>
      </c>
      <c r="I377" s="1">
        <v>2.5021513010027648E+23</v>
      </c>
    </row>
    <row r="378" spans="1:9" x14ac:dyDescent="0.25">
      <c r="A378" s="2">
        <v>45703.782951388886</v>
      </c>
      <c r="B378" s="3">
        <v>45703</v>
      </c>
      <c r="C378" s="3" t="str">
        <f t="shared" si="5"/>
        <v>February</v>
      </c>
      <c r="D378" t="s">
        <v>8</v>
      </c>
      <c r="E378" s="6"/>
      <c r="F378" s="7">
        <v>50</v>
      </c>
      <c r="G378" s="5">
        <v>14113.7</v>
      </c>
      <c r="H378" t="s">
        <v>7</v>
      </c>
      <c r="I378" s="1">
        <v>2.5021514020027641E+23</v>
      </c>
    </row>
    <row r="379" spans="1:9" x14ac:dyDescent="0.25">
      <c r="A379" s="2">
        <v>45703.810127314813</v>
      </c>
      <c r="B379" s="3">
        <v>45703</v>
      </c>
      <c r="C379" s="3" t="str">
        <f t="shared" si="5"/>
        <v>February</v>
      </c>
      <c r="D379" t="s">
        <v>37</v>
      </c>
      <c r="E379" s="6"/>
      <c r="F379" s="7">
        <v>3000</v>
      </c>
      <c r="G379" s="5">
        <v>11113.7</v>
      </c>
      <c r="H379" t="s">
        <v>7</v>
      </c>
      <c r="I379" s="1">
        <v>1.0000425021519265E+29</v>
      </c>
    </row>
    <row r="380" spans="1:9" x14ac:dyDescent="0.25">
      <c r="A380" s="2">
        <v>45703.810324074075</v>
      </c>
      <c r="B380" s="3">
        <v>45703</v>
      </c>
      <c r="C380" s="3" t="str">
        <f t="shared" si="5"/>
        <v>February</v>
      </c>
      <c r="D380" t="s">
        <v>8</v>
      </c>
      <c r="E380" s="6"/>
      <c r="F380" s="7">
        <v>300</v>
      </c>
      <c r="G380" s="5">
        <v>10813.7</v>
      </c>
      <c r="H380" t="s">
        <v>7</v>
      </c>
      <c r="I380" s="1">
        <v>2.5021514020027748E+23</v>
      </c>
    </row>
    <row r="381" spans="1:9" x14ac:dyDescent="0.25">
      <c r="A381" s="2">
        <v>45703.8281712963</v>
      </c>
      <c r="B381" s="3">
        <v>45703</v>
      </c>
      <c r="C381" s="3" t="str">
        <f t="shared" si="5"/>
        <v>February</v>
      </c>
      <c r="D381" t="s">
        <v>19</v>
      </c>
      <c r="E381" s="6"/>
      <c r="F381" s="7">
        <v>300</v>
      </c>
      <c r="G381" s="5">
        <v>10513.7</v>
      </c>
      <c r="H381" t="s">
        <v>7</v>
      </c>
      <c r="I381" s="1">
        <v>2.5021510010027771E+23</v>
      </c>
    </row>
    <row r="382" spans="1:9" x14ac:dyDescent="0.25">
      <c r="A382" s="2">
        <v>45703.828310185185</v>
      </c>
      <c r="B382" s="3">
        <v>45703</v>
      </c>
      <c r="C382" s="3" t="str">
        <f t="shared" si="5"/>
        <v>February</v>
      </c>
      <c r="D382" t="s">
        <v>8</v>
      </c>
      <c r="E382" s="6"/>
      <c r="F382" s="7">
        <v>30</v>
      </c>
      <c r="G382" s="5">
        <v>10483.700000000001</v>
      </c>
      <c r="H382" t="s">
        <v>7</v>
      </c>
      <c r="I382" s="1">
        <v>2.5021514020027765E+23</v>
      </c>
    </row>
    <row r="383" spans="1:9" x14ac:dyDescent="0.25">
      <c r="A383" s="2">
        <v>45703.82885416667</v>
      </c>
      <c r="B383" s="3">
        <v>45703</v>
      </c>
      <c r="C383" s="3" t="str">
        <f t="shared" si="5"/>
        <v>February</v>
      </c>
      <c r="D383" t="s">
        <v>8</v>
      </c>
      <c r="E383" s="6"/>
      <c r="F383" s="7">
        <v>30</v>
      </c>
      <c r="G383" s="5">
        <v>10453.700000000001</v>
      </c>
      <c r="H383" t="s">
        <v>7</v>
      </c>
      <c r="I383" s="1">
        <v>2.5021514020027812E+23</v>
      </c>
    </row>
    <row r="384" spans="1:9" x14ac:dyDescent="0.25">
      <c r="A384" s="2">
        <v>45703.925706018519</v>
      </c>
      <c r="B384" s="3">
        <v>45703</v>
      </c>
      <c r="C384" s="3" t="str">
        <f t="shared" si="5"/>
        <v>February</v>
      </c>
      <c r="D384" t="s">
        <v>10</v>
      </c>
      <c r="E384" s="6"/>
      <c r="F384" s="7">
        <v>10453.700000000001</v>
      </c>
      <c r="G384" s="5">
        <v>0</v>
      </c>
      <c r="H384" t="s">
        <v>7</v>
      </c>
      <c r="I384" s="1">
        <v>2.502151402002799E+23</v>
      </c>
    </row>
    <row r="385" spans="1:9" x14ac:dyDescent="0.25">
      <c r="A385" s="2">
        <v>45704.274942129632</v>
      </c>
      <c r="B385" s="3">
        <v>45704</v>
      </c>
      <c r="C385" s="3" t="str">
        <f t="shared" si="5"/>
        <v>February</v>
      </c>
      <c r="D385" t="s">
        <v>19</v>
      </c>
      <c r="E385" s="6"/>
      <c r="F385" s="7">
        <v>500</v>
      </c>
      <c r="G385" s="5">
        <v>297.3</v>
      </c>
      <c r="H385" t="s">
        <v>7</v>
      </c>
      <c r="I385" s="1">
        <v>2.5021610010028131E+23</v>
      </c>
    </row>
    <row r="386" spans="1:9" x14ac:dyDescent="0.25">
      <c r="A386" s="2">
        <v>45704.275104166663</v>
      </c>
      <c r="B386" s="3">
        <v>45704</v>
      </c>
      <c r="C386" s="3" t="str">
        <f t="shared" ref="C386:C449" si="6">TEXT(B386,"mmmmmmmm")</f>
        <v>February</v>
      </c>
      <c r="D386" t="s">
        <v>8</v>
      </c>
      <c r="E386" s="6"/>
      <c r="F386" s="7">
        <v>50</v>
      </c>
      <c r="G386" s="5">
        <v>247.3</v>
      </c>
      <c r="H386" t="s">
        <v>7</v>
      </c>
      <c r="I386" s="1">
        <v>2.5021614020028128E+23</v>
      </c>
    </row>
    <row r="387" spans="1:9" x14ac:dyDescent="0.25">
      <c r="A387" s="2">
        <v>45704.379236111112</v>
      </c>
      <c r="B387" s="3">
        <v>45704</v>
      </c>
      <c r="C387" s="3" t="str">
        <f t="shared" si="6"/>
        <v>February</v>
      </c>
      <c r="D387" t="s">
        <v>11</v>
      </c>
      <c r="E387" s="6"/>
      <c r="F387" s="7">
        <v>4000</v>
      </c>
      <c r="G387" s="5">
        <v>0</v>
      </c>
      <c r="H387" t="s">
        <v>12</v>
      </c>
      <c r="I387" s="1">
        <v>2.5021633010028298E+23</v>
      </c>
    </row>
    <row r="388" spans="1:9" x14ac:dyDescent="0.25">
      <c r="A388" s="2">
        <v>45704.4059375</v>
      </c>
      <c r="B388" s="3">
        <v>45704</v>
      </c>
      <c r="C388" s="3" t="str">
        <f t="shared" si="6"/>
        <v>February</v>
      </c>
      <c r="D388" t="s">
        <v>44</v>
      </c>
      <c r="E388" s="6">
        <v>20000</v>
      </c>
      <c r="F388" s="7"/>
      <c r="G388" s="5">
        <v>20000</v>
      </c>
      <c r="H388" t="s">
        <v>7</v>
      </c>
      <c r="I388" s="1">
        <v>2.5021601010028365E+23</v>
      </c>
    </row>
    <row r="389" spans="1:9" x14ac:dyDescent="0.25">
      <c r="A389" s="2">
        <v>45704.405995370369</v>
      </c>
      <c r="B389" s="3">
        <v>45704</v>
      </c>
      <c r="C389" s="3" t="str">
        <f t="shared" si="6"/>
        <v>February</v>
      </c>
      <c r="D389" t="s">
        <v>14</v>
      </c>
      <c r="E389" s="6"/>
      <c r="F389" s="7">
        <v>50</v>
      </c>
      <c r="G389" s="5">
        <v>19950</v>
      </c>
      <c r="H389" t="s">
        <v>7</v>
      </c>
      <c r="I389" s="1">
        <v>2.5021614020028363E+23</v>
      </c>
    </row>
    <row r="390" spans="1:9" x14ac:dyDescent="0.25">
      <c r="A390" s="2">
        <v>45704.506284722222</v>
      </c>
      <c r="B390" s="3">
        <v>45704</v>
      </c>
      <c r="C390" s="3" t="str">
        <f t="shared" si="6"/>
        <v>February</v>
      </c>
      <c r="D390" t="s">
        <v>11</v>
      </c>
      <c r="E390" s="6"/>
      <c r="F390" s="7">
        <v>3200</v>
      </c>
      <c r="G390" s="5">
        <v>16750</v>
      </c>
      <c r="H390" t="s">
        <v>12</v>
      </c>
      <c r="I390" s="1">
        <v>2.502163301002857E+23</v>
      </c>
    </row>
    <row r="391" spans="1:9" x14ac:dyDescent="0.25">
      <c r="A391" s="2">
        <v>45704.519652777781</v>
      </c>
      <c r="B391" s="3">
        <v>45704</v>
      </c>
      <c r="C391" s="3" t="str">
        <f t="shared" si="6"/>
        <v>February</v>
      </c>
      <c r="D391" t="s">
        <v>11</v>
      </c>
      <c r="E391" s="6"/>
      <c r="F391" s="7">
        <v>5100</v>
      </c>
      <c r="G391" s="5">
        <v>11650</v>
      </c>
      <c r="H391" t="s">
        <v>12</v>
      </c>
      <c r="I391" s="1">
        <v>2.502163301002857E+23</v>
      </c>
    </row>
    <row r="392" spans="1:9" x14ac:dyDescent="0.25">
      <c r="A392" s="2">
        <v>45704.552916666667</v>
      </c>
      <c r="B392" s="3">
        <v>45704</v>
      </c>
      <c r="C392" s="3" t="str">
        <f t="shared" si="6"/>
        <v>February</v>
      </c>
      <c r="D392" t="s">
        <v>19</v>
      </c>
      <c r="E392" s="6"/>
      <c r="F392" s="7">
        <v>775.3</v>
      </c>
      <c r="G392" s="5">
        <v>10874.7</v>
      </c>
      <c r="H392" t="s">
        <v>7</v>
      </c>
      <c r="I392" s="1">
        <v>2.5021610010028644E+23</v>
      </c>
    </row>
    <row r="393" spans="1:9" x14ac:dyDescent="0.25">
      <c r="A393" s="2">
        <v>45704.553136574075</v>
      </c>
      <c r="B393" s="3">
        <v>45704</v>
      </c>
      <c r="C393" s="3" t="str">
        <f t="shared" si="6"/>
        <v>February</v>
      </c>
      <c r="D393" t="s">
        <v>8</v>
      </c>
      <c r="E393" s="6"/>
      <c r="F393" s="7">
        <v>80</v>
      </c>
      <c r="G393" s="5">
        <v>10794.7</v>
      </c>
      <c r="H393" t="s">
        <v>7</v>
      </c>
      <c r="I393" s="1">
        <v>2.5021614020028662E+23</v>
      </c>
    </row>
    <row r="394" spans="1:9" x14ac:dyDescent="0.25">
      <c r="A394" s="2">
        <v>45704.803252314814</v>
      </c>
      <c r="B394" s="3">
        <v>45704</v>
      </c>
      <c r="C394" s="3" t="str">
        <f t="shared" si="6"/>
        <v>February</v>
      </c>
      <c r="D394" t="s">
        <v>19</v>
      </c>
      <c r="E394" s="6"/>
      <c r="F394" s="7">
        <v>184</v>
      </c>
      <c r="G394" s="5">
        <v>10610.7</v>
      </c>
      <c r="H394" t="s">
        <v>7</v>
      </c>
      <c r="I394" s="1">
        <v>2.5021610010029178E+23</v>
      </c>
    </row>
    <row r="395" spans="1:9" x14ac:dyDescent="0.25">
      <c r="A395" s="2">
        <v>45704.803425925929</v>
      </c>
      <c r="B395" s="3">
        <v>45704</v>
      </c>
      <c r="C395" s="3" t="str">
        <f t="shared" si="6"/>
        <v>February</v>
      </c>
      <c r="D395" t="s">
        <v>8</v>
      </c>
      <c r="E395" s="6"/>
      <c r="F395" s="7">
        <v>20</v>
      </c>
      <c r="G395" s="5">
        <v>10590.7</v>
      </c>
      <c r="H395" t="s">
        <v>7</v>
      </c>
      <c r="I395" s="1">
        <v>2.5021614020029182E+23</v>
      </c>
    </row>
    <row r="396" spans="1:9" x14ac:dyDescent="0.25">
      <c r="A396" s="2">
        <v>45704.919849537036</v>
      </c>
      <c r="B396" s="3">
        <v>45704</v>
      </c>
      <c r="C396" s="3" t="str">
        <f t="shared" si="6"/>
        <v>February</v>
      </c>
      <c r="D396" t="s">
        <v>10</v>
      </c>
      <c r="E396" s="6"/>
      <c r="F396" s="7">
        <v>10590.7</v>
      </c>
      <c r="G396" s="5">
        <v>0</v>
      </c>
      <c r="H396" t="s">
        <v>7</v>
      </c>
      <c r="I396" s="1">
        <v>2.5021614020029464E+23</v>
      </c>
    </row>
    <row r="397" spans="1:9" x14ac:dyDescent="0.25">
      <c r="A397" s="2">
        <v>45706.53802083333</v>
      </c>
      <c r="B397" s="3">
        <v>45706</v>
      </c>
      <c r="C397" s="3" t="str">
        <f t="shared" si="6"/>
        <v>February</v>
      </c>
      <c r="D397" t="s">
        <v>33</v>
      </c>
      <c r="E397" s="6">
        <v>20000</v>
      </c>
      <c r="F397" s="7"/>
      <c r="G397" s="5">
        <v>20000</v>
      </c>
      <c r="H397" t="s">
        <v>7</v>
      </c>
      <c r="I397" s="1">
        <v>1.4250218135445216E+25</v>
      </c>
    </row>
    <row r="398" spans="1:9" x14ac:dyDescent="0.25">
      <c r="A398" s="2">
        <v>45706.538090277776</v>
      </c>
      <c r="B398" s="3">
        <v>45706</v>
      </c>
      <c r="C398" s="3" t="str">
        <f t="shared" si="6"/>
        <v>February</v>
      </c>
      <c r="D398" t="s">
        <v>14</v>
      </c>
      <c r="E398" s="6"/>
      <c r="F398" s="7">
        <v>50</v>
      </c>
      <c r="G398" s="5">
        <v>19950</v>
      </c>
      <c r="H398" t="s">
        <v>7</v>
      </c>
      <c r="I398" s="1">
        <v>2.5021814020031704E+23</v>
      </c>
    </row>
    <row r="399" spans="1:9" x14ac:dyDescent="0.25">
      <c r="A399" s="2">
        <v>45706.639340277776</v>
      </c>
      <c r="B399" s="3">
        <v>45706</v>
      </c>
      <c r="C399" s="3" t="str">
        <f t="shared" si="6"/>
        <v>February</v>
      </c>
      <c r="D399" t="s">
        <v>8</v>
      </c>
      <c r="E399" s="6"/>
      <c r="F399" s="7">
        <v>80</v>
      </c>
      <c r="G399" s="5">
        <v>19870</v>
      </c>
      <c r="H399" t="s">
        <v>7</v>
      </c>
      <c r="I399" s="1">
        <v>2.5021814020031882E+23</v>
      </c>
    </row>
    <row r="400" spans="1:9" x14ac:dyDescent="0.25">
      <c r="A400" s="2">
        <v>45706.644988425927</v>
      </c>
      <c r="B400" s="3">
        <v>45706</v>
      </c>
      <c r="C400" s="3" t="str">
        <f t="shared" si="6"/>
        <v>February</v>
      </c>
      <c r="D400" t="s">
        <v>61</v>
      </c>
      <c r="E400" s="6"/>
      <c r="F400" s="7">
        <v>484</v>
      </c>
      <c r="G400" s="5">
        <v>19386</v>
      </c>
      <c r="H400" t="s">
        <v>7</v>
      </c>
      <c r="I400" s="1">
        <v>2.5021813010031912E+23</v>
      </c>
    </row>
    <row r="401" spans="1:9" x14ac:dyDescent="0.25">
      <c r="A401" s="2">
        <v>45706.645104166666</v>
      </c>
      <c r="B401" s="3">
        <v>45706</v>
      </c>
      <c r="C401" s="3" t="str">
        <f t="shared" si="6"/>
        <v>February</v>
      </c>
      <c r="D401" t="s">
        <v>8</v>
      </c>
      <c r="E401" s="6"/>
      <c r="F401" s="7">
        <v>50</v>
      </c>
      <c r="G401" s="5">
        <v>19336</v>
      </c>
      <c r="H401" t="s">
        <v>7</v>
      </c>
      <c r="I401" s="1">
        <v>2.5021814020031929E+23</v>
      </c>
    </row>
    <row r="402" spans="1:9" x14ac:dyDescent="0.25">
      <c r="A402" s="2">
        <v>45706.652754629627</v>
      </c>
      <c r="B402" s="3">
        <v>45706</v>
      </c>
      <c r="C402" s="3" t="str">
        <f t="shared" si="6"/>
        <v>February</v>
      </c>
      <c r="D402" t="s">
        <v>69</v>
      </c>
      <c r="E402" s="6"/>
      <c r="F402" s="7">
        <v>1000</v>
      </c>
      <c r="G402" s="5">
        <v>18336</v>
      </c>
      <c r="H402" t="s">
        <v>7</v>
      </c>
      <c r="I402" s="1">
        <v>1.00004250218154E+29</v>
      </c>
    </row>
    <row r="403" spans="1:9" x14ac:dyDescent="0.25">
      <c r="A403" s="2">
        <v>45706.65283564815</v>
      </c>
      <c r="B403" s="3">
        <v>45706</v>
      </c>
      <c r="C403" s="3" t="str">
        <f t="shared" si="6"/>
        <v>February</v>
      </c>
      <c r="D403" t="s">
        <v>8</v>
      </c>
      <c r="E403" s="6"/>
      <c r="F403" s="7">
        <v>100</v>
      </c>
      <c r="G403" s="5">
        <v>18236</v>
      </c>
      <c r="H403" t="s">
        <v>7</v>
      </c>
      <c r="I403" s="1">
        <v>2.5021814020031932E+23</v>
      </c>
    </row>
    <row r="404" spans="1:9" x14ac:dyDescent="0.25">
      <c r="A404" s="2">
        <v>45706.669421296298</v>
      </c>
      <c r="B404" s="3">
        <v>45706</v>
      </c>
      <c r="C404" s="3" t="str">
        <f t="shared" si="6"/>
        <v>February</v>
      </c>
      <c r="D404" t="s">
        <v>70</v>
      </c>
      <c r="E404" s="6"/>
      <c r="F404" s="7">
        <v>1000</v>
      </c>
      <c r="G404" s="5">
        <v>17236</v>
      </c>
      <c r="H404" t="s">
        <v>7</v>
      </c>
      <c r="I404" s="1">
        <v>1.000042502181604E+29</v>
      </c>
    </row>
    <row r="405" spans="1:9" x14ac:dyDescent="0.25">
      <c r="A405" s="2">
        <v>45706.669502314813</v>
      </c>
      <c r="B405" s="3">
        <v>45706</v>
      </c>
      <c r="C405" s="3" t="str">
        <f t="shared" si="6"/>
        <v>February</v>
      </c>
      <c r="D405" t="s">
        <v>8</v>
      </c>
      <c r="E405" s="6"/>
      <c r="F405" s="7">
        <v>100</v>
      </c>
      <c r="G405" s="5">
        <v>17136</v>
      </c>
      <c r="H405" t="s">
        <v>7</v>
      </c>
      <c r="I405" s="1">
        <v>2.5021814020031962E+23</v>
      </c>
    </row>
    <row r="406" spans="1:9" x14ac:dyDescent="0.25">
      <c r="A406" s="2">
        <v>45706.763599537036</v>
      </c>
      <c r="B406" s="3">
        <v>45706</v>
      </c>
      <c r="C406" s="3" t="str">
        <f t="shared" si="6"/>
        <v>February</v>
      </c>
      <c r="D406" t="s">
        <v>11</v>
      </c>
      <c r="E406" s="6"/>
      <c r="F406" s="7">
        <v>6000</v>
      </c>
      <c r="G406" s="5">
        <v>11136</v>
      </c>
      <c r="H406" t="s">
        <v>12</v>
      </c>
      <c r="I406" s="1">
        <v>2.5021833010032199E+23</v>
      </c>
    </row>
    <row r="407" spans="1:9" x14ac:dyDescent="0.25">
      <c r="A407" s="2">
        <v>45706.782407407409</v>
      </c>
      <c r="B407" s="3">
        <v>45706</v>
      </c>
      <c r="C407" s="3" t="str">
        <f t="shared" si="6"/>
        <v>February</v>
      </c>
      <c r="D407" t="s">
        <v>11</v>
      </c>
      <c r="E407" s="6"/>
      <c r="F407" s="7">
        <v>5150</v>
      </c>
      <c r="G407" s="5">
        <v>5986</v>
      </c>
      <c r="H407" t="s">
        <v>12</v>
      </c>
      <c r="I407" s="1">
        <v>2.5021833010032219E+23</v>
      </c>
    </row>
    <row r="408" spans="1:9" x14ac:dyDescent="0.25">
      <c r="A408" s="2">
        <v>45706.897222222222</v>
      </c>
      <c r="B408" s="3">
        <v>45706</v>
      </c>
      <c r="C408" s="3" t="str">
        <f t="shared" si="6"/>
        <v>February</v>
      </c>
      <c r="D408" t="s">
        <v>19</v>
      </c>
      <c r="E408" s="6"/>
      <c r="F408" s="7">
        <v>800</v>
      </c>
      <c r="G408" s="5">
        <v>5186</v>
      </c>
      <c r="H408" t="s">
        <v>7</v>
      </c>
      <c r="I408" s="1">
        <v>2.5021810010032498E+23</v>
      </c>
    </row>
    <row r="409" spans="1:9" x14ac:dyDescent="0.25">
      <c r="A409" s="2">
        <v>45706.897303240738</v>
      </c>
      <c r="B409" s="3">
        <v>45706</v>
      </c>
      <c r="C409" s="3" t="str">
        <f t="shared" si="6"/>
        <v>February</v>
      </c>
      <c r="D409" t="s">
        <v>8</v>
      </c>
      <c r="E409" s="6"/>
      <c r="F409" s="7">
        <v>80</v>
      </c>
      <c r="G409" s="5">
        <v>5106</v>
      </c>
      <c r="H409" t="s">
        <v>7</v>
      </c>
      <c r="I409" s="1">
        <v>2.5021814020032516E+23</v>
      </c>
    </row>
    <row r="410" spans="1:9" x14ac:dyDescent="0.25">
      <c r="A410" s="2">
        <v>45706.925104166665</v>
      </c>
      <c r="B410" s="3">
        <v>45706</v>
      </c>
      <c r="C410" s="3" t="str">
        <f t="shared" si="6"/>
        <v>February</v>
      </c>
      <c r="D410" t="s">
        <v>10</v>
      </c>
      <c r="E410" s="6"/>
      <c r="F410" s="7">
        <v>5106</v>
      </c>
      <c r="G410" s="5">
        <v>0</v>
      </c>
      <c r="H410" t="s">
        <v>7</v>
      </c>
      <c r="I410" s="1">
        <v>2.502181402003255E+23</v>
      </c>
    </row>
    <row r="411" spans="1:9" x14ac:dyDescent="0.25">
      <c r="A411" s="2">
        <v>45707.754016203704</v>
      </c>
      <c r="B411" s="3">
        <v>45707</v>
      </c>
      <c r="C411" s="3" t="str">
        <f t="shared" si="6"/>
        <v>February</v>
      </c>
      <c r="D411" t="s">
        <v>33</v>
      </c>
      <c r="E411" s="6">
        <v>4000</v>
      </c>
      <c r="F411" s="7"/>
      <c r="G411" s="5">
        <v>4000</v>
      </c>
      <c r="H411" t="s">
        <v>7</v>
      </c>
      <c r="I411" s="1">
        <v>1.4250219190546291E+25</v>
      </c>
    </row>
    <row r="412" spans="1:9" x14ac:dyDescent="0.25">
      <c r="A412" s="2">
        <v>45707.886550925927</v>
      </c>
      <c r="B412" s="3">
        <v>45707</v>
      </c>
      <c r="C412" s="3" t="str">
        <f t="shared" si="6"/>
        <v>February</v>
      </c>
      <c r="D412" t="s">
        <v>19</v>
      </c>
      <c r="E412" s="6"/>
      <c r="F412" s="7">
        <v>200</v>
      </c>
      <c r="G412" s="5">
        <v>3800</v>
      </c>
      <c r="H412" t="s">
        <v>7</v>
      </c>
      <c r="I412" s="1">
        <v>2.5021910010034023E+23</v>
      </c>
    </row>
    <row r="413" spans="1:9" x14ac:dyDescent="0.25">
      <c r="A413" s="2">
        <v>45707.886631944442</v>
      </c>
      <c r="B413" s="3">
        <v>45707</v>
      </c>
      <c r="C413" s="3" t="str">
        <f t="shared" si="6"/>
        <v>February</v>
      </c>
      <c r="D413" t="s">
        <v>8</v>
      </c>
      <c r="E413" s="6"/>
      <c r="F413" s="7">
        <v>20</v>
      </c>
      <c r="G413" s="5">
        <v>3780</v>
      </c>
      <c r="H413" t="s">
        <v>7</v>
      </c>
      <c r="I413" s="1">
        <v>2.5021914020034014E+23</v>
      </c>
    </row>
    <row r="414" spans="1:9" x14ac:dyDescent="0.25">
      <c r="A414" s="2">
        <v>45707.912766203706</v>
      </c>
      <c r="B414" s="3">
        <v>45707</v>
      </c>
      <c r="C414" s="3" t="str">
        <f t="shared" si="6"/>
        <v>February</v>
      </c>
      <c r="D414" t="s">
        <v>19</v>
      </c>
      <c r="E414" s="6"/>
      <c r="F414" s="7">
        <v>200</v>
      </c>
      <c r="G414" s="5">
        <v>3580</v>
      </c>
      <c r="H414" t="s">
        <v>7</v>
      </c>
      <c r="I414" s="1">
        <v>2.5021910010034073E+23</v>
      </c>
    </row>
    <row r="415" spans="1:9" x14ac:dyDescent="0.25">
      <c r="A415" s="2">
        <v>45707.912835648145</v>
      </c>
      <c r="B415" s="3">
        <v>45707</v>
      </c>
      <c r="C415" s="3" t="str">
        <f t="shared" si="6"/>
        <v>February</v>
      </c>
      <c r="D415" t="s">
        <v>8</v>
      </c>
      <c r="E415" s="6"/>
      <c r="F415" s="7">
        <v>20</v>
      </c>
      <c r="G415" s="5">
        <v>3560</v>
      </c>
      <c r="H415" t="s">
        <v>7</v>
      </c>
      <c r="I415" s="1">
        <v>2.5021914020034084E+23</v>
      </c>
    </row>
    <row r="416" spans="1:9" x14ac:dyDescent="0.25">
      <c r="A416" s="2">
        <v>45707.924328703702</v>
      </c>
      <c r="B416" s="3">
        <v>45707</v>
      </c>
      <c r="C416" s="3" t="str">
        <f t="shared" si="6"/>
        <v>February</v>
      </c>
      <c r="D416" t="s">
        <v>10</v>
      </c>
      <c r="E416" s="6"/>
      <c r="F416" s="7">
        <v>3560</v>
      </c>
      <c r="G416" s="5">
        <v>0</v>
      </c>
      <c r="H416" t="s">
        <v>7</v>
      </c>
      <c r="I416" s="1">
        <v>2.5021914020034091E+23</v>
      </c>
    </row>
    <row r="417" spans="1:9" x14ac:dyDescent="0.25">
      <c r="A417" s="2">
        <v>45708.549097222225</v>
      </c>
      <c r="B417" s="3">
        <v>45708</v>
      </c>
      <c r="C417" s="3" t="str">
        <f t="shared" si="6"/>
        <v>February</v>
      </c>
      <c r="D417" t="s">
        <v>33</v>
      </c>
      <c r="E417" s="6">
        <v>10000</v>
      </c>
      <c r="F417" s="7"/>
      <c r="G417" s="5">
        <v>10000</v>
      </c>
      <c r="H417" t="s">
        <v>7</v>
      </c>
      <c r="I417" s="1">
        <v>1.4250220141041258E+25</v>
      </c>
    </row>
    <row r="418" spans="1:9" x14ac:dyDescent="0.25">
      <c r="A418" s="2">
        <v>45708.549155092594</v>
      </c>
      <c r="B418" s="3">
        <v>45708</v>
      </c>
      <c r="C418" s="3" t="str">
        <f t="shared" si="6"/>
        <v>February</v>
      </c>
      <c r="D418" t="s">
        <v>14</v>
      </c>
      <c r="E418" s="6"/>
      <c r="F418" s="7">
        <v>50</v>
      </c>
      <c r="G418" s="5">
        <v>9950</v>
      </c>
      <c r="H418" t="s">
        <v>7</v>
      </c>
      <c r="I418" s="1">
        <v>2.5022014020034786E+23</v>
      </c>
    </row>
    <row r="419" spans="1:9" x14ac:dyDescent="0.25">
      <c r="A419" s="2">
        <v>45708.551018518519</v>
      </c>
      <c r="B419" s="3">
        <v>45708</v>
      </c>
      <c r="C419" s="3" t="str">
        <f t="shared" si="6"/>
        <v>February</v>
      </c>
      <c r="D419" t="s">
        <v>11</v>
      </c>
      <c r="E419" s="6"/>
      <c r="F419" s="7">
        <v>5000</v>
      </c>
      <c r="G419" s="5">
        <v>4950</v>
      </c>
      <c r="H419" t="s">
        <v>12</v>
      </c>
      <c r="I419" s="1">
        <v>2.5022033010034805E+23</v>
      </c>
    </row>
    <row r="420" spans="1:9" x14ac:dyDescent="0.25">
      <c r="A420" s="2">
        <v>45708.617164351854</v>
      </c>
      <c r="B420" s="3">
        <v>45708</v>
      </c>
      <c r="C420" s="3" t="str">
        <f t="shared" si="6"/>
        <v>February</v>
      </c>
      <c r="D420" t="s">
        <v>13</v>
      </c>
      <c r="E420" s="6">
        <v>73216</v>
      </c>
      <c r="F420" s="7"/>
      <c r="G420" s="5">
        <v>78166</v>
      </c>
      <c r="H420" t="s">
        <v>7</v>
      </c>
      <c r="I420" s="1">
        <v>1.0000225022015484E+29</v>
      </c>
    </row>
    <row r="421" spans="1:9" x14ac:dyDescent="0.25">
      <c r="A421" s="2">
        <v>45708.6172337963</v>
      </c>
      <c r="B421" s="3">
        <v>45708</v>
      </c>
      <c r="C421" s="3" t="str">
        <f t="shared" si="6"/>
        <v>February</v>
      </c>
      <c r="D421" t="s">
        <v>14</v>
      </c>
      <c r="E421" s="6"/>
      <c r="F421" s="7">
        <v>50</v>
      </c>
      <c r="G421" s="5">
        <v>78116</v>
      </c>
      <c r="H421" t="s">
        <v>7</v>
      </c>
      <c r="I421" s="1">
        <v>2.5022014020034917E+23</v>
      </c>
    </row>
    <row r="422" spans="1:9" x14ac:dyDescent="0.25">
      <c r="A422" s="2">
        <v>45708.617893518516</v>
      </c>
      <c r="B422" s="3">
        <v>45708</v>
      </c>
      <c r="C422" s="3" t="str">
        <f t="shared" si="6"/>
        <v>February</v>
      </c>
      <c r="D422" t="s">
        <v>59</v>
      </c>
      <c r="E422" s="6"/>
      <c r="F422" s="7">
        <v>20000</v>
      </c>
      <c r="G422" s="5">
        <v>58116</v>
      </c>
      <c r="H422" t="s">
        <v>7</v>
      </c>
      <c r="I422" s="1">
        <v>2.5022001010034943E+23</v>
      </c>
    </row>
    <row r="423" spans="1:9" x14ac:dyDescent="0.25">
      <c r="A423" s="2">
        <v>45708.617951388886</v>
      </c>
      <c r="B423" s="3">
        <v>45708</v>
      </c>
      <c r="C423" s="3" t="str">
        <f t="shared" si="6"/>
        <v>February</v>
      </c>
      <c r="D423" t="s">
        <v>8</v>
      </c>
      <c r="E423" s="6"/>
      <c r="F423" s="7">
        <v>2000</v>
      </c>
      <c r="G423" s="5">
        <v>56116</v>
      </c>
      <c r="H423" t="s">
        <v>7</v>
      </c>
      <c r="I423" s="1">
        <v>2.5022014020034921E+23</v>
      </c>
    </row>
    <row r="424" spans="1:9" x14ac:dyDescent="0.25">
      <c r="A424" s="2">
        <v>45708.688356481478</v>
      </c>
      <c r="B424" s="3">
        <v>45708</v>
      </c>
      <c r="C424" s="3" t="str">
        <f t="shared" si="6"/>
        <v>February</v>
      </c>
      <c r="D424" t="s">
        <v>71</v>
      </c>
      <c r="E424" s="6"/>
      <c r="F424" s="7">
        <v>3000</v>
      </c>
      <c r="G424" s="5">
        <v>53116</v>
      </c>
      <c r="H424" t="s">
        <v>7</v>
      </c>
      <c r="I424" s="1">
        <v>1.0000425022016311E+29</v>
      </c>
    </row>
    <row r="425" spans="1:9" x14ac:dyDescent="0.25">
      <c r="A425" s="2">
        <v>45708.688425925924</v>
      </c>
      <c r="B425" s="3">
        <v>45708</v>
      </c>
      <c r="C425" s="3" t="str">
        <f t="shared" si="6"/>
        <v>February</v>
      </c>
      <c r="D425" t="s">
        <v>8</v>
      </c>
      <c r="E425" s="6"/>
      <c r="F425" s="7">
        <v>300</v>
      </c>
      <c r="G425" s="5">
        <v>52816</v>
      </c>
      <c r="H425" t="s">
        <v>7</v>
      </c>
      <c r="I425" s="1">
        <v>2.5022014020035058E+23</v>
      </c>
    </row>
    <row r="426" spans="1:9" x14ac:dyDescent="0.25">
      <c r="A426" s="2">
        <v>45708.70553240741</v>
      </c>
      <c r="B426" s="3">
        <v>45708</v>
      </c>
      <c r="C426" s="3" t="str">
        <f t="shared" si="6"/>
        <v>February</v>
      </c>
      <c r="D426" t="s">
        <v>19</v>
      </c>
      <c r="E426" s="6"/>
      <c r="F426" s="7">
        <v>792</v>
      </c>
      <c r="G426" s="5">
        <v>52024</v>
      </c>
      <c r="H426" t="s">
        <v>7</v>
      </c>
      <c r="I426" s="1">
        <v>2.5022010010035101E+23</v>
      </c>
    </row>
    <row r="427" spans="1:9" x14ac:dyDescent="0.25">
      <c r="A427" s="2">
        <v>45708.705613425926</v>
      </c>
      <c r="B427" s="3">
        <v>45708</v>
      </c>
      <c r="C427" s="3" t="str">
        <f t="shared" si="6"/>
        <v>February</v>
      </c>
      <c r="D427" t="s">
        <v>8</v>
      </c>
      <c r="E427" s="6"/>
      <c r="F427" s="7">
        <v>80</v>
      </c>
      <c r="G427" s="5">
        <v>51944</v>
      </c>
      <c r="H427" t="s">
        <v>7</v>
      </c>
      <c r="I427" s="1">
        <v>2.5022014020035095E+23</v>
      </c>
    </row>
    <row r="428" spans="1:9" x14ac:dyDescent="0.25">
      <c r="A428" s="2">
        <v>45708.713067129633</v>
      </c>
      <c r="B428" s="3">
        <v>45708</v>
      </c>
      <c r="C428" s="3" t="str">
        <f t="shared" si="6"/>
        <v>February</v>
      </c>
      <c r="D428" t="s">
        <v>72</v>
      </c>
      <c r="E428" s="6"/>
      <c r="F428" s="7">
        <v>7000</v>
      </c>
      <c r="G428" s="5">
        <v>44944</v>
      </c>
      <c r="H428" t="s">
        <v>7</v>
      </c>
      <c r="I428" s="1">
        <v>2.5022001010035111E+23</v>
      </c>
    </row>
    <row r="429" spans="1:9" x14ac:dyDescent="0.25">
      <c r="A429" s="2">
        <v>45708.713125000002</v>
      </c>
      <c r="B429" s="3">
        <v>45708</v>
      </c>
      <c r="C429" s="3" t="str">
        <f t="shared" si="6"/>
        <v>February</v>
      </c>
      <c r="D429" t="s">
        <v>8</v>
      </c>
      <c r="E429" s="6"/>
      <c r="F429" s="7">
        <v>700</v>
      </c>
      <c r="G429" s="5">
        <v>44244</v>
      </c>
      <c r="H429" t="s">
        <v>7</v>
      </c>
      <c r="I429" s="1">
        <v>2.5022014020035109E+23</v>
      </c>
    </row>
    <row r="430" spans="1:9" x14ac:dyDescent="0.25">
      <c r="A430" s="2">
        <v>45708.747187499997</v>
      </c>
      <c r="B430" s="3">
        <v>45708</v>
      </c>
      <c r="C430" s="3" t="str">
        <f t="shared" si="6"/>
        <v>February</v>
      </c>
      <c r="D430" t="s">
        <v>11</v>
      </c>
      <c r="E430" s="6"/>
      <c r="F430" s="7">
        <v>4000</v>
      </c>
      <c r="G430" s="5">
        <v>40244</v>
      </c>
      <c r="H430" t="s">
        <v>12</v>
      </c>
      <c r="I430" s="1">
        <v>2.5022033010035218E+23</v>
      </c>
    </row>
    <row r="431" spans="1:9" x14ac:dyDescent="0.25">
      <c r="A431" s="2">
        <v>45708.79409722222</v>
      </c>
      <c r="B431" s="3">
        <v>45708</v>
      </c>
      <c r="C431" s="3" t="str">
        <f t="shared" si="6"/>
        <v>February</v>
      </c>
      <c r="D431" t="s">
        <v>11</v>
      </c>
      <c r="E431" s="6"/>
      <c r="F431" s="7">
        <v>1500</v>
      </c>
      <c r="G431" s="5">
        <v>38744</v>
      </c>
      <c r="H431" t="s">
        <v>12</v>
      </c>
      <c r="I431" s="1">
        <v>2.5022033010035322E+23</v>
      </c>
    </row>
    <row r="432" spans="1:9" x14ac:dyDescent="0.25">
      <c r="A432" s="2">
        <v>45708.926249999997</v>
      </c>
      <c r="B432" s="3">
        <v>45708</v>
      </c>
      <c r="C432" s="3" t="str">
        <f t="shared" si="6"/>
        <v>February</v>
      </c>
      <c r="D432" t="s">
        <v>10</v>
      </c>
      <c r="E432" s="6"/>
      <c r="F432" s="7">
        <v>38744</v>
      </c>
      <c r="G432" s="5">
        <v>0</v>
      </c>
      <c r="H432" t="s">
        <v>7</v>
      </c>
      <c r="I432" s="1">
        <v>2.5022014020035645E+23</v>
      </c>
    </row>
    <row r="433" spans="1:9" x14ac:dyDescent="0.25">
      <c r="A433" s="2">
        <v>45709.695613425924</v>
      </c>
      <c r="B433" s="3">
        <v>45709</v>
      </c>
      <c r="C433" s="3" t="str">
        <f t="shared" si="6"/>
        <v>February</v>
      </c>
      <c r="D433" t="s">
        <v>73</v>
      </c>
      <c r="E433" s="6">
        <v>2000</v>
      </c>
      <c r="F433" s="7"/>
      <c r="G433" s="5">
        <v>2000</v>
      </c>
      <c r="H433" t="s">
        <v>7</v>
      </c>
      <c r="I433" s="1">
        <v>9.0267250221174148E+28</v>
      </c>
    </row>
    <row r="434" spans="1:9" x14ac:dyDescent="0.25">
      <c r="A434" s="2">
        <v>45709.703182870369</v>
      </c>
      <c r="B434" s="3">
        <v>45709</v>
      </c>
      <c r="C434" s="3" t="str">
        <f t="shared" si="6"/>
        <v>February</v>
      </c>
      <c r="D434" t="s">
        <v>8</v>
      </c>
      <c r="E434" s="6"/>
      <c r="F434" s="7">
        <v>510</v>
      </c>
      <c r="G434" s="5">
        <v>1490</v>
      </c>
      <c r="H434" t="s">
        <v>7</v>
      </c>
      <c r="I434" s="1">
        <v>2.5022114020036663E+23</v>
      </c>
    </row>
    <row r="435" spans="1:9" x14ac:dyDescent="0.25">
      <c r="A435" s="2">
        <v>45709.816365740742</v>
      </c>
      <c r="B435" s="3">
        <v>45709</v>
      </c>
      <c r="C435" s="3" t="str">
        <f t="shared" si="6"/>
        <v>February</v>
      </c>
      <c r="D435" t="s">
        <v>11</v>
      </c>
      <c r="E435" s="6"/>
      <c r="F435" s="7">
        <v>1400</v>
      </c>
      <c r="G435" s="5">
        <v>90</v>
      </c>
      <c r="H435" t="s">
        <v>12</v>
      </c>
      <c r="I435" s="1">
        <v>2.5022133010036957E+23</v>
      </c>
    </row>
    <row r="436" spans="1:9" x14ac:dyDescent="0.25">
      <c r="A436" s="2">
        <v>45709.829918981479</v>
      </c>
      <c r="B436" s="3">
        <v>45709</v>
      </c>
      <c r="C436" s="3" t="str">
        <f t="shared" si="6"/>
        <v>February</v>
      </c>
      <c r="D436" t="s">
        <v>11</v>
      </c>
      <c r="E436" s="6"/>
      <c r="F436" s="7">
        <v>5150</v>
      </c>
      <c r="G436" s="5">
        <v>0</v>
      </c>
      <c r="H436" t="s">
        <v>12</v>
      </c>
      <c r="I436" s="1">
        <v>2.5022133010037007E+23</v>
      </c>
    </row>
    <row r="437" spans="1:9" x14ac:dyDescent="0.25">
      <c r="A437" s="2">
        <v>45710.412615740737</v>
      </c>
      <c r="B437" s="3">
        <v>45710</v>
      </c>
      <c r="C437" s="3" t="str">
        <f t="shared" si="6"/>
        <v>February</v>
      </c>
      <c r="D437" t="s">
        <v>13</v>
      </c>
      <c r="E437" s="6">
        <v>29523</v>
      </c>
      <c r="F437" s="7"/>
      <c r="G437" s="5">
        <v>29523</v>
      </c>
      <c r="H437" t="s">
        <v>7</v>
      </c>
      <c r="I437" s="1">
        <v>1.0000225022210541E+29</v>
      </c>
    </row>
    <row r="438" spans="1:9" x14ac:dyDescent="0.25">
      <c r="A438" s="2">
        <v>45710.412685185183</v>
      </c>
      <c r="B438" s="3">
        <v>45710</v>
      </c>
      <c r="C438" s="3" t="str">
        <f t="shared" si="6"/>
        <v>February</v>
      </c>
      <c r="D438" t="s">
        <v>14</v>
      </c>
      <c r="E438" s="6"/>
      <c r="F438" s="7">
        <v>50</v>
      </c>
      <c r="G438" s="5">
        <v>29473</v>
      </c>
      <c r="H438" t="s">
        <v>7</v>
      </c>
      <c r="I438" s="1">
        <v>2.502221402003763E+23</v>
      </c>
    </row>
    <row r="439" spans="1:9" x14ac:dyDescent="0.25">
      <c r="A439" s="2">
        <v>45710.460601851853</v>
      </c>
      <c r="B439" s="3">
        <v>45710</v>
      </c>
      <c r="C439" s="3" t="str">
        <f t="shared" si="6"/>
        <v>February</v>
      </c>
      <c r="D439" t="s">
        <v>74</v>
      </c>
      <c r="E439" s="6"/>
      <c r="F439" s="7">
        <v>5000</v>
      </c>
      <c r="G439" s="5">
        <v>24473</v>
      </c>
      <c r="H439" t="s">
        <v>7</v>
      </c>
      <c r="I439" s="1">
        <v>2.502220101003774E+23</v>
      </c>
    </row>
    <row r="440" spans="1:9" x14ac:dyDescent="0.25">
      <c r="A440" s="2">
        <v>45710.460682870369</v>
      </c>
      <c r="B440" s="3">
        <v>45710</v>
      </c>
      <c r="C440" s="3" t="str">
        <f t="shared" si="6"/>
        <v>February</v>
      </c>
      <c r="D440" t="s">
        <v>8</v>
      </c>
      <c r="E440" s="6"/>
      <c r="F440" s="7">
        <v>500</v>
      </c>
      <c r="G440" s="5">
        <v>23973</v>
      </c>
      <c r="H440" t="s">
        <v>7</v>
      </c>
      <c r="I440" s="1">
        <v>2.5022214020037745E+23</v>
      </c>
    </row>
    <row r="441" spans="1:9" x14ac:dyDescent="0.25">
      <c r="A441" s="2">
        <v>45710.498865740738</v>
      </c>
      <c r="B441" s="3">
        <v>45710</v>
      </c>
      <c r="C441" s="3" t="str">
        <f t="shared" si="6"/>
        <v>February</v>
      </c>
      <c r="D441" t="s">
        <v>75</v>
      </c>
      <c r="E441" s="6"/>
      <c r="F441" s="7">
        <v>6600</v>
      </c>
      <c r="G441" s="5">
        <v>17373</v>
      </c>
      <c r="H441" t="s">
        <v>7</v>
      </c>
      <c r="I441" s="1">
        <v>1.0000425022211583E+29</v>
      </c>
    </row>
    <row r="442" spans="1:9" x14ac:dyDescent="0.25">
      <c r="A442" s="2">
        <v>45710.49895833333</v>
      </c>
      <c r="B442" s="3">
        <v>45710</v>
      </c>
      <c r="C442" s="3" t="str">
        <f t="shared" si="6"/>
        <v>February</v>
      </c>
      <c r="D442" t="s">
        <v>8</v>
      </c>
      <c r="E442" s="6"/>
      <c r="F442" s="7">
        <v>660</v>
      </c>
      <c r="G442" s="5">
        <v>16713</v>
      </c>
      <c r="H442" t="s">
        <v>7</v>
      </c>
      <c r="I442" s="1">
        <v>2.5022214020037828E+23</v>
      </c>
    </row>
    <row r="443" spans="1:9" x14ac:dyDescent="0.25">
      <c r="A443" s="2">
        <v>45710.500474537039</v>
      </c>
      <c r="B443" s="3">
        <v>45710</v>
      </c>
      <c r="C443" s="3" t="str">
        <f t="shared" si="6"/>
        <v>February</v>
      </c>
      <c r="D443" t="s">
        <v>75</v>
      </c>
      <c r="E443" s="6"/>
      <c r="F443" s="7">
        <v>6500</v>
      </c>
      <c r="G443" s="5">
        <v>10213</v>
      </c>
      <c r="H443" t="s">
        <v>7</v>
      </c>
      <c r="I443" s="1">
        <v>1.0000425022212005E+29</v>
      </c>
    </row>
    <row r="444" spans="1:9" x14ac:dyDescent="0.25">
      <c r="A444" s="2">
        <v>45710.500578703701</v>
      </c>
      <c r="B444" s="3">
        <v>45710</v>
      </c>
      <c r="C444" s="3" t="str">
        <f t="shared" si="6"/>
        <v>February</v>
      </c>
      <c r="D444" t="s">
        <v>8</v>
      </c>
      <c r="E444" s="6"/>
      <c r="F444" s="7">
        <v>650</v>
      </c>
      <c r="G444" s="5">
        <v>9563</v>
      </c>
      <c r="H444" t="s">
        <v>7</v>
      </c>
      <c r="I444" s="1">
        <v>2.5022214020037815E+23</v>
      </c>
    </row>
    <row r="445" spans="1:9" x14ac:dyDescent="0.25">
      <c r="A445" s="2">
        <v>45710.523182870369</v>
      </c>
      <c r="B445" s="3">
        <v>45710</v>
      </c>
      <c r="C445" s="3" t="str">
        <f t="shared" si="6"/>
        <v>February</v>
      </c>
      <c r="D445" t="s">
        <v>11</v>
      </c>
      <c r="E445" s="6"/>
      <c r="F445" s="7">
        <v>5100</v>
      </c>
      <c r="G445" s="5">
        <v>4463</v>
      </c>
      <c r="H445" t="s">
        <v>12</v>
      </c>
      <c r="I445" s="1">
        <v>2.5022233010037887E+23</v>
      </c>
    </row>
    <row r="446" spans="1:9" x14ac:dyDescent="0.25">
      <c r="A446" s="2">
        <v>45710.768252314818</v>
      </c>
      <c r="B446" s="3">
        <v>45710</v>
      </c>
      <c r="C446" s="3" t="str">
        <f t="shared" si="6"/>
        <v>February</v>
      </c>
      <c r="D446" t="s">
        <v>19</v>
      </c>
      <c r="E446" s="6"/>
      <c r="F446" s="7">
        <v>300</v>
      </c>
      <c r="G446" s="5">
        <v>4163</v>
      </c>
      <c r="H446" t="s">
        <v>7</v>
      </c>
      <c r="I446" s="1">
        <v>2.5022210010038445E+23</v>
      </c>
    </row>
    <row r="447" spans="1:9" x14ac:dyDescent="0.25">
      <c r="A447" s="2">
        <v>45710.768449074072</v>
      </c>
      <c r="B447" s="3">
        <v>45710</v>
      </c>
      <c r="C447" s="3" t="str">
        <f t="shared" si="6"/>
        <v>February</v>
      </c>
      <c r="D447" t="s">
        <v>8</v>
      </c>
      <c r="E447" s="6"/>
      <c r="F447" s="7">
        <v>30</v>
      </c>
      <c r="G447" s="5">
        <v>4133</v>
      </c>
      <c r="H447" t="s">
        <v>7</v>
      </c>
      <c r="I447" s="1">
        <v>2.5022214020038446E+23</v>
      </c>
    </row>
    <row r="448" spans="1:9" x14ac:dyDescent="0.25">
      <c r="A448" s="2">
        <v>45710.848414351851</v>
      </c>
      <c r="B448" s="3">
        <v>45710</v>
      </c>
      <c r="C448" s="3" t="str">
        <f t="shared" si="6"/>
        <v>February</v>
      </c>
      <c r="D448" t="s">
        <v>19</v>
      </c>
      <c r="E448" s="6"/>
      <c r="F448" s="7">
        <v>797</v>
      </c>
      <c r="G448" s="5">
        <v>3336</v>
      </c>
      <c r="H448" t="s">
        <v>7</v>
      </c>
      <c r="I448" s="1">
        <v>2.5022210010038616E+23</v>
      </c>
    </row>
    <row r="449" spans="1:9" x14ac:dyDescent="0.25">
      <c r="A449" s="2">
        <v>45710.848530092589</v>
      </c>
      <c r="B449" s="3">
        <v>45710</v>
      </c>
      <c r="C449" s="3" t="str">
        <f t="shared" si="6"/>
        <v>February</v>
      </c>
      <c r="D449" t="s">
        <v>8</v>
      </c>
      <c r="E449" s="6"/>
      <c r="F449" s="7">
        <v>80</v>
      </c>
      <c r="G449" s="5">
        <v>3256</v>
      </c>
      <c r="H449" t="s">
        <v>7</v>
      </c>
      <c r="I449" s="1">
        <v>2.5022214020038624E+23</v>
      </c>
    </row>
    <row r="450" spans="1:9" x14ac:dyDescent="0.25">
      <c r="A450" s="2">
        <v>45710.89</v>
      </c>
      <c r="B450" s="3">
        <v>45710</v>
      </c>
      <c r="C450" s="3" t="str">
        <f t="shared" ref="C450:C513" si="7">TEXT(B450,"mmmmmmmm")</f>
        <v>February</v>
      </c>
      <c r="D450" t="s">
        <v>8</v>
      </c>
      <c r="E450" s="6"/>
      <c r="F450" s="7">
        <v>450</v>
      </c>
      <c r="G450" s="5">
        <v>2806</v>
      </c>
      <c r="H450" t="s">
        <v>7</v>
      </c>
      <c r="I450" s="1">
        <v>2.5022214020038701E+23</v>
      </c>
    </row>
    <row r="451" spans="1:9" x14ac:dyDescent="0.25">
      <c r="A451" s="2">
        <v>45710.896261574075</v>
      </c>
      <c r="B451" s="3">
        <v>45710</v>
      </c>
      <c r="C451" s="3" t="str">
        <f t="shared" si="7"/>
        <v>February</v>
      </c>
      <c r="D451" t="s">
        <v>76</v>
      </c>
      <c r="E451" s="6">
        <v>1481.5</v>
      </c>
      <c r="F451" s="7"/>
      <c r="G451" s="5">
        <v>4287.5</v>
      </c>
      <c r="H451" t="s">
        <v>7</v>
      </c>
      <c r="I451" s="1">
        <v>1.2000125022222304E+29</v>
      </c>
    </row>
    <row r="452" spans="1:9" x14ac:dyDescent="0.25">
      <c r="A452" s="2">
        <v>45710.896782407406</v>
      </c>
      <c r="B452" s="3">
        <v>45710</v>
      </c>
      <c r="C452" s="3" t="str">
        <f t="shared" si="7"/>
        <v>February</v>
      </c>
      <c r="D452" t="s">
        <v>77</v>
      </c>
      <c r="E452" s="6"/>
      <c r="F452" s="7">
        <v>1210</v>
      </c>
      <c r="G452" s="5">
        <v>3077.5</v>
      </c>
      <c r="H452" t="s">
        <v>7</v>
      </c>
      <c r="I452" s="1">
        <v>1.0000425022221313E+29</v>
      </c>
    </row>
    <row r="453" spans="1:9" x14ac:dyDescent="0.25">
      <c r="A453" s="2">
        <v>45710.896851851852</v>
      </c>
      <c r="B453" s="3">
        <v>45710</v>
      </c>
      <c r="C453" s="3" t="str">
        <f t="shared" si="7"/>
        <v>February</v>
      </c>
      <c r="D453" t="s">
        <v>8</v>
      </c>
      <c r="E453" s="6"/>
      <c r="F453" s="7">
        <v>120</v>
      </c>
      <c r="G453" s="5">
        <v>2957.5</v>
      </c>
      <c r="H453" t="s">
        <v>7</v>
      </c>
      <c r="I453" s="1">
        <v>2.5022214020038708E+23</v>
      </c>
    </row>
    <row r="454" spans="1:9" x14ac:dyDescent="0.25">
      <c r="A454" s="2">
        <v>45710.901574074072</v>
      </c>
      <c r="B454" s="3">
        <v>45710</v>
      </c>
      <c r="C454" s="3" t="str">
        <f t="shared" si="7"/>
        <v>February</v>
      </c>
      <c r="D454" t="s">
        <v>77</v>
      </c>
      <c r="E454" s="6"/>
      <c r="F454" s="7">
        <v>2010</v>
      </c>
      <c r="G454" s="5">
        <v>947.5</v>
      </c>
      <c r="H454" t="s">
        <v>7</v>
      </c>
      <c r="I454" s="1">
        <v>1.0000425022221382E+29</v>
      </c>
    </row>
    <row r="455" spans="1:9" x14ac:dyDescent="0.25">
      <c r="A455" s="2">
        <v>45710.901655092595</v>
      </c>
      <c r="B455" s="3">
        <v>45710</v>
      </c>
      <c r="C455" s="3" t="str">
        <f t="shared" si="7"/>
        <v>February</v>
      </c>
      <c r="D455" t="s">
        <v>8</v>
      </c>
      <c r="E455" s="6"/>
      <c r="F455" s="7">
        <v>200</v>
      </c>
      <c r="G455" s="5">
        <v>747.5</v>
      </c>
      <c r="H455" t="s">
        <v>7</v>
      </c>
      <c r="I455" s="1">
        <v>2.5022214020038724E+23</v>
      </c>
    </row>
    <row r="456" spans="1:9" x14ac:dyDescent="0.25">
      <c r="A456" s="2">
        <v>45710.924143518518</v>
      </c>
      <c r="B456" s="3">
        <v>45710</v>
      </c>
      <c r="C456" s="3" t="str">
        <f t="shared" si="7"/>
        <v>February</v>
      </c>
      <c r="D456" t="s">
        <v>10</v>
      </c>
      <c r="E456" s="6"/>
      <c r="F456" s="7">
        <v>747.5</v>
      </c>
      <c r="G456" s="5">
        <v>0</v>
      </c>
      <c r="H456" t="s">
        <v>7</v>
      </c>
      <c r="I456" s="1">
        <v>2.5022214020038761E+23</v>
      </c>
    </row>
    <row r="457" spans="1:9" x14ac:dyDescent="0.25">
      <c r="A457" s="2">
        <v>45711.389745370368</v>
      </c>
      <c r="B457" s="3">
        <v>45711</v>
      </c>
      <c r="C457" s="3" t="str">
        <f t="shared" si="7"/>
        <v>February</v>
      </c>
      <c r="D457" t="s">
        <v>13</v>
      </c>
      <c r="E457" s="6">
        <v>22040</v>
      </c>
      <c r="F457" s="7"/>
      <c r="G457" s="5">
        <v>22040</v>
      </c>
      <c r="H457" t="s">
        <v>7</v>
      </c>
      <c r="I457" s="1">
        <v>1.0000225022310211E+29</v>
      </c>
    </row>
    <row r="458" spans="1:9" x14ac:dyDescent="0.25">
      <c r="A458" s="2">
        <v>45711.389814814815</v>
      </c>
      <c r="B458" s="3">
        <v>45711</v>
      </c>
      <c r="C458" s="3" t="str">
        <f t="shared" si="7"/>
        <v>February</v>
      </c>
      <c r="D458" t="s">
        <v>14</v>
      </c>
      <c r="E458" s="6"/>
      <c r="F458" s="7">
        <v>50</v>
      </c>
      <c r="G458" s="5">
        <v>21990</v>
      </c>
      <c r="H458" t="s">
        <v>7</v>
      </c>
      <c r="I458" s="1">
        <v>2.5022314020039074E+23</v>
      </c>
    </row>
    <row r="459" spans="1:9" x14ac:dyDescent="0.25">
      <c r="A459" s="2">
        <v>45711.472939814812</v>
      </c>
      <c r="B459" s="3">
        <v>45711</v>
      </c>
      <c r="C459" s="3" t="str">
        <f t="shared" si="7"/>
        <v>February</v>
      </c>
      <c r="D459" t="s">
        <v>19</v>
      </c>
      <c r="E459" s="6"/>
      <c r="F459" s="7">
        <v>1000</v>
      </c>
      <c r="G459" s="5">
        <v>20990</v>
      </c>
      <c r="H459" t="s">
        <v>7</v>
      </c>
      <c r="I459" s="1">
        <v>2.5022310010039208E+23</v>
      </c>
    </row>
    <row r="460" spans="1:9" x14ac:dyDescent="0.25">
      <c r="A460" s="2">
        <v>45711.473078703704</v>
      </c>
      <c r="B460" s="3">
        <v>45711</v>
      </c>
      <c r="C460" s="3" t="str">
        <f t="shared" si="7"/>
        <v>February</v>
      </c>
      <c r="D460" t="s">
        <v>8</v>
      </c>
      <c r="E460" s="6"/>
      <c r="F460" s="7">
        <v>100</v>
      </c>
      <c r="G460" s="5">
        <v>20890</v>
      </c>
      <c r="H460" t="s">
        <v>7</v>
      </c>
      <c r="I460" s="1">
        <v>2.5022314020039222E+23</v>
      </c>
    </row>
    <row r="461" spans="1:9" x14ac:dyDescent="0.25">
      <c r="A461" s="2">
        <v>45711.490451388891</v>
      </c>
      <c r="B461" s="3">
        <v>45711</v>
      </c>
      <c r="C461" s="3" t="str">
        <f t="shared" si="7"/>
        <v>February</v>
      </c>
      <c r="D461" t="s">
        <v>11</v>
      </c>
      <c r="E461" s="6"/>
      <c r="F461" s="7">
        <v>5100</v>
      </c>
      <c r="G461" s="5">
        <v>15790</v>
      </c>
      <c r="H461" t="s">
        <v>12</v>
      </c>
      <c r="I461" s="1">
        <v>2.5022333010039254E+23</v>
      </c>
    </row>
    <row r="462" spans="1:9" x14ac:dyDescent="0.25">
      <c r="A462" s="2">
        <v>45711.547025462962</v>
      </c>
      <c r="B462" s="3">
        <v>45711</v>
      </c>
      <c r="C462" s="3" t="str">
        <f t="shared" si="7"/>
        <v>February</v>
      </c>
      <c r="D462" t="s">
        <v>19</v>
      </c>
      <c r="E462" s="6"/>
      <c r="F462" s="7">
        <v>190</v>
      </c>
      <c r="G462" s="5">
        <v>15600</v>
      </c>
      <c r="H462" t="s">
        <v>7</v>
      </c>
      <c r="I462" s="1">
        <v>2.5022310010039362E+23</v>
      </c>
    </row>
    <row r="463" spans="1:9" x14ac:dyDescent="0.25">
      <c r="A463" s="2">
        <v>45711.547152777777</v>
      </c>
      <c r="B463" s="3">
        <v>45711</v>
      </c>
      <c r="C463" s="3" t="str">
        <f t="shared" si="7"/>
        <v>February</v>
      </c>
      <c r="D463" t="s">
        <v>8</v>
      </c>
      <c r="E463" s="6"/>
      <c r="F463" s="7">
        <v>20</v>
      </c>
      <c r="G463" s="5">
        <v>15580</v>
      </c>
      <c r="H463" t="s">
        <v>7</v>
      </c>
      <c r="I463" s="1">
        <v>2.502231402003936E+23</v>
      </c>
    </row>
    <row r="464" spans="1:9" x14ac:dyDescent="0.25">
      <c r="A464" s="2">
        <v>45711.750208333331</v>
      </c>
      <c r="B464" s="3">
        <v>45711</v>
      </c>
      <c r="C464" s="3" t="str">
        <f t="shared" si="7"/>
        <v>February</v>
      </c>
      <c r="D464" t="s">
        <v>19</v>
      </c>
      <c r="E464" s="6"/>
      <c r="F464" s="7">
        <v>798</v>
      </c>
      <c r="G464" s="5">
        <v>14782</v>
      </c>
      <c r="H464" t="s">
        <v>7</v>
      </c>
      <c r="I464" s="1">
        <v>2.5022310010039751E+23</v>
      </c>
    </row>
    <row r="465" spans="1:9" x14ac:dyDescent="0.25">
      <c r="A465" s="2">
        <v>45711.750520833331</v>
      </c>
      <c r="B465" s="3">
        <v>45711</v>
      </c>
      <c r="C465" s="3" t="str">
        <f t="shared" si="7"/>
        <v>February</v>
      </c>
      <c r="D465" t="s">
        <v>8</v>
      </c>
      <c r="E465" s="6"/>
      <c r="F465" s="7">
        <v>80</v>
      </c>
      <c r="G465" s="5">
        <v>14702</v>
      </c>
      <c r="H465" t="s">
        <v>7</v>
      </c>
      <c r="I465" s="1">
        <v>2.5022314020039745E+23</v>
      </c>
    </row>
    <row r="466" spans="1:9" x14ac:dyDescent="0.25">
      <c r="A466" s="2">
        <v>45711.769432870373</v>
      </c>
      <c r="B466" s="3">
        <v>45711</v>
      </c>
      <c r="C466" s="3" t="str">
        <f t="shared" si="7"/>
        <v>February</v>
      </c>
      <c r="D466" t="s">
        <v>11</v>
      </c>
      <c r="E466" s="6"/>
      <c r="F466" s="7">
        <v>5100</v>
      </c>
      <c r="G466" s="5">
        <v>9602</v>
      </c>
      <c r="H466" t="s">
        <v>12</v>
      </c>
      <c r="I466" s="1">
        <v>2.5022333010039804E+23</v>
      </c>
    </row>
    <row r="467" spans="1:9" x14ac:dyDescent="0.25">
      <c r="A467" s="2">
        <v>45711.919594907406</v>
      </c>
      <c r="B467" s="3">
        <v>45711</v>
      </c>
      <c r="C467" s="3" t="str">
        <f t="shared" si="7"/>
        <v>February</v>
      </c>
      <c r="D467" t="s">
        <v>10</v>
      </c>
      <c r="E467" s="6"/>
      <c r="F467" s="7">
        <v>9602</v>
      </c>
      <c r="G467" s="5">
        <v>0</v>
      </c>
      <c r="H467" t="s">
        <v>7</v>
      </c>
      <c r="I467" s="1">
        <v>2.5022314020040101E+23</v>
      </c>
    </row>
    <row r="468" spans="1:9" x14ac:dyDescent="0.25">
      <c r="A468" s="2">
        <v>45713.308599537035</v>
      </c>
      <c r="B468" s="3">
        <v>45713</v>
      </c>
      <c r="C468" s="3" t="str">
        <f t="shared" si="7"/>
        <v>February</v>
      </c>
      <c r="D468" t="s">
        <v>13</v>
      </c>
      <c r="E468" s="6">
        <v>14454</v>
      </c>
      <c r="F468" s="7"/>
      <c r="G468" s="5">
        <v>14454</v>
      </c>
      <c r="H468" t="s">
        <v>7</v>
      </c>
      <c r="I468" s="1">
        <v>1.0000225022508243E+29</v>
      </c>
    </row>
    <row r="469" spans="1:9" x14ac:dyDescent="0.25">
      <c r="A469" s="2">
        <v>45713.308668981481</v>
      </c>
      <c r="B469" s="3">
        <v>45713</v>
      </c>
      <c r="C469" s="3" t="str">
        <f t="shared" si="7"/>
        <v>February</v>
      </c>
      <c r="D469" t="s">
        <v>14</v>
      </c>
      <c r="E469" s="6"/>
      <c r="F469" s="7">
        <v>50</v>
      </c>
      <c r="G469" s="5">
        <v>14404</v>
      </c>
      <c r="H469" t="s">
        <v>7</v>
      </c>
      <c r="I469" s="1">
        <v>2.5022514020041878E+23</v>
      </c>
    </row>
    <row r="470" spans="1:9" x14ac:dyDescent="0.25">
      <c r="A470" s="2">
        <v>45713.321944444448</v>
      </c>
      <c r="B470" s="3">
        <v>45713</v>
      </c>
      <c r="C470" s="3" t="str">
        <f t="shared" si="7"/>
        <v>February</v>
      </c>
      <c r="D470" t="s">
        <v>78</v>
      </c>
      <c r="E470" s="6"/>
      <c r="F470" s="7">
        <v>4000</v>
      </c>
      <c r="G470" s="5">
        <v>10404</v>
      </c>
      <c r="H470" t="s">
        <v>7</v>
      </c>
      <c r="I470" s="1">
        <v>2.5022501010041877E+23</v>
      </c>
    </row>
    <row r="471" spans="1:9" x14ac:dyDescent="0.25">
      <c r="A471" s="2">
        <v>45713.322025462963</v>
      </c>
      <c r="B471" s="3">
        <v>45713</v>
      </c>
      <c r="C471" s="3" t="str">
        <f t="shared" si="7"/>
        <v>February</v>
      </c>
      <c r="D471" t="s">
        <v>8</v>
      </c>
      <c r="E471" s="6"/>
      <c r="F471" s="7">
        <v>400</v>
      </c>
      <c r="G471" s="5">
        <v>10004</v>
      </c>
      <c r="H471" t="s">
        <v>7</v>
      </c>
      <c r="I471" s="1">
        <v>2.5022514020041882E+23</v>
      </c>
    </row>
    <row r="472" spans="1:9" x14ac:dyDescent="0.25">
      <c r="A472" s="2">
        <v>45713.405092592591</v>
      </c>
      <c r="B472" s="3">
        <v>45713</v>
      </c>
      <c r="C472" s="3" t="str">
        <f t="shared" si="7"/>
        <v>February</v>
      </c>
      <c r="D472" t="s">
        <v>9</v>
      </c>
      <c r="E472" s="6"/>
      <c r="F472" s="7">
        <v>260</v>
      </c>
      <c r="G472" s="5">
        <v>9744</v>
      </c>
      <c r="H472" t="s">
        <v>7</v>
      </c>
      <c r="I472" s="1">
        <v>2.5022511010042056E+23</v>
      </c>
    </row>
    <row r="473" spans="1:9" x14ac:dyDescent="0.25">
      <c r="A473" s="2">
        <v>45713.405243055553</v>
      </c>
      <c r="B473" s="3">
        <v>45713</v>
      </c>
      <c r="C473" s="3" t="str">
        <f t="shared" si="7"/>
        <v>February</v>
      </c>
      <c r="D473" t="s">
        <v>8</v>
      </c>
      <c r="E473" s="6"/>
      <c r="F473" s="7">
        <v>27</v>
      </c>
      <c r="G473" s="5">
        <v>9717</v>
      </c>
      <c r="H473" t="s">
        <v>7</v>
      </c>
      <c r="I473" s="1">
        <v>2.5022514020042056E+23</v>
      </c>
    </row>
    <row r="474" spans="1:9" x14ac:dyDescent="0.25">
      <c r="A474" s="2">
        <v>45713.421018518522</v>
      </c>
      <c r="B474" s="3">
        <v>45713</v>
      </c>
      <c r="C474" s="3" t="str">
        <f t="shared" si="7"/>
        <v>February</v>
      </c>
      <c r="D474" t="s">
        <v>11</v>
      </c>
      <c r="E474" s="6"/>
      <c r="F474" s="7">
        <v>2000</v>
      </c>
      <c r="G474" s="5">
        <v>7717</v>
      </c>
      <c r="H474" t="s">
        <v>12</v>
      </c>
      <c r="I474" s="1">
        <v>2.5022533010042112E+23</v>
      </c>
    </row>
    <row r="475" spans="1:9" x14ac:dyDescent="0.25">
      <c r="A475" s="2">
        <v>45713.470983796295</v>
      </c>
      <c r="B475" s="3">
        <v>45713</v>
      </c>
      <c r="C475" s="3" t="str">
        <f t="shared" si="7"/>
        <v>February</v>
      </c>
      <c r="D475" t="s">
        <v>79</v>
      </c>
      <c r="E475" s="6"/>
      <c r="F475" s="7">
        <v>7000</v>
      </c>
      <c r="G475" s="5">
        <v>717</v>
      </c>
      <c r="H475" t="s">
        <v>7</v>
      </c>
      <c r="I475" s="1">
        <v>1.0000425022511181E+29</v>
      </c>
    </row>
    <row r="476" spans="1:9" x14ac:dyDescent="0.25">
      <c r="A476" s="2">
        <v>45713.471064814818</v>
      </c>
      <c r="B476" s="3">
        <v>45713</v>
      </c>
      <c r="C476" s="3" t="str">
        <f t="shared" si="7"/>
        <v>February</v>
      </c>
      <c r="D476" t="s">
        <v>8</v>
      </c>
      <c r="E476" s="6"/>
      <c r="F476" s="7">
        <v>700</v>
      </c>
      <c r="G476" s="5">
        <v>17</v>
      </c>
      <c r="H476" t="s">
        <v>7</v>
      </c>
      <c r="I476" s="1">
        <v>2.5022514020042207E+23</v>
      </c>
    </row>
    <row r="477" spans="1:9" x14ac:dyDescent="0.25">
      <c r="A477" s="2">
        <v>45713.501157407409</v>
      </c>
      <c r="B477" s="3">
        <v>45713</v>
      </c>
      <c r="C477" s="3" t="str">
        <f t="shared" si="7"/>
        <v>February</v>
      </c>
      <c r="D477" t="s">
        <v>13</v>
      </c>
      <c r="E477" s="6">
        <v>17645</v>
      </c>
      <c r="F477" s="7"/>
      <c r="G477" s="5">
        <v>17662</v>
      </c>
      <c r="H477" t="s">
        <v>7</v>
      </c>
      <c r="I477" s="1">
        <v>1.0000225022513014E+29</v>
      </c>
    </row>
    <row r="478" spans="1:9" x14ac:dyDescent="0.25">
      <c r="A478" s="2">
        <v>45713.501226851855</v>
      </c>
      <c r="B478" s="3">
        <v>45713</v>
      </c>
      <c r="C478" s="3" t="str">
        <f t="shared" si="7"/>
        <v>February</v>
      </c>
      <c r="D478" t="s">
        <v>14</v>
      </c>
      <c r="E478" s="6"/>
      <c r="F478" s="7">
        <v>50</v>
      </c>
      <c r="G478" s="5">
        <v>17612</v>
      </c>
      <c r="H478" t="s">
        <v>7</v>
      </c>
      <c r="I478" s="1">
        <v>2.5022514020042267E+23</v>
      </c>
    </row>
    <row r="479" spans="1:9" x14ac:dyDescent="0.25">
      <c r="A479" s="2">
        <v>45713.576157407406</v>
      </c>
      <c r="B479" s="3">
        <v>45713</v>
      </c>
      <c r="C479" s="3" t="str">
        <f t="shared" si="7"/>
        <v>February</v>
      </c>
      <c r="D479" t="s">
        <v>79</v>
      </c>
      <c r="E479" s="6"/>
      <c r="F479" s="7">
        <v>1000</v>
      </c>
      <c r="G479" s="5">
        <v>16612</v>
      </c>
      <c r="H479" t="s">
        <v>7</v>
      </c>
      <c r="I479" s="1">
        <v>1.0000425022513495E+29</v>
      </c>
    </row>
    <row r="480" spans="1:9" x14ac:dyDescent="0.25">
      <c r="A480" s="2">
        <v>45713.576238425929</v>
      </c>
      <c r="B480" s="3">
        <v>45713</v>
      </c>
      <c r="C480" s="3" t="str">
        <f t="shared" si="7"/>
        <v>February</v>
      </c>
      <c r="D480" t="s">
        <v>8</v>
      </c>
      <c r="E480" s="6"/>
      <c r="F480" s="7">
        <v>100</v>
      </c>
      <c r="G480" s="5">
        <v>16512</v>
      </c>
      <c r="H480" t="s">
        <v>7</v>
      </c>
      <c r="I480" s="1">
        <v>2.5022514020042418E+23</v>
      </c>
    </row>
    <row r="481" spans="1:9" x14ac:dyDescent="0.25">
      <c r="A481" s="2">
        <v>45713.582337962966</v>
      </c>
      <c r="B481" s="3">
        <v>45713</v>
      </c>
      <c r="C481" s="3" t="str">
        <f t="shared" si="7"/>
        <v>February</v>
      </c>
      <c r="D481" t="s">
        <v>9</v>
      </c>
      <c r="E481" s="6"/>
      <c r="F481" s="7">
        <v>997.3</v>
      </c>
      <c r="G481" s="5">
        <v>15514.7</v>
      </c>
      <c r="H481" t="s">
        <v>7</v>
      </c>
      <c r="I481" s="1">
        <v>2.5022511010042431E+23</v>
      </c>
    </row>
    <row r="482" spans="1:9" x14ac:dyDescent="0.25">
      <c r="A482" s="2">
        <v>45713.582476851851</v>
      </c>
      <c r="B482" s="3">
        <v>45713</v>
      </c>
      <c r="C482" s="3" t="str">
        <f t="shared" si="7"/>
        <v>February</v>
      </c>
      <c r="D482" t="s">
        <v>8</v>
      </c>
      <c r="E482" s="6"/>
      <c r="F482" s="7">
        <v>100</v>
      </c>
      <c r="G482" s="5">
        <v>15414.7</v>
      </c>
      <c r="H482" t="s">
        <v>7</v>
      </c>
      <c r="I482" s="1">
        <v>2.5022514020042439E+23</v>
      </c>
    </row>
    <row r="483" spans="1:9" x14ac:dyDescent="0.25">
      <c r="A483" s="2">
        <v>45713.623356481483</v>
      </c>
      <c r="B483" s="3">
        <v>45713</v>
      </c>
      <c r="C483" s="3" t="str">
        <f t="shared" si="7"/>
        <v>February</v>
      </c>
      <c r="D483" t="s">
        <v>9</v>
      </c>
      <c r="E483" s="6"/>
      <c r="F483" s="7">
        <v>1490</v>
      </c>
      <c r="G483" s="5">
        <v>13924.7</v>
      </c>
      <c r="H483" t="s">
        <v>7</v>
      </c>
      <c r="I483" s="1">
        <v>2.5022511010042485E+23</v>
      </c>
    </row>
    <row r="484" spans="1:9" x14ac:dyDescent="0.25">
      <c r="A484" s="2">
        <v>45713.623472222222</v>
      </c>
      <c r="B484" s="3">
        <v>45713</v>
      </c>
      <c r="C484" s="3" t="str">
        <f t="shared" si="7"/>
        <v>February</v>
      </c>
      <c r="D484" t="s">
        <v>8</v>
      </c>
      <c r="E484" s="6"/>
      <c r="F484" s="7">
        <v>150</v>
      </c>
      <c r="G484" s="5">
        <v>13774.7</v>
      </c>
      <c r="H484" t="s">
        <v>7</v>
      </c>
      <c r="I484" s="1">
        <v>2.5022514020042492E+23</v>
      </c>
    </row>
    <row r="485" spans="1:9" x14ac:dyDescent="0.25">
      <c r="A485" s="2">
        <v>45713.714328703703</v>
      </c>
      <c r="B485" s="3">
        <v>45713</v>
      </c>
      <c r="C485" s="3" t="str">
        <f t="shared" si="7"/>
        <v>February</v>
      </c>
      <c r="D485" t="s">
        <v>11</v>
      </c>
      <c r="E485" s="6"/>
      <c r="F485" s="7">
        <v>3120</v>
      </c>
      <c r="G485" s="5">
        <v>10654.7</v>
      </c>
      <c r="H485" t="s">
        <v>12</v>
      </c>
      <c r="I485" s="1">
        <v>2.5022533010042699E+23</v>
      </c>
    </row>
    <row r="486" spans="1:9" x14ac:dyDescent="0.25">
      <c r="A486" s="2">
        <v>45713.753391203703</v>
      </c>
      <c r="B486" s="3">
        <v>45713</v>
      </c>
      <c r="C486" s="3" t="str">
        <f t="shared" si="7"/>
        <v>February</v>
      </c>
      <c r="D486" t="s">
        <v>80</v>
      </c>
      <c r="E486" s="6"/>
      <c r="F486" s="7">
        <v>10100</v>
      </c>
      <c r="G486" s="5">
        <v>554.70000000000005</v>
      </c>
      <c r="H486" t="s">
        <v>7</v>
      </c>
      <c r="I486" s="1">
        <v>1.0000425022518049E+29</v>
      </c>
    </row>
    <row r="487" spans="1:9" x14ac:dyDescent="0.25">
      <c r="A487" s="2">
        <v>45713.820173611108</v>
      </c>
      <c r="B487" s="3">
        <v>45713</v>
      </c>
      <c r="C487" s="3" t="str">
        <f t="shared" si="7"/>
        <v>February</v>
      </c>
      <c r="D487" t="s">
        <v>8</v>
      </c>
      <c r="E487" s="6"/>
      <c r="F487" s="7">
        <v>70</v>
      </c>
      <c r="G487" s="5">
        <v>484.7</v>
      </c>
      <c r="H487" t="s">
        <v>7</v>
      </c>
      <c r="I487" s="1">
        <v>2.5022514020042969E+23</v>
      </c>
    </row>
    <row r="488" spans="1:9" x14ac:dyDescent="0.25">
      <c r="A488" s="2">
        <v>45713.925555555557</v>
      </c>
      <c r="B488" s="3">
        <v>45713</v>
      </c>
      <c r="C488" s="3" t="str">
        <f t="shared" si="7"/>
        <v>February</v>
      </c>
      <c r="D488" t="s">
        <v>10</v>
      </c>
      <c r="E488" s="6"/>
      <c r="F488" s="7">
        <v>484.7</v>
      </c>
      <c r="G488" s="5">
        <v>0</v>
      </c>
      <c r="H488" t="s">
        <v>7</v>
      </c>
      <c r="I488" s="1">
        <v>2.5022514020043183E+23</v>
      </c>
    </row>
    <row r="489" spans="1:9" x14ac:dyDescent="0.25">
      <c r="A489" s="2">
        <v>45713.930960648147</v>
      </c>
      <c r="B489" s="3">
        <v>45713</v>
      </c>
      <c r="C489" s="3" t="str">
        <f t="shared" si="7"/>
        <v>February</v>
      </c>
      <c r="D489" t="s">
        <v>13</v>
      </c>
      <c r="E489" s="6">
        <v>13227</v>
      </c>
      <c r="F489" s="7"/>
      <c r="G489" s="5">
        <v>13227</v>
      </c>
      <c r="H489" t="s">
        <v>7</v>
      </c>
      <c r="I489" s="1">
        <v>1.0000225022523203E+29</v>
      </c>
    </row>
    <row r="490" spans="1:9" x14ac:dyDescent="0.25">
      <c r="A490" s="2">
        <v>45713.931030092594</v>
      </c>
      <c r="B490" s="3">
        <v>45713</v>
      </c>
      <c r="C490" s="3" t="str">
        <f t="shared" si="7"/>
        <v>February</v>
      </c>
      <c r="D490" t="s">
        <v>14</v>
      </c>
      <c r="E490" s="6"/>
      <c r="F490" s="7">
        <v>50</v>
      </c>
      <c r="G490" s="5">
        <v>13177</v>
      </c>
      <c r="H490" t="s">
        <v>7</v>
      </c>
      <c r="I490" s="1">
        <v>2.502251402004321E+23</v>
      </c>
    </row>
    <row r="491" spans="1:9" x14ac:dyDescent="0.25">
      <c r="A491" s="2">
        <v>45714.265613425923</v>
      </c>
      <c r="B491" s="3">
        <v>45714</v>
      </c>
      <c r="C491" s="3" t="str">
        <f t="shared" si="7"/>
        <v>February</v>
      </c>
      <c r="D491" t="s">
        <v>11</v>
      </c>
      <c r="E491" s="6"/>
      <c r="F491" s="7">
        <v>3000</v>
      </c>
      <c r="G491" s="5">
        <v>10177</v>
      </c>
      <c r="H491" t="s">
        <v>12</v>
      </c>
      <c r="I491" s="1">
        <v>2.5022633010043324E+23</v>
      </c>
    </row>
    <row r="492" spans="1:9" x14ac:dyDescent="0.25">
      <c r="A492" s="2">
        <v>45714.331643518519</v>
      </c>
      <c r="B492" s="3">
        <v>45714</v>
      </c>
      <c r="C492" s="3" t="str">
        <f t="shared" si="7"/>
        <v>February</v>
      </c>
      <c r="D492" t="s">
        <v>9</v>
      </c>
      <c r="E492" s="6"/>
      <c r="F492" s="7">
        <v>993</v>
      </c>
      <c r="G492" s="5">
        <v>9184</v>
      </c>
      <c r="H492" t="s">
        <v>7</v>
      </c>
      <c r="I492" s="1">
        <v>2.5022611010043446E+23</v>
      </c>
    </row>
    <row r="493" spans="1:9" x14ac:dyDescent="0.25">
      <c r="A493" s="2">
        <v>45714.331782407404</v>
      </c>
      <c r="B493" s="3">
        <v>45714</v>
      </c>
      <c r="C493" s="3" t="str">
        <f t="shared" si="7"/>
        <v>February</v>
      </c>
      <c r="D493" t="s">
        <v>8</v>
      </c>
      <c r="E493" s="6"/>
      <c r="F493" s="7">
        <v>100</v>
      </c>
      <c r="G493" s="5">
        <v>9084</v>
      </c>
      <c r="H493" t="s">
        <v>7</v>
      </c>
      <c r="I493" s="1">
        <v>2.5022614020043453E+23</v>
      </c>
    </row>
    <row r="494" spans="1:9" x14ac:dyDescent="0.25">
      <c r="A494" s="2">
        <v>45714.417361111111</v>
      </c>
      <c r="B494" s="3">
        <v>45714</v>
      </c>
      <c r="C494" s="3" t="str">
        <f t="shared" si="7"/>
        <v>February</v>
      </c>
      <c r="D494" t="s">
        <v>9</v>
      </c>
      <c r="E494" s="6"/>
      <c r="F494" s="7">
        <v>1000</v>
      </c>
      <c r="G494" s="5">
        <v>8084</v>
      </c>
      <c r="H494" t="s">
        <v>7</v>
      </c>
      <c r="I494" s="1">
        <v>2.502261101004363E+23</v>
      </c>
    </row>
    <row r="495" spans="1:9" x14ac:dyDescent="0.25">
      <c r="A495" s="2">
        <v>45714.417453703703</v>
      </c>
      <c r="B495" s="3">
        <v>45714</v>
      </c>
      <c r="C495" s="3" t="str">
        <f t="shared" si="7"/>
        <v>February</v>
      </c>
      <c r="D495" t="s">
        <v>8</v>
      </c>
      <c r="E495" s="6"/>
      <c r="F495" s="7">
        <v>100</v>
      </c>
      <c r="G495" s="5">
        <v>7984</v>
      </c>
      <c r="H495" t="s">
        <v>7</v>
      </c>
      <c r="I495" s="1">
        <v>2.5022614020043631E+23</v>
      </c>
    </row>
    <row r="496" spans="1:9" x14ac:dyDescent="0.25">
      <c r="A496" s="2">
        <v>45714.44327546296</v>
      </c>
      <c r="B496" s="3">
        <v>45714</v>
      </c>
      <c r="C496" s="3" t="str">
        <f t="shared" si="7"/>
        <v>February</v>
      </c>
      <c r="D496" t="s">
        <v>9</v>
      </c>
      <c r="E496" s="6"/>
      <c r="F496" s="7">
        <v>270</v>
      </c>
      <c r="G496" s="5">
        <v>7714</v>
      </c>
      <c r="H496" t="s">
        <v>7</v>
      </c>
      <c r="I496" s="1">
        <v>2.5022611010043677E+23</v>
      </c>
    </row>
    <row r="497" spans="1:9" x14ac:dyDescent="0.25">
      <c r="A497" s="2">
        <v>45714.443379629629</v>
      </c>
      <c r="B497" s="3">
        <v>45714</v>
      </c>
      <c r="C497" s="3" t="str">
        <f t="shared" si="7"/>
        <v>February</v>
      </c>
      <c r="D497" t="s">
        <v>8</v>
      </c>
      <c r="E497" s="6"/>
      <c r="F497" s="7">
        <v>27</v>
      </c>
      <c r="G497" s="5">
        <v>7687</v>
      </c>
      <c r="H497" t="s">
        <v>7</v>
      </c>
      <c r="I497" s="1">
        <v>2.5022614020043678E+23</v>
      </c>
    </row>
    <row r="498" spans="1:9" x14ac:dyDescent="0.25">
      <c r="A498" s="2">
        <v>45714.443888888891</v>
      </c>
      <c r="B498" s="3">
        <v>45714</v>
      </c>
      <c r="C498" s="3" t="str">
        <f t="shared" si="7"/>
        <v>February</v>
      </c>
      <c r="D498" t="s">
        <v>19</v>
      </c>
      <c r="E498" s="6"/>
      <c r="F498" s="7">
        <v>177.3</v>
      </c>
      <c r="G498" s="5">
        <v>7509.7</v>
      </c>
      <c r="H498" t="s">
        <v>7</v>
      </c>
      <c r="I498" s="1">
        <v>2.5022610010043684E+23</v>
      </c>
    </row>
    <row r="499" spans="1:9" x14ac:dyDescent="0.25">
      <c r="A499" s="2">
        <v>45714.444016203706</v>
      </c>
      <c r="B499" s="3">
        <v>45714</v>
      </c>
      <c r="C499" s="3" t="str">
        <f t="shared" si="7"/>
        <v>February</v>
      </c>
      <c r="D499" t="s">
        <v>8</v>
      </c>
      <c r="E499" s="6"/>
      <c r="F499" s="7">
        <v>20</v>
      </c>
      <c r="G499" s="5">
        <v>7489.7</v>
      </c>
      <c r="H499" t="s">
        <v>7</v>
      </c>
      <c r="I499" s="1">
        <v>2.5022614020043688E+23</v>
      </c>
    </row>
    <row r="500" spans="1:9" x14ac:dyDescent="0.25">
      <c r="A500" s="2">
        <v>45714.853703703702</v>
      </c>
      <c r="B500" s="3">
        <v>45714</v>
      </c>
      <c r="C500" s="3" t="str">
        <f t="shared" si="7"/>
        <v>February</v>
      </c>
      <c r="D500" t="s">
        <v>9</v>
      </c>
      <c r="E500" s="6"/>
      <c r="F500" s="7">
        <v>1000</v>
      </c>
      <c r="G500" s="5">
        <v>6489.7</v>
      </c>
      <c r="H500" t="s">
        <v>7</v>
      </c>
      <c r="I500" s="1">
        <v>2.502261101004463E+23</v>
      </c>
    </row>
    <row r="501" spans="1:9" x14ac:dyDescent="0.25">
      <c r="A501" s="2">
        <v>45714.853877314818</v>
      </c>
      <c r="B501" s="3">
        <v>45714</v>
      </c>
      <c r="C501" s="3" t="str">
        <f t="shared" si="7"/>
        <v>February</v>
      </c>
      <c r="D501" t="s">
        <v>8</v>
      </c>
      <c r="E501" s="6"/>
      <c r="F501" s="7">
        <v>100</v>
      </c>
      <c r="G501" s="5">
        <v>6389.7</v>
      </c>
      <c r="H501" t="s">
        <v>7</v>
      </c>
      <c r="I501" s="1">
        <v>2.5022614020044624E+23</v>
      </c>
    </row>
    <row r="502" spans="1:9" x14ac:dyDescent="0.25">
      <c r="A502" s="2">
        <v>45714.927812499998</v>
      </c>
      <c r="B502" s="3">
        <v>45714</v>
      </c>
      <c r="C502" s="3" t="str">
        <f t="shared" si="7"/>
        <v>February</v>
      </c>
      <c r="D502" t="s">
        <v>10</v>
      </c>
      <c r="E502" s="6"/>
      <c r="F502" s="7">
        <v>6389.7</v>
      </c>
      <c r="G502" s="5">
        <v>0</v>
      </c>
      <c r="H502" t="s">
        <v>7</v>
      </c>
      <c r="I502" s="1">
        <v>2.5022614020044768E+23</v>
      </c>
    </row>
    <row r="503" spans="1:9" x14ac:dyDescent="0.25">
      <c r="A503" s="2">
        <v>45716.542395833334</v>
      </c>
      <c r="B503" s="3">
        <v>45716</v>
      </c>
      <c r="C503" s="3" t="str">
        <f t="shared" si="7"/>
        <v>February</v>
      </c>
      <c r="D503" t="s">
        <v>30</v>
      </c>
      <c r="E503" s="6">
        <v>22209</v>
      </c>
      <c r="F503" s="7"/>
      <c r="G503" s="5">
        <v>22209</v>
      </c>
      <c r="H503" t="s">
        <v>7</v>
      </c>
      <c r="I503" s="1">
        <v>9.0405250228140099E+28</v>
      </c>
    </row>
    <row r="504" spans="1:9" x14ac:dyDescent="0.25">
      <c r="A504" s="2">
        <v>45716.54246527778</v>
      </c>
      <c r="B504" s="3">
        <v>45716</v>
      </c>
      <c r="C504" s="3" t="str">
        <f t="shared" si="7"/>
        <v>February</v>
      </c>
      <c r="D504" t="s">
        <v>14</v>
      </c>
      <c r="E504" s="6"/>
      <c r="F504" s="7">
        <v>50</v>
      </c>
      <c r="G504" s="5">
        <v>22159</v>
      </c>
      <c r="H504" t="s">
        <v>7</v>
      </c>
      <c r="I504" s="1">
        <v>2.5022814020047079E+23</v>
      </c>
    </row>
    <row r="505" spans="1:9" x14ac:dyDescent="0.25">
      <c r="A505" s="2">
        <v>45716.563043981485</v>
      </c>
      <c r="B505" s="3">
        <v>45716</v>
      </c>
      <c r="C505" s="3" t="str">
        <f t="shared" si="7"/>
        <v>February</v>
      </c>
      <c r="D505" t="s">
        <v>9</v>
      </c>
      <c r="E505" s="6"/>
      <c r="F505" s="7">
        <v>990</v>
      </c>
      <c r="G505" s="5">
        <v>21169</v>
      </c>
      <c r="H505" t="s">
        <v>7</v>
      </c>
      <c r="I505" s="1">
        <v>2.5022811010047109E+23</v>
      </c>
    </row>
    <row r="506" spans="1:9" x14ac:dyDescent="0.25">
      <c r="A506" s="2">
        <v>45716.563171296293</v>
      </c>
      <c r="B506" s="3">
        <v>45716</v>
      </c>
      <c r="C506" s="3" t="str">
        <f t="shared" si="7"/>
        <v>February</v>
      </c>
      <c r="D506" t="s">
        <v>8</v>
      </c>
      <c r="E506" s="6"/>
      <c r="F506" s="7">
        <v>100</v>
      </c>
      <c r="G506" s="5">
        <v>21069</v>
      </c>
      <c r="H506" t="s">
        <v>7</v>
      </c>
      <c r="I506" s="1">
        <v>2.5022814020047102E+23</v>
      </c>
    </row>
    <row r="507" spans="1:9" x14ac:dyDescent="0.25">
      <c r="A507" s="2">
        <v>45716.581921296296</v>
      </c>
      <c r="B507" s="3">
        <v>45716</v>
      </c>
      <c r="C507" s="3" t="str">
        <f t="shared" si="7"/>
        <v>February</v>
      </c>
      <c r="D507" t="s">
        <v>81</v>
      </c>
      <c r="E507" s="6"/>
      <c r="F507" s="7">
        <v>3000</v>
      </c>
      <c r="G507" s="5">
        <v>18069</v>
      </c>
      <c r="H507" t="s">
        <v>7</v>
      </c>
      <c r="I507" s="1">
        <v>1.000042502281358E+29</v>
      </c>
    </row>
    <row r="508" spans="1:9" x14ac:dyDescent="0.25">
      <c r="A508" s="2">
        <v>45716.582013888888</v>
      </c>
      <c r="B508" s="3">
        <v>45716</v>
      </c>
      <c r="C508" s="3" t="str">
        <f t="shared" si="7"/>
        <v>February</v>
      </c>
      <c r="D508" t="s">
        <v>8</v>
      </c>
      <c r="E508" s="6"/>
      <c r="F508" s="7">
        <v>300</v>
      </c>
      <c r="G508" s="5">
        <v>17769</v>
      </c>
      <c r="H508" t="s">
        <v>7</v>
      </c>
      <c r="I508" s="1">
        <v>2.5022814020047136E+23</v>
      </c>
    </row>
    <row r="509" spans="1:9" x14ac:dyDescent="0.25">
      <c r="A509" s="2">
        <v>45716.67628472222</v>
      </c>
      <c r="B509" s="3">
        <v>45716</v>
      </c>
      <c r="C509" s="3" t="str">
        <f t="shared" si="7"/>
        <v>February</v>
      </c>
      <c r="D509" t="s">
        <v>11</v>
      </c>
      <c r="E509" s="6"/>
      <c r="F509" s="7">
        <v>5000</v>
      </c>
      <c r="G509" s="5">
        <v>12769</v>
      </c>
      <c r="H509" t="s">
        <v>12</v>
      </c>
      <c r="I509" s="1">
        <v>2.5022833010047353E+23</v>
      </c>
    </row>
    <row r="510" spans="1:9" x14ac:dyDescent="0.25">
      <c r="A510" s="2">
        <v>45716.678599537037</v>
      </c>
      <c r="B510" s="3">
        <v>45716</v>
      </c>
      <c r="C510" s="3" t="str">
        <f t="shared" si="7"/>
        <v>February</v>
      </c>
      <c r="D510" t="s">
        <v>11</v>
      </c>
      <c r="E510" s="6"/>
      <c r="F510" s="7">
        <v>5100</v>
      </c>
      <c r="G510" s="5">
        <v>7669</v>
      </c>
      <c r="H510" t="s">
        <v>12</v>
      </c>
      <c r="I510" s="1">
        <v>2.5022833010047383E+23</v>
      </c>
    </row>
    <row r="511" spans="1:9" x14ac:dyDescent="0.25">
      <c r="A511" s="2">
        <v>45716.715821759259</v>
      </c>
      <c r="B511" s="3">
        <v>45716</v>
      </c>
      <c r="C511" s="3" t="str">
        <f t="shared" si="7"/>
        <v>February</v>
      </c>
      <c r="D511" t="s">
        <v>82</v>
      </c>
      <c r="E511" s="6"/>
      <c r="F511" s="7">
        <v>3000</v>
      </c>
      <c r="G511" s="5">
        <v>4669</v>
      </c>
      <c r="H511" t="s">
        <v>7</v>
      </c>
      <c r="I511" s="1">
        <v>2.502280101004748E+23</v>
      </c>
    </row>
    <row r="512" spans="1:9" x14ac:dyDescent="0.25">
      <c r="A512" s="2">
        <v>45716.715914351851</v>
      </c>
      <c r="B512" s="3">
        <v>45716</v>
      </c>
      <c r="C512" s="3" t="str">
        <f t="shared" si="7"/>
        <v>February</v>
      </c>
      <c r="D512" t="s">
        <v>8</v>
      </c>
      <c r="E512" s="6"/>
      <c r="F512" s="7">
        <v>300</v>
      </c>
      <c r="G512" s="5">
        <v>4369</v>
      </c>
      <c r="H512" t="s">
        <v>7</v>
      </c>
      <c r="I512" s="1">
        <v>2.5022814020047475E+23</v>
      </c>
    </row>
    <row r="513" spans="1:9" x14ac:dyDescent="0.25">
      <c r="A513" s="2">
        <v>45716.729351851849</v>
      </c>
      <c r="B513" s="3">
        <v>45716</v>
      </c>
      <c r="C513" s="3" t="str">
        <f t="shared" si="7"/>
        <v>February</v>
      </c>
      <c r="D513" t="s">
        <v>11</v>
      </c>
      <c r="E513" s="6"/>
      <c r="F513" s="7">
        <v>2000</v>
      </c>
      <c r="G513" s="5">
        <v>2369</v>
      </c>
      <c r="H513" t="s">
        <v>12</v>
      </c>
      <c r="I513" s="1">
        <v>2.50228330100475E+23</v>
      </c>
    </row>
    <row r="514" spans="1:9" x14ac:dyDescent="0.25">
      <c r="A514" s="2">
        <v>45716.811990740738</v>
      </c>
      <c r="B514" s="3">
        <v>45716</v>
      </c>
      <c r="C514" s="3" t="str">
        <f t="shared" ref="C514:C577" si="8">TEXT(B514,"mmmmmmmm")</f>
        <v>February</v>
      </c>
      <c r="D514" t="s">
        <v>19</v>
      </c>
      <c r="E514" s="6"/>
      <c r="F514" s="7">
        <v>200</v>
      </c>
      <c r="G514" s="5">
        <v>2169</v>
      </c>
      <c r="H514" t="s">
        <v>7</v>
      </c>
      <c r="I514" s="1">
        <v>2.5022810010047719E+23</v>
      </c>
    </row>
    <row r="515" spans="1:9" x14ac:dyDescent="0.25">
      <c r="A515" s="2">
        <v>45716.819884259261</v>
      </c>
      <c r="B515" s="3">
        <v>45716</v>
      </c>
      <c r="C515" s="3" t="str">
        <f t="shared" si="8"/>
        <v>February</v>
      </c>
      <c r="D515" t="s">
        <v>8</v>
      </c>
      <c r="E515" s="6"/>
      <c r="F515" s="7">
        <v>20</v>
      </c>
      <c r="G515" s="5">
        <v>2149</v>
      </c>
      <c r="H515" t="s">
        <v>7</v>
      </c>
      <c r="I515" s="1">
        <v>2.5022814020047763E+23</v>
      </c>
    </row>
    <row r="516" spans="1:9" x14ac:dyDescent="0.25">
      <c r="A516" s="2">
        <v>45716.931215277778</v>
      </c>
      <c r="B516" s="3">
        <v>45716</v>
      </c>
      <c r="C516" s="3" t="str">
        <f t="shared" si="8"/>
        <v>February</v>
      </c>
      <c r="D516" t="s">
        <v>10</v>
      </c>
      <c r="E516" s="6"/>
      <c r="F516" s="7">
        <v>2149</v>
      </c>
      <c r="G516" s="5">
        <v>0</v>
      </c>
      <c r="H516" t="s">
        <v>7</v>
      </c>
      <c r="I516" s="1">
        <v>2.5022814020048018E+23</v>
      </c>
    </row>
    <row r="517" spans="1:9" x14ac:dyDescent="0.25">
      <c r="A517" s="2">
        <v>45718.39130787037</v>
      </c>
      <c r="B517" s="3">
        <v>45718</v>
      </c>
      <c r="C517" s="3" t="str">
        <f t="shared" si="8"/>
        <v>March</v>
      </c>
      <c r="D517" t="s">
        <v>83</v>
      </c>
      <c r="E517" s="6">
        <v>800</v>
      </c>
      <c r="F517" s="7"/>
      <c r="G517" s="5">
        <v>800</v>
      </c>
      <c r="H517" t="s">
        <v>7</v>
      </c>
      <c r="I517" s="1">
        <v>1.0003325030209233E+29</v>
      </c>
    </row>
    <row r="518" spans="1:9" x14ac:dyDescent="0.25">
      <c r="A518" s="2">
        <v>45718.399363425924</v>
      </c>
      <c r="B518" s="3">
        <v>45718</v>
      </c>
      <c r="C518" s="3" t="str">
        <f t="shared" si="8"/>
        <v>March</v>
      </c>
      <c r="D518" t="s">
        <v>11</v>
      </c>
      <c r="E518" s="6"/>
      <c r="F518" s="7">
        <v>4000</v>
      </c>
      <c r="G518" s="5">
        <v>0</v>
      </c>
      <c r="H518" t="s">
        <v>12</v>
      </c>
      <c r="I518" s="1">
        <v>2.5030233010050052E+23</v>
      </c>
    </row>
    <row r="519" spans="1:9" x14ac:dyDescent="0.25">
      <c r="A519" s="2">
        <v>45718.403692129628</v>
      </c>
      <c r="B519" s="3">
        <v>45718</v>
      </c>
      <c r="C519" s="3" t="str">
        <f t="shared" si="8"/>
        <v>March</v>
      </c>
      <c r="D519" t="s">
        <v>13</v>
      </c>
      <c r="E519" s="6">
        <v>30921</v>
      </c>
      <c r="F519" s="7"/>
      <c r="G519" s="5">
        <v>30921</v>
      </c>
      <c r="H519" t="s">
        <v>7</v>
      </c>
      <c r="I519" s="1">
        <v>1.0000225030210411E+29</v>
      </c>
    </row>
    <row r="520" spans="1:9" x14ac:dyDescent="0.25">
      <c r="A520" s="2">
        <v>45718.403761574074</v>
      </c>
      <c r="B520" s="3">
        <v>45718</v>
      </c>
      <c r="C520" s="3" t="str">
        <f t="shared" si="8"/>
        <v>March</v>
      </c>
      <c r="D520" t="s">
        <v>14</v>
      </c>
      <c r="E520" s="6"/>
      <c r="F520" s="7">
        <v>50</v>
      </c>
      <c r="G520" s="5">
        <v>30871</v>
      </c>
      <c r="H520" t="s">
        <v>7</v>
      </c>
      <c r="I520" s="1">
        <v>2.5030214020050057E+23</v>
      </c>
    </row>
    <row r="521" spans="1:9" x14ac:dyDescent="0.25">
      <c r="A521" s="2">
        <v>45718.437754629631</v>
      </c>
      <c r="B521" s="3">
        <v>45718</v>
      </c>
      <c r="C521" s="3" t="str">
        <f t="shared" si="8"/>
        <v>March</v>
      </c>
      <c r="D521" t="s">
        <v>9</v>
      </c>
      <c r="E521" s="6"/>
      <c r="F521" s="7">
        <v>980</v>
      </c>
      <c r="G521" s="5">
        <v>29891</v>
      </c>
      <c r="H521" t="s">
        <v>7</v>
      </c>
      <c r="I521" s="1">
        <v>2.503021101005012E+23</v>
      </c>
    </row>
    <row r="522" spans="1:9" x14ac:dyDescent="0.25">
      <c r="A522" s="2">
        <v>45718.437905092593</v>
      </c>
      <c r="B522" s="3">
        <v>45718</v>
      </c>
      <c r="C522" s="3" t="str">
        <f t="shared" si="8"/>
        <v>March</v>
      </c>
      <c r="D522" t="s">
        <v>8</v>
      </c>
      <c r="E522" s="6"/>
      <c r="F522" s="7">
        <v>100</v>
      </c>
      <c r="G522" s="5">
        <v>29791</v>
      </c>
      <c r="H522" t="s">
        <v>7</v>
      </c>
      <c r="I522" s="1">
        <v>2.5030214020050124E+23</v>
      </c>
    </row>
    <row r="523" spans="1:9" x14ac:dyDescent="0.25">
      <c r="A523" s="2">
        <v>45718.574421296296</v>
      </c>
      <c r="B523" s="3">
        <v>45718</v>
      </c>
      <c r="C523" s="3" t="str">
        <f t="shared" si="8"/>
        <v>March</v>
      </c>
      <c r="D523" t="s">
        <v>11</v>
      </c>
      <c r="E523" s="6"/>
      <c r="F523" s="7">
        <v>5000</v>
      </c>
      <c r="G523" s="5">
        <v>24791</v>
      </c>
      <c r="H523" t="s">
        <v>12</v>
      </c>
      <c r="I523" s="1">
        <v>2.5030233010050405E+23</v>
      </c>
    </row>
    <row r="524" spans="1:9" x14ac:dyDescent="0.25">
      <c r="A524" s="2">
        <v>45718.619768518518</v>
      </c>
      <c r="B524" s="3">
        <v>45718</v>
      </c>
      <c r="C524" s="3" t="str">
        <f t="shared" si="8"/>
        <v>March</v>
      </c>
      <c r="D524" t="s">
        <v>33</v>
      </c>
      <c r="E524" s="6">
        <v>5000</v>
      </c>
      <c r="F524" s="7"/>
      <c r="G524" s="5">
        <v>29791</v>
      </c>
      <c r="H524" t="s">
        <v>7</v>
      </c>
      <c r="I524" s="1">
        <v>1.4250302155228239E+25</v>
      </c>
    </row>
    <row r="525" spans="1:9" x14ac:dyDescent="0.25">
      <c r="A525" s="2">
        <v>45718.62059027778</v>
      </c>
      <c r="B525" s="3">
        <v>45718</v>
      </c>
      <c r="C525" s="3" t="str">
        <f t="shared" si="8"/>
        <v>March</v>
      </c>
      <c r="D525" t="s">
        <v>11</v>
      </c>
      <c r="E525" s="6"/>
      <c r="F525" s="7">
        <v>10250</v>
      </c>
      <c r="G525" s="5">
        <v>19541</v>
      </c>
      <c r="H525" t="s">
        <v>12</v>
      </c>
      <c r="I525" s="1">
        <v>2.5030233010050478E+23</v>
      </c>
    </row>
    <row r="526" spans="1:9" x14ac:dyDescent="0.25">
      <c r="A526" s="2">
        <v>45718.924004629633</v>
      </c>
      <c r="B526" s="3">
        <v>45718</v>
      </c>
      <c r="C526" s="3" t="str">
        <f t="shared" si="8"/>
        <v>March</v>
      </c>
      <c r="D526" t="s">
        <v>10</v>
      </c>
      <c r="E526" s="6"/>
      <c r="F526" s="7">
        <v>19541</v>
      </c>
      <c r="G526" s="5">
        <v>0</v>
      </c>
      <c r="H526" t="s">
        <v>7</v>
      </c>
      <c r="I526" s="1">
        <v>2.5030214020051164E+23</v>
      </c>
    </row>
    <row r="527" spans="1:9" x14ac:dyDescent="0.25">
      <c r="A527" s="2">
        <v>45721.61241898148</v>
      </c>
      <c r="B527" s="3">
        <v>45721</v>
      </c>
      <c r="C527" s="3" t="str">
        <f t="shared" si="8"/>
        <v>March</v>
      </c>
      <c r="D527" t="s">
        <v>83</v>
      </c>
      <c r="E527" s="6">
        <v>3000</v>
      </c>
      <c r="F527" s="7"/>
      <c r="G527" s="5">
        <v>3000</v>
      </c>
      <c r="H527" t="s">
        <v>7</v>
      </c>
      <c r="I527" s="1">
        <v>1.0003325030514415E+29</v>
      </c>
    </row>
    <row r="528" spans="1:9" x14ac:dyDescent="0.25">
      <c r="A528" s="2">
        <v>45721.612812500003</v>
      </c>
      <c r="B528" s="3">
        <v>45721</v>
      </c>
      <c r="C528" s="3" t="str">
        <f t="shared" si="8"/>
        <v>March</v>
      </c>
      <c r="D528" t="s">
        <v>84</v>
      </c>
      <c r="E528" s="6"/>
      <c r="F528" s="7">
        <v>2000</v>
      </c>
      <c r="G528" s="5">
        <v>1000</v>
      </c>
      <c r="H528" t="s">
        <v>7</v>
      </c>
      <c r="I528" s="1">
        <v>1.0000425030514423E+29</v>
      </c>
    </row>
    <row r="529" spans="1:9" x14ac:dyDescent="0.25">
      <c r="A529" s="2">
        <v>45721.612893518519</v>
      </c>
      <c r="B529" s="3">
        <v>45721</v>
      </c>
      <c r="C529" s="3" t="str">
        <f t="shared" si="8"/>
        <v>March</v>
      </c>
      <c r="D529" t="s">
        <v>8</v>
      </c>
      <c r="E529" s="6"/>
      <c r="F529" s="7">
        <v>200</v>
      </c>
      <c r="G529" s="5">
        <v>800</v>
      </c>
      <c r="H529" t="s">
        <v>7</v>
      </c>
      <c r="I529" s="1">
        <v>2.5030514020055308E+23</v>
      </c>
    </row>
    <row r="530" spans="1:9" x14ac:dyDescent="0.25">
      <c r="A530" s="2">
        <v>45721.723969907405</v>
      </c>
      <c r="B530" s="3">
        <v>45721</v>
      </c>
      <c r="C530" s="3" t="str">
        <f t="shared" si="8"/>
        <v>March</v>
      </c>
      <c r="D530" t="s">
        <v>19</v>
      </c>
      <c r="E530" s="6"/>
      <c r="F530" s="7">
        <v>187.3</v>
      </c>
      <c r="G530" s="5">
        <v>612.70000000000005</v>
      </c>
      <c r="H530" t="s">
        <v>7</v>
      </c>
      <c r="I530" s="1">
        <v>2.5030510010055565E+23</v>
      </c>
    </row>
    <row r="531" spans="1:9" x14ac:dyDescent="0.25">
      <c r="A531" s="2">
        <v>45721.724143518521</v>
      </c>
      <c r="B531" s="3">
        <v>45721</v>
      </c>
      <c r="C531" s="3" t="str">
        <f t="shared" si="8"/>
        <v>March</v>
      </c>
      <c r="D531" t="s">
        <v>8</v>
      </c>
      <c r="E531" s="6"/>
      <c r="F531" s="7">
        <v>20</v>
      </c>
      <c r="G531" s="5">
        <v>592.70000000000005</v>
      </c>
      <c r="H531" t="s">
        <v>7</v>
      </c>
      <c r="I531" s="1">
        <v>2.503051402005556E+23</v>
      </c>
    </row>
    <row r="532" spans="1:9" x14ac:dyDescent="0.25">
      <c r="A532" s="2">
        <v>45721.789548611108</v>
      </c>
      <c r="B532" s="3">
        <v>45721</v>
      </c>
      <c r="C532" s="3" t="str">
        <f t="shared" si="8"/>
        <v>March</v>
      </c>
      <c r="D532" t="s">
        <v>83</v>
      </c>
      <c r="E532" s="6">
        <v>1500</v>
      </c>
      <c r="F532" s="7"/>
      <c r="G532" s="5">
        <v>2092.6999999999998</v>
      </c>
      <c r="H532" t="s">
        <v>7</v>
      </c>
      <c r="I532" s="1">
        <v>1.0003325030518565E+29</v>
      </c>
    </row>
    <row r="533" spans="1:9" x14ac:dyDescent="0.25">
      <c r="A533" s="2">
        <v>45721.795694444445</v>
      </c>
      <c r="B533" s="3">
        <v>45721</v>
      </c>
      <c r="C533" s="3" t="str">
        <f t="shared" si="8"/>
        <v>March</v>
      </c>
      <c r="D533" t="s">
        <v>11</v>
      </c>
      <c r="E533" s="6"/>
      <c r="F533" s="7">
        <v>2000</v>
      </c>
      <c r="G533" s="5">
        <v>92.7</v>
      </c>
      <c r="H533" t="s">
        <v>12</v>
      </c>
      <c r="I533" s="1">
        <v>2.5030533010055766E+23</v>
      </c>
    </row>
    <row r="534" spans="1:9" x14ac:dyDescent="0.25">
      <c r="A534" s="2">
        <v>45721.930150462962</v>
      </c>
      <c r="B534" s="3">
        <v>45721</v>
      </c>
      <c r="C534" s="3" t="str">
        <f t="shared" si="8"/>
        <v>March</v>
      </c>
      <c r="D534" t="s">
        <v>10</v>
      </c>
      <c r="E534" s="6"/>
      <c r="F534" s="7">
        <v>92.7</v>
      </c>
      <c r="G534" s="5">
        <v>0</v>
      </c>
      <c r="H534" t="s">
        <v>7</v>
      </c>
      <c r="I534" s="1">
        <v>2.5030514020056063E+23</v>
      </c>
    </row>
    <row r="535" spans="1:9" x14ac:dyDescent="0.25">
      <c r="A535" s="2">
        <v>45722.289629629631</v>
      </c>
      <c r="B535" s="3">
        <v>45722</v>
      </c>
      <c r="C535" s="3" t="str">
        <f t="shared" si="8"/>
        <v>March</v>
      </c>
      <c r="D535" t="s">
        <v>83</v>
      </c>
      <c r="E535" s="6">
        <v>2000</v>
      </c>
      <c r="F535" s="7"/>
      <c r="G535" s="5">
        <v>2000</v>
      </c>
      <c r="H535" t="s">
        <v>7</v>
      </c>
      <c r="I535" s="1">
        <v>1.000332503060657E+29</v>
      </c>
    </row>
    <row r="536" spans="1:9" x14ac:dyDescent="0.25">
      <c r="A536" s="2">
        <v>45722.290150462963</v>
      </c>
      <c r="B536" s="3">
        <v>45722</v>
      </c>
      <c r="C536" s="3" t="str">
        <f t="shared" si="8"/>
        <v>March</v>
      </c>
      <c r="D536" t="s">
        <v>78</v>
      </c>
      <c r="E536" s="6"/>
      <c r="F536" s="7">
        <v>2000</v>
      </c>
      <c r="G536" s="5">
        <v>0</v>
      </c>
      <c r="H536" t="s">
        <v>7</v>
      </c>
      <c r="I536" s="1">
        <v>2.5030601010056251E+23</v>
      </c>
    </row>
    <row r="537" spans="1:9" x14ac:dyDescent="0.25">
      <c r="A537" s="2">
        <v>45722.472453703704</v>
      </c>
      <c r="B537" s="3">
        <v>45722</v>
      </c>
      <c r="C537" s="3" t="str">
        <f t="shared" si="8"/>
        <v>March</v>
      </c>
      <c r="D537" t="s">
        <v>83</v>
      </c>
      <c r="E537" s="6">
        <v>2000</v>
      </c>
      <c r="F537" s="7"/>
      <c r="G537" s="5">
        <v>2000</v>
      </c>
      <c r="H537" t="s">
        <v>7</v>
      </c>
      <c r="I537" s="1">
        <v>1.0003325030611202E+29</v>
      </c>
    </row>
    <row r="538" spans="1:9" x14ac:dyDescent="0.25">
      <c r="A538" s="2">
        <v>45722.475300925929</v>
      </c>
      <c r="B538" s="3">
        <v>45722</v>
      </c>
      <c r="C538" s="3" t="str">
        <f t="shared" si="8"/>
        <v>March</v>
      </c>
      <c r="D538" t="s">
        <v>11</v>
      </c>
      <c r="E538" s="6"/>
      <c r="F538" s="7">
        <v>2000</v>
      </c>
      <c r="G538" s="5">
        <v>0</v>
      </c>
      <c r="H538" t="s">
        <v>12</v>
      </c>
      <c r="I538" s="1">
        <v>2.503063301005665E+23</v>
      </c>
    </row>
    <row r="539" spans="1:9" x14ac:dyDescent="0.25">
      <c r="A539" s="2">
        <v>45722.533796296295</v>
      </c>
      <c r="B539" s="3">
        <v>45722</v>
      </c>
      <c r="C539" s="3" t="str">
        <f t="shared" si="8"/>
        <v>March</v>
      </c>
      <c r="D539" t="s">
        <v>30</v>
      </c>
      <c r="E539" s="6">
        <v>107902</v>
      </c>
      <c r="F539" s="7"/>
      <c r="G539" s="5">
        <v>107902</v>
      </c>
      <c r="H539" t="s">
        <v>7</v>
      </c>
      <c r="I539" s="1">
        <v>9.0405250306134845E+28</v>
      </c>
    </row>
    <row r="540" spans="1:9" x14ac:dyDescent="0.25">
      <c r="A540" s="2">
        <v>45722.533854166664</v>
      </c>
      <c r="B540" s="3">
        <v>45722</v>
      </c>
      <c r="C540" s="3" t="str">
        <f t="shared" si="8"/>
        <v>March</v>
      </c>
      <c r="D540" t="s">
        <v>14</v>
      </c>
      <c r="E540" s="6"/>
      <c r="F540" s="7">
        <v>50</v>
      </c>
      <c r="G540" s="5">
        <v>107852</v>
      </c>
      <c r="H540" t="s">
        <v>7</v>
      </c>
      <c r="I540" s="1">
        <v>2.5030614020056765E+23</v>
      </c>
    </row>
    <row r="541" spans="1:9" x14ac:dyDescent="0.25">
      <c r="A541" s="2">
        <v>45722.726840277777</v>
      </c>
      <c r="B541" s="3">
        <v>45722</v>
      </c>
      <c r="C541" s="3" t="str">
        <f t="shared" si="8"/>
        <v>March</v>
      </c>
      <c r="D541" t="s">
        <v>8</v>
      </c>
      <c r="E541" s="6"/>
      <c r="F541" s="7">
        <v>20</v>
      </c>
      <c r="G541" s="5">
        <v>107832</v>
      </c>
      <c r="H541" t="s">
        <v>7</v>
      </c>
      <c r="I541" s="1">
        <v>2.5030614020057195E+23</v>
      </c>
    </row>
    <row r="542" spans="1:9" x14ac:dyDescent="0.25">
      <c r="A542" s="2">
        <v>45722.849826388891</v>
      </c>
      <c r="B542" s="3">
        <v>45722</v>
      </c>
      <c r="C542" s="3" t="str">
        <f t="shared" si="8"/>
        <v>March</v>
      </c>
      <c r="D542" t="s">
        <v>9</v>
      </c>
      <c r="E542" s="6"/>
      <c r="F542" s="7">
        <v>996</v>
      </c>
      <c r="G542" s="5">
        <v>106836</v>
      </c>
      <c r="H542" t="s">
        <v>7</v>
      </c>
      <c r="I542" s="1">
        <v>2.5030611010057547E+23</v>
      </c>
    </row>
    <row r="543" spans="1:9" x14ac:dyDescent="0.25">
      <c r="A543" s="2">
        <v>45722.850023148145</v>
      </c>
      <c r="B543" s="3">
        <v>45722</v>
      </c>
      <c r="C543" s="3" t="str">
        <f t="shared" si="8"/>
        <v>March</v>
      </c>
      <c r="D543" t="s">
        <v>8</v>
      </c>
      <c r="E543" s="6"/>
      <c r="F543" s="7">
        <v>100</v>
      </c>
      <c r="G543" s="5">
        <v>106736</v>
      </c>
      <c r="H543" t="s">
        <v>7</v>
      </c>
      <c r="I543" s="1">
        <v>2.5030614020057534E+23</v>
      </c>
    </row>
    <row r="544" spans="1:9" x14ac:dyDescent="0.25">
      <c r="A544" s="2">
        <v>45722.928113425929</v>
      </c>
      <c r="B544" s="3">
        <v>45722</v>
      </c>
      <c r="C544" s="3" t="str">
        <f t="shared" si="8"/>
        <v>March</v>
      </c>
      <c r="D544" t="s">
        <v>10</v>
      </c>
      <c r="E544" s="6"/>
      <c r="F544" s="7">
        <v>106736</v>
      </c>
      <c r="G544" s="5">
        <v>0</v>
      </c>
      <c r="H544" t="s">
        <v>7</v>
      </c>
      <c r="I544" s="1">
        <v>2.5030614020057698E+23</v>
      </c>
    </row>
    <row r="545" spans="1:9" x14ac:dyDescent="0.25">
      <c r="A545" s="2">
        <v>45724.527581018519</v>
      </c>
      <c r="B545" s="3">
        <v>45724</v>
      </c>
      <c r="C545" s="3" t="str">
        <f t="shared" si="8"/>
        <v>March</v>
      </c>
      <c r="D545" t="s">
        <v>83</v>
      </c>
      <c r="E545" s="6">
        <v>1000</v>
      </c>
      <c r="F545" s="7"/>
      <c r="G545" s="5">
        <v>1000</v>
      </c>
      <c r="H545" t="s">
        <v>7</v>
      </c>
      <c r="I545" s="1">
        <v>1.0003325030812395E+29</v>
      </c>
    </row>
    <row r="546" spans="1:9" x14ac:dyDescent="0.25">
      <c r="A546" s="2">
        <v>45724.528043981481</v>
      </c>
      <c r="B546" s="3">
        <v>45724</v>
      </c>
      <c r="C546" s="3" t="str">
        <f t="shared" si="8"/>
        <v>March</v>
      </c>
      <c r="D546" t="s">
        <v>8</v>
      </c>
      <c r="E546" s="6"/>
      <c r="F546" s="7">
        <v>300</v>
      </c>
      <c r="G546" s="5">
        <v>700</v>
      </c>
      <c r="H546" t="s">
        <v>7</v>
      </c>
      <c r="I546" s="1">
        <v>2.5030814020060009E+23</v>
      </c>
    </row>
    <row r="547" spans="1:9" x14ac:dyDescent="0.25">
      <c r="A547" s="2">
        <v>45724.641400462962</v>
      </c>
      <c r="B547" s="3">
        <v>45724</v>
      </c>
      <c r="C547" s="3" t="str">
        <f t="shared" si="8"/>
        <v>March</v>
      </c>
      <c r="D547" t="s">
        <v>30</v>
      </c>
      <c r="E547" s="6">
        <v>38183</v>
      </c>
      <c r="F547" s="7"/>
      <c r="G547" s="5">
        <v>38883</v>
      </c>
      <c r="H547" t="s">
        <v>7</v>
      </c>
      <c r="I547" s="1">
        <v>9.0405250308162344E+28</v>
      </c>
    </row>
    <row r="548" spans="1:9" x14ac:dyDescent="0.25">
      <c r="A548" s="2">
        <v>45724.641458333332</v>
      </c>
      <c r="B548" s="3">
        <v>45724</v>
      </c>
      <c r="C548" s="3" t="str">
        <f t="shared" si="8"/>
        <v>March</v>
      </c>
      <c r="D548" t="s">
        <v>14</v>
      </c>
      <c r="E548" s="6"/>
      <c r="F548" s="7">
        <v>50</v>
      </c>
      <c r="G548" s="5">
        <v>38833</v>
      </c>
      <c r="H548" t="s">
        <v>7</v>
      </c>
      <c r="I548" s="1">
        <v>2.5030814020060277E+23</v>
      </c>
    </row>
    <row r="549" spans="1:9" x14ac:dyDescent="0.25">
      <c r="A549" s="2">
        <v>45724.642708333333</v>
      </c>
      <c r="B549" s="3">
        <v>45724</v>
      </c>
      <c r="C549" s="3" t="str">
        <f t="shared" si="8"/>
        <v>March</v>
      </c>
      <c r="D549" t="s">
        <v>8</v>
      </c>
      <c r="E549" s="6"/>
      <c r="F549" s="7">
        <v>4000</v>
      </c>
      <c r="G549" s="5">
        <v>34833</v>
      </c>
      <c r="H549" t="s">
        <v>7</v>
      </c>
      <c r="I549" s="1">
        <v>2.5030814020060277E+23</v>
      </c>
    </row>
    <row r="550" spans="1:9" x14ac:dyDescent="0.25">
      <c r="A550" s="2">
        <v>45724.643101851849</v>
      </c>
      <c r="B550" s="3">
        <v>45724</v>
      </c>
      <c r="C550" s="3" t="str">
        <f t="shared" si="8"/>
        <v>March</v>
      </c>
      <c r="D550" t="s">
        <v>27</v>
      </c>
      <c r="E550" s="6"/>
      <c r="F550" s="7">
        <v>31010</v>
      </c>
      <c r="G550" s="5">
        <v>3823</v>
      </c>
      <c r="H550" t="s">
        <v>7</v>
      </c>
      <c r="I550" s="1">
        <v>1.0000425030815261E+29</v>
      </c>
    </row>
    <row r="551" spans="1:9" x14ac:dyDescent="0.25">
      <c r="A551" s="2">
        <v>45724.643182870372</v>
      </c>
      <c r="B551" s="3">
        <v>45724</v>
      </c>
      <c r="C551" s="3" t="str">
        <f t="shared" si="8"/>
        <v>March</v>
      </c>
      <c r="D551" t="s">
        <v>8</v>
      </c>
      <c r="E551" s="6"/>
      <c r="F551" s="7">
        <v>3100</v>
      </c>
      <c r="G551" s="5">
        <v>723</v>
      </c>
      <c r="H551" t="s">
        <v>7</v>
      </c>
      <c r="I551" s="1">
        <v>2.5030814020060267E+23</v>
      </c>
    </row>
    <row r="552" spans="1:9" x14ac:dyDescent="0.25">
      <c r="A552" s="2">
        <v>45724.7421875</v>
      </c>
      <c r="B552" s="3">
        <v>45724</v>
      </c>
      <c r="C552" s="3" t="str">
        <f t="shared" si="8"/>
        <v>March</v>
      </c>
      <c r="D552" t="s">
        <v>8</v>
      </c>
      <c r="E552" s="6"/>
      <c r="F552" s="7">
        <v>300</v>
      </c>
      <c r="G552" s="5">
        <v>423</v>
      </c>
      <c r="H552" t="s">
        <v>7</v>
      </c>
      <c r="I552" s="1">
        <v>2.5030814020060499E+23</v>
      </c>
    </row>
    <row r="553" spans="1:9" x14ac:dyDescent="0.25">
      <c r="A553" s="2">
        <v>45724.927395833336</v>
      </c>
      <c r="B553" s="3">
        <v>45724</v>
      </c>
      <c r="C553" s="3" t="str">
        <f t="shared" si="8"/>
        <v>March</v>
      </c>
      <c r="D553" t="s">
        <v>10</v>
      </c>
      <c r="E553" s="6"/>
      <c r="F553" s="7">
        <v>423</v>
      </c>
      <c r="G553" s="5">
        <v>0</v>
      </c>
      <c r="H553" t="s">
        <v>7</v>
      </c>
      <c r="I553" s="1">
        <v>2.5030814020060978E+23</v>
      </c>
    </row>
    <row r="554" spans="1:9" x14ac:dyDescent="0.25">
      <c r="A554" s="2">
        <v>45725.332048611112</v>
      </c>
      <c r="B554" s="3">
        <v>45725</v>
      </c>
      <c r="C554" s="3" t="str">
        <f t="shared" si="8"/>
        <v>March</v>
      </c>
      <c r="D554" t="s">
        <v>30</v>
      </c>
      <c r="E554" s="6">
        <v>13735</v>
      </c>
      <c r="F554" s="7"/>
      <c r="G554" s="5">
        <v>13735</v>
      </c>
      <c r="H554" t="s">
        <v>7</v>
      </c>
      <c r="I554" s="1">
        <v>9.0405250309085811E+28</v>
      </c>
    </row>
    <row r="555" spans="1:9" x14ac:dyDescent="0.25">
      <c r="A555" s="2">
        <v>45725.332106481481</v>
      </c>
      <c r="B555" s="3">
        <v>45725</v>
      </c>
      <c r="C555" s="3" t="str">
        <f t="shared" si="8"/>
        <v>March</v>
      </c>
      <c r="D555" t="s">
        <v>14</v>
      </c>
      <c r="E555" s="6"/>
      <c r="F555" s="7">
        <v>50</v>
      </c>
      <c r="G555" s="5">
        <v>13685</v>
      </c>
      <c r="H555" t="s">
        <v>7</v>
      </c>
      <c r="I555" s="1">
        <v>2.5030914020061204E+23</v>
      </c>
    </row>
    <row r="556" spans="1:9" x14ac:dyDescent="0.25">
      <c r="A556" s="2">
        <v>45725.353576388887</v>
      </c>
      <c r="B556" s="3">
        <v>45725</v>
      </c>
      <c r="C556" s="3" t="str">
        <f t="shared" si="8"/>
        <v>March</v>
      </c>
      <c r="D556" t="s">
        <v>11</v>
      </c>
      <c r="E556" s="6"/>
      <c r="F556" s="7">
        <v>7000</v>
      </c>
      <c r="G556" s="5">
        <v>6685</v>
      </c>
      <c r="H556" t="s">
        <v>12</v>
      </c>
      <c r="I556" s="1">
        <v>2.503093301006124E+23</v>
      </c>
    </row>
    <row r="557" spans="1:9" x14ac:dyDescent="0.25">
      <c r="A557" s="2">
        <v>45725.361087962963</v>
      </c>
      <c r="B557" s="3">
        <v>45725</v>
      </c>
      <c r="C557" s="3" t="str">
        <f t="shared" si="8"/>
        <v>March</v>
      </c>
      <c r="D557" t="s">
        <v>85</v>
      </c>
      <c r="E557" s="6"/>
      <c r="F557" s="7">
        <v>4100</v>
      </c>
      <c r="G557" s="5">
        <v>2585</v>
      </c>
      <c r="H557" t="s">
        <v>7</v>
      </c>
      <c r="I557" s="1">
        <v>1.00004250309084E+29</v>
      </c>
    </row>
    <row r="558" spans="1:9" x14ac:dyDescent="0.25">
      <c r="A558" s="2">
        <v>45725.361168981479</v>
      </c>
      <c r="B558" s="3">
        <v>45725</v>
      </c>
      <c r="C558" s="3" t="str">
        <f t="shared" si="8"/>
        <v>March</v>
      </c>
      <c r="D558" t="s">
        <v>8</v>
      </c>
      <c r="E558" s="6"/>
      <c r="F558" s="7">
        <v>410</v>
      </c>
      <c r="G558" s="5">
        <v>2175</v>
      </c>
      <c r="H558" t="s">
        <v>7</v>
      </c>
      <c r="I558" s="1">
        <v>2.5030914020061238E+23</v>
      </c>
    </row>
    <row r="559" spans="1:9" x14ac:dyDescent="0.25">
      <c r="A559" s="2">
        <v>45725.469363425924</v>
      </c>
      <c r="B559" s="3">
        <v>45725</v>
      </c>
      <c r="C559" s="3" t="str">
        <f t="shared" si="8"/>
        <v>March</v>
      </c>
      <c r="D559" t="s">
        <v>11</v>
      </c>
      <c r="E559" s="6"/>
      <c r="F559" s="7">
        <v>5100</v>
      </c>
      <c r="G559" s="5">
        <v>0</v>
      </c>
      <c r="H559" t="s">
        <v>12</v>
      </c>
      <c r="I559" s="1">
        <v>2.5030933010061444E+23</v>
      </c>
    </row>
    <row r="560" spans="1:9" x14ac:dyDescent="0.25">
      <c r="A560" s="2">
        <v>45726.446620370371</v>
      </c>
      <c r="B560" s="3">
        <v>45726</v>
      </c>
      <c r="C560" s="3" t="str">
        <f t="shared" si="8"/>
        <v>March</v>
      </c>
      <c r="D560" t="s">
        <v>86</v>
      </c>
      <c r="E560" s="6">
        <v>3098</v>
      </c>
      <c r="F560" s="7"/>
      <c r="G560" s="5">
        <v>3098</v>
      </c>
      <c r="H560" t="s">
        <v>7</v>
      </c>
      <c r="I560" s="1">
        <v>1.1000625031010431E+29</v>
      </c>
    </row>
    <row r="561" spans="1:9" x14ac:dyDescent="0.25">
      <c r="A561" s="2">
        <v>45726.459490740737</v>
      </c>
      <c r="B561" s="3">
        <v>45726</v>
      </c>
      <c r="C561" s="3" t="str">
        <f t="shared" si="8"/>
        <v>March</v>
      </c>
      <c r="D561" t="s">
        <v>60</v>
      </c>
      <c r="E561" s="6"/>
      <c r="F561" s="7">
        <v>3400</v>
      </c>
      <c r="G561" s="5">
        <v>0</v>
      </c>
      <c r="H561" t="s">
        <v>7</v>
      </c>
      <c r="I561" s="1">
        <v>1.0000425031011015E+29</v>
      </c>
    </row>
    <row r="562" spans="1:9" x14ac:dyDescent="0.25">
      <c r="A562" s="2">
        <v>45726.476493055554</v>
      </c>
      <c r="B562" s="3">
        <v>45726</v>
      </c>
      <c r="C562" s="3" t="str">
        <f t="shared" si="8"/>
        <v>March</v>
      </c>
      <c r="D562" t="s">
        <v>30</v>
      </c>
      <c r="E562" s="6">
        <v>24629</v>
      </c>
      <c r="F562" s="7"/>
      <c r="G562" s="5">
        <v>24629</v>
      </c>
      <c r="H562" t="s">
        <v>7</v>
      </c>
      <c r="I562" s="1">
        <v>9.0405250310122606E+28</v>
      </c>
    </row>
    <row r="563" spans="1:9" x14ac:dyDescent="0.25">
      <c r="A563" s="2">
        <v>45726.4765625</v>
      </c>
      <c r="B563" s="3">
        <v>45726</v>
      </c>
      <c r="C563" s="3" t="str">
        <f t="shared" si="8"/>
        <v>March</v>
      </c>
      <c r="D563" t="s">
        <v>14</v>
      </c>
      <c r="E563" s="6"/>
      <c r="F563" s="7">
        <v>50</v>
      </c>
      <c r="G563" s="5">
        <v>24579</v>
      </c>
      <c r="H563" t="s">
        <v>7</v>
      </c>
      <c r="I563" s="1">
        <v>2.503101402006295E+23</v>
      </c>
    </row>
    <row r="564" spans="1:9" x14ac:dyDescent="0.25">
      <c r="A564" s="2">
        <v>45726.712141203701</v>
      </c>
      <c r="B564" s="3">
        <v>45726</v>
      </c>
      <c r="C564" s="3" t="str">
        <f t="shared" si="8"/>
        <v>March</v>
      </c>
      <c r="D564" t="s">
        <v>11</v>
      </c>
      <c r="E564" s="6"/>
      <c r="F564" s="7">
        <v>7900</v>
      </c>
      <c r="G564" s="5">
        <v>16679</v>
      </c>
      <c r="H564" t="s">
        <v>12</v>
      </c>
      <c r="I564" s="1">
        <v>2.5031033010063465E+23</v>
      </c>
    </row>
    <row r="565" spans="1:9" x14ac:dyDescent="0.25">
      <c r="A565" s="2">
        <v>45726.728842592594</v>
      </c>
      <c r="B565" s="3">
        <v>45726</v>
      </c>
      <c r="C565" s="3" t="str">
        <f t="shared" si="8"/>
        <v>March</v>
      </c>
      <c r="D565" t="s">
        <v>11</v>
      </c>
      <c r="E565" s="6"/>
      <c r="F565" s="7">
        <v>4000</v>
      </c>
      <c r="G565" s="5">
        <v>12679</v>
      </c>
      <c r="H565" t="s">
        <v>12</v>
      </c>
      <c r="I565" s="1">
        <v>2.5031033010063489E+23</v>
      </c>
    </row>
    <row r="566" spans="1:9" x14ac:dyDescent="0.25">
      <c r="A566" s="2">
        <v>45726.925405092596</v>
      </c>
      <c r="B566" s="3">
        <v>45726</v>
      </c>
      <c r="C566" s="3" t="str">
        <f t="shared" si="8"/>
        <v>March</v>
      </c>
      <c r="D566" t="s">
        <v>10</v>
      </c>
      <c r="E566" s="6"/>
      <c r="F566" s="7">
        <v>12679</v>
      </c>
      <c r="G566" s="5">
        <v>0</v>
      </c>
      <c r="H566" t="s">
        <v>7</v>
      </c>
      <c r="I566" s="1">
        <v>2.503101402006396E+23</v>
      </c>
    </row>
    <row r="567" spans="1:9" x14ac:dyDescent="0.25">
      <c r="A567" s="2">
        <v>45727.796226851853</v>
      </c>
      <c r="B567" s="3">
        <v>45727</v>
      </c>
      <c r="C567" s="3" t="str">
        <f t="shared" si="8"/>
        <v>March</v>
      </c>
      <c r="D567" t="s">
        <v>68</v>
      </c>
      <c r="E567" s="6">
        <v>2500</v>
      </c>
      <c r="F567" s="7"/>
      <c r="G567" s="5">
        <v>2500</v>
      </c>
      <c r="H567" t="s">
        <v>7</v>
      </c>
      <c r="I567" s="1">
        <v>1.0003325031119064E+29</v>
      </c>
    </row>
    <row r="568" spans="1:9" x14ac:dyDescent="0.25">
      <c r="A568" s="2">
        <v>45727.79928240741</v>
      </c>
      <c r="B568" s="3">
        <v>45727</v>
      </c>
      <c r="C568" s="3" t="str">
        <f t="shared" si="8"/>
        <v>March</v>
      </c>
      <c r="D568" t="s">
        <v>87</v>
      </c>
      <c r="E568" s="6"/>
      <c r="F568" s="7">
        <v>5000</v>
      </c>
      <c r="G568" s="5">
        <v>0</v>
      </c>
      <c r="H568" t="s">
        <v>7</v>
      </c>
      <c r="I568" s="1">
        <v>1.0000425031119112E+29</v>
      </c>
    </row>
    <row r="569" spans="1:9" x14ac:dyDescent="0.25">
      <c r="A569" s="2">
        <v>45728.647499999999</v>
      </c>
      <c r="B569" s="3">
        <v>45728</v>
      </c>
      <c r="C569" s="3" t="str">
        <f t="shared" si="8"/>
        <v>March</v>
      </c>
      <c r="D569" t="s">
        <v>30</v>
      </c>
      <c r="E569" s="6">
        <v>24197</v>
      </c>
      <c r="F569" s="7"/>
      <c r="G569" s="5">
        <v>24197</v>
      </c>
      <c r="H569" t="s">
        <v>7</v>
      </c>
      <c r="I569" s="1">
        <v>9.040525031216323E+28</v>
      </c>
    </row>
    <row r="570" spans="1:9" x14ac:dyDescent="0.25">
      <c r="A570" s="2">
        <v>45728.647557870368</v>
      </c>
      <c r="B570" s="3">
        <v>45728</v>
      </c>
      <c r="C570" s="3" t="str">
        <f t="shared" si="8"/>
        <v>March</v>
      </c>
      <c r="D570" t="s">
        <v>14</v>
      </c>
      <c r="E570" s="6"/>
      <c r="F570" s="7">
        <v>50</v>
      </c>
      <c r="G570" s="5">
        <v>24147</v>
      </c>
      <c r="H570" t="s">
        <v>7</v>
      </c>
      <c r="I570" s="1">
        <v>2.5031214020066442E+23</v>
      </c>
    </row>
    <row r="571" spans="1:9" x14ac:dyDescent="0.25">
      <c r="A571" s="2">
        <v>45728.820462962962</v>
      </c>
      <c r="B571" s="3">
        <v>45728</v>
      </c>
      <c r="C571" s="3" t="str">
        <f t="shared" si="8"/>
        <v>March</v>
      </c>
      <c r="D571" t="s">
        <v>11</v>
      </c>
      <c r="E571" s="6"/>
      <c r="F571" s="7">
        <v>1500</v>
      </c>
      <c r="G571" s="5">
        <v>22647</v>
      </c>
      <c r="H571" t="s">
        <v>12</v>
      </c>
      <c r="I571" s="1">
        <v>2.503123301006689E+23</v>
      </c>
    </row>
    <row r="572" spans="1:9" x14ac:dyDescent="0.25">
      <c r="A572" s="2">
        <v>45728.924803240741</v>
      </c>
      <c r="B572" s="3">
        <v>45728</v>
      </c>
      <c r="C572" s="3" t="str">
        <f t="shared" si="8"/>
        <v>March</v>
      </c>
      <c r="D572" t="s">
        <v>10</v>
      </c>
      <c r="E572" s="6"/>
      <c r="F572" s="7">
        <v>22647</v>
      </c>
      <c r="G572" s="5">
        <v>0</v>
      </c>
      <c r="H572" t="s">
        <v>7</v>
      </c>
      <c r="I572" s="1">
        <v>2.5031214020067113E+23</v>
      </c>
    </row>
    <row r="573" spans="1:9" x14ac:dyDescent="0.25">
      <c r="A573" s="2">
        <v>45729.399224537039</v>
      </c>
      <c r="B573" s="3">
        <v>45729</v>
      </c>
      <c r="C573" s="3" t="str">
        <f t="shared" si="8"/>
        <v>March</v>
      </c>
      <c r="D573" t="s">
        <v>23</v>
      </c>
      <c r="E573" s="6">
        <v>1500</v>
      </c>
      <c r="F573" s="7"/>
      <c r="G573" s="5">
        <v>1500</v>
      </c>
      <c r="H573" t="s">
        <v>7</v>
      </c>
      <c r="I573" s="1">
        <v>4.2503131034513414E+24</v>
      </c>
    </row>
    <row r="574" spans="1:9" x14ac:dyDescent="0.25">
      <c r="A574" s="2">
        <v>45729.40079861111</v>
      </c>
      <c r="B574" s="3">
        <v>45729</v>
      </c>
      <c r="C574" s="3" t="str">
        <f t="shared" si="8"/>
        <v>March</v>
      </c>
      <c r="D574" t="s">
        <v>19</v>
      </c>
      <c r="E574" s="6"/>
      <c r="F574" s="7">
        <v>196</v>
      </c>
      <c r="G574" s="5">
        <v>1304</v>
      </c>
      <c r="H574" t="s">
        <v>7</v>
      </c>
      <c r="I574" s="1">
        <v>2.5031310010067496E+23</v>
      </c>
    </row>
    <row r="575" spans="1:9" x14ac:dyDescent="0.25">
      <c r="A575" s="2">
        <v>45729.400949074072</v>
      </c>
      <c r="B575" s="3">
        <v>45729</v>
      </c>
      <c r="C575" s="3" t="str">
        <f t="shared" si="8"/>
        <v>March</v>
      </c>
      <c r="D575" t="s">
        <v>8</v>
      </c>
      <c r="E575" s="6"/>
      <c r="F575" s="7">
        <v>20</v>
      </c>
      <c r="G575" s="5">
        <v>1284</v>
      </c>
      <c r="H575" t="s">
        <v>7</v>
      </c>
      <c r="I575" s="1">
        <v>2.5031314020067506E+23</v>
      </c>
    </row>
    <row r="576" spans="1:9" x14ac:dyDescent="0.25">
      <c r="A576" s="2">
        <v>45729.500104166669</v>
      </c>
      <c r="B576" s="3">
        <v>45729</v>
      </c>
      <c r="C576" s="3" t="str">
        <f t="shared" si="8"/>
        <v>March</v>
      </c>
      <c r="D576" t="s">
        <v>9</v>
      </c>
      <c r="E576" s="6"/>
      <c r="F576" s="7">
        <v>446</v>
      </c>
      <c r="G576" s="5">
        <v>838</v>
      </c>
      <c r="H576" t="s">
        <v>7</v>
      </c>
      <c r="I576" s="1">
        <v>2.5031311010067714E+23</v>
      </c>
    </row>
    <row r="577" spans="1:9" x14ac:dyDescent="0.25">
      <c r="A577" s="2">
        <v>45729.500254629631</v>
      </c>
      <c r="B577" s="3">
        <v>45729</v>
      </c>
      <c r="C577" s="3" t="str">
        <f t="shared" si="8"/>
        <v>March</v>
      </c>
      <c r="D577" t="s">
        <v>8</v>
      </c>
      <c r="E577" s="6"/>
      <c r="F577" s="7">
        <v>45</v>
      </c>
      <c r="G577" s="5">
        <v>793</v>
      </c>
      <c r="H577" t="s">
        <v>7</v>
      </c>
      <c r="I577" s="1">
        <v>2.5031314020067704E+23</v>
      </c>
    </row>
    <row r="578" spans="1:9" x14ac:dyDescent="0.25">
      <c r="A578" s="2">
        <v>45729.550185185188</v>
      </c>
      <c r="B578" s="3">
        <v>45729</v>
      </c>
      <c r="C578" s="3" t="str">
        <f t="shared" ref="C578:C641" si="9">TEXT(B578,"mmmmmmmm")</f>
        <v>March</v>
      </c>
      <c r="D578" t="s">
        <v>11</v>
      </c>
      <c r="E578" s="6"/>
      <c r="F578" s="7">
        <v>7000</v>
      </c>
      <c r="G578" s="5">
        <v>0</v>
      </c>
      <c r="H578" t="s">
        <v>12</v>
      </c>
      <c r="I578" s="1">
        <v>2.5031333010067814E+23</v>
      </c>
    </row>
    <row r="579" spans="1:9" x14ac:dyDescent="0.25">
      <c r="A579" s="2">
        <v>45729.646967592591</v>
      </c>
      <c r="B579" s="3">
        <v>45729</v>
      </c>
      <c r="C579" s="3" t="str">
        <f t="shared" si="9"/>
        <v>March</v>
      </c>
      <c r="D579" t="s">
        <v>30</v>
      </c>
      <c r="E579" s="6">
        <v>20922</v>
      </c>
      <c r="F579" s="7"/>
      <c r="G579" s="5">
        <v>20922</v>
      </c>
      <c r="H579" t="s">
        <v>7</v>
      </c>
      <c r="I579" s="1">
        <v>9.0405250313163134E+28</v>
      </c>
    </row>
    <row r="580" spans="1:9" x14ac:dyDescent="0.25">
      <c r="A580" s="2">
        <v>45729.64702546296</v>
      </c>
      <c r="B580" s="3">
        <v>45729</v>
      </c>
      <c r="C580" s="3" t="str">
        <f t="shared" si="9"/>
        <v>March</v>
      </c>
      <c r="D580" t="s">
        <v>14</v>
      </c>
      <c r="E580" s="6"/>
      <c r="F580" s="7">
        <v>50</v>
      </c>
      <c r="G580" s="5">
        <v>20872</v>
      </c>
      <c r="H580" t="s">
        <v>7</v>
      </c>
      <c r="I580" s="1">
        <v>2.5031314020067993E+23</v>
      </c>
    </row>
    <row r="581" spans="1:9" x14ac:dyDescent="0.25">
      <c r="A581" s="2">
        <v>45729.712083333332</v>
      </c>
      <c r="B581" s="3">
        <v>45729</v>
      </c>
      <c r="C581" s="3" t="str">
        <f t="shared" si="9"/>
        <v>March</v>
      </c>
      <c r="D581" t="s">
        <v>84</v>
      </c>
      <c r="E581" s="6"/>
      <c r="F581" s="7">
        <v>4000</v>
      </c>
      <c r="G581" s="5">
        <v>16872</v>
      </c>
      <c r="H581" t="s">
        <v>7</v>
      </c>
      <c r="I581" s="1">
        <v>1.0000425031317052E+29</v>
      </c>
    </row>
    <row r="582" spans="1:9" x14ac:dyDescent="0.25">
      <c r="A582" s="2">
        <v>45729.712210648147</v>
      </c>
      <c r="B582" s="3">
        <v>45729</v>
      </c>
      <c r="C582" s="3" t="str">
        <f t="shared" si="9"/>
        <v>March</v>
      </c>
      <c r="D582" t="s">
        <v>8</v>
      </c>
      <c r="E582" s="6"/>
      <c r="F582" s="7">
        <v>400</v>
      </c>
      <c r="G582" s="5">
        <v>16472</v>
      </c>
      <c r="H582" t="s">
        <v>7</v>
      </c>
      <c r="I582" s="1">
        <v>2.5031314020068161E+23</v>
      </c>
    </row>
    <row r="583" spans="1:9" x14ac:dyDescent="0.25">
      <c r="A583" s="2">
        <v>45729.869340277779</v>
      </c>
      <c r="B583" s="3">
        <v>45729</v>
      </c>
      <c r="C583" s="3" t="str">
        <f t="shared" si="9"/>
        <v>March</v>
      </c>
      <c r="D583" t="s">
        <v>9</v>
      </c>
      <c r="E583" s="6"/>
      <c r="F583" s="7">
        <v>895.5</v>
      </c>
      <c r="G583" s="5">
        <v>15576.5</v>
      </c>
      <c r="H583" t="s">
        <v>7</v>
      </c>
      <c r="I583" s="1">
        <v>2.5031311010068536E+23</v>
      </c>
    </row>
    <row r="584" spans="1:9" x14ac:dyDescent="0.25">
      <c r="A584" s="2">
        <v>45729.869513888887</v>
      </c>
      <c r="B584" s="3">
        <v>45729</v>
      </c>
      <c r="C584" s="3" t="str">
        <f t="shared" si="9"/>
        <v>March</v>
      </c>
      <c r="D584" t="s">
        <v>8</v>
      </c>
      <c r="E584" s="6"/>
      <c r="F584" s="7">
        <v>90</v>
      </c>
      <c r="G584" s="5">
        <v>15486.5</v>
      </c>
      <c r="H584" t="s">
        <v>7</v>
      </c>
      <c r="I584" s="1">
        <v>2.503131402006855E+23</v>
      </c>
    </row>
    <row r="585" spans="1:9" x14ac:dyDescent="0.25">
      <c r="A585" s="2">
        <v>45729.924421296295</v>
      </c>
      <c r="B585" s="3">
        <v>45729</v>
      </c>
      <c r="C585" s="3" t="str">
        <f t="shared" si="9"/>
        <v>March</v>
      </c>
      <c r="D585" t="s">
        <v>10</v>
      </c>
      <c r="E585" s="6"/>
      <c r="F585" s="7">
        <v>15486.5</v>
      </c>
      <c r="G585" s="5">
        <v>0</v>
      </c>
      <c r="H585" t="s">
        <v>7</v>
      </c>
      <c r="I585" s="1">
        <v>2.5031314020068667E+23</v>
      </c>
    </row>
    <row r="586" spans="1:9" x14ac:dyDescent="0.25">
      <c r="A586" s="2">
        <v>45731.23945601852</v>
      </c>
      <c r="B586" s="3">
        <v>45731</v>
      </c>
      <c r="C586" s="3" t="str">
        <f t="shared" si="9"/>
        <v>March</v>
      </c>
      <c r="D586" t="s">
        <v>30</v>
      </c>
      <c r="E586" s="6">
        <v>27711</v>
      </c>
      <c r="F586" s="7"/>
      <c r="G586" s="5">
        <v>27711</v>
      </c>
      <c r="H586" t="s">
        <v>7</v>
      </c>
      <c r="I586" s="1">
        <v>9.0405250315064445E+28</v>
      </c>
    </row>
    <row r="587" spans="1:9" x14ac:dyDescent="0.25">
      <c r="A587" s="2">
        <v>45731.239525462966</v>
      </c>
      <c r="B587" s="3">
        <v>45731</v>
      </c>
      <c r="C587" s="3" t="str">
        <f t="shared" si="9"/>
        <v>March</v>
      </c>
      <c r="D587" t="s">
        <v>14</v>
      </c>
      <c r="E587" s="6"/>
      <c r="F587" s="7">
        <v>50</v>
      </c>
      <c r="G587" s="5">
        <v>27661</v>
      </c>
      <c r="H587" t="s">
        <v>7</v>
      </c>
      <c r="I587" s="1">
        <v>2.5031514020070418E+23</v>
      </c>
    </row>
    <row r="588" spans="1:9" x14ac:dyDescent="0.25">
      <c r="A588" s="2">
        <v>45731.299363425926</v>
      </c>
      <c r="B588" s="3">
        <v>45731</v>
      </c>
      <c r="C588" s="3" t="str">
        <f t="shared" si="9"/>
        <v>March</v>
      </c>
      <c r="D588" t="s">
        <v>81</v>
      </c>
      <c r="E588" s="6"/>
      <c r="F588" s="7">
        <v>3500</v>
      </c>
      <c r="G588" s="5">
        <v>24161</v>
      </c>
      <c r="H588" t="s">
        <v>7</v>
      </c>
      <c r="I588" s="1">
        <v>1.0000425031507111E+29</v>
      </c>
    </row>
    <row r="589" spans="1:9" x14ac:dyDescent="0.25">
      <c r="A589" s="2">
        <v>45731.299432870372</v>
      </c>
      <c r="B589" s="3">
        <v>45731</v>
      </c>
      <c r="C589" s="3" t="str">
        <f t="shared" si="9"/>
        <v>March</v>
      </c>
      <c r="D589" t="s">
        <v>8</v>
      </c>
      <c r="E589" s="6"/>
      <c r="F589" s="7">
        <v>350</v>
      </c>
      <c r="G589" s="5">
        <v>23811</v>
      </c>
      <c r="H589" t="s">
        <v>7</v>
      </c>
      <c r="I589" s="1">
        <v>2.5031514020070498E+23</v>
      </c>
    </row>
    <row r="590" spans="1:9" x14ac:dyDescent="0.25">
      <c r="A590" s="2">
        <v>45731.420763888891</v>
      </c>
      <c r="B590" s="3">
        <v>45731</v>
      </c>
      <c r="C590" s="3" t="str">
        <f t="shared" si="9"/>
        <v>March</v>
      </c>
      <c r="D590" t="s">
        <v>11</v>
      </c>
      <c r="E590" s="6"/>
      <c r="F590" s="7">
        <v>10250</v>
      </c>
      <c r="G590" s="5">
        <v>13561</v>
      </c>
      <c r="H590" t="s">
        <v>12</v>
      </c>
      <c r="I590" s="1">
        <v>2.5031533010070742E+23</v>
      </c>
    </row>
    <row r="591" spans="1:9" x14ac:dyDescent="0.25">
      <c r="A591" s="2">
        <v>45731.666770833333</v>
      </c>
      <c r="B591" s="3">
        <v>45731</v>
      </c>
      <c r="C591" s="3" t="str">
        <f t="shared" si="9"/>
        <v>March</v>
      </c>
      <c r="D591" t="s">
        <v>8</v>
      </c>
      <c r="E591" s="6"/>
      <c r="F591" s="7">
        <v>90</v>
      </c>
      <c r="G591" s="5">
        <v>13471</v>
      </c>
      <c r="H591" t="s">
        <v>7</v>
      </c>
      <c r="I591" s="1">
        <v>2.5031514020071277E+23</v>
      </c>
    </row>
    <row r="592" spans="1:9" x14ac:dyDescent="0.25">
      <c r="A592" s="2">
        <v>45731.839247685188</v>
      </c>
      <c r="B592" s="3">
        <v>45731</v>
      </c>
      <c r="C592" s="3" t="str">
        <f t="shared" si="9"/>
        <v>March</v>
      </c>
      <c r="D592" t="s">
        <v>19</v>
      </c>
      <c r="E592" s="6"/>
      <c r="F592" s="7">
        <v>191</v>
      </c>
      <c r="G592" s="5">
        <v>13280</v>
      </c>
      <c r="H592" t="s">
        <v>7</v>
      </c>
      <c r="I592" s="1">
        <v>2.5031510010071722E+23</v>
      </c>
    </row>
    <row r="593" spans="1:9" x14ac:dyDescent="0.25">
      <c r="A593" s="2">
        <v>45731.839363425926</v>
      </c>
      <c r="B593" s="3">
        <v>45731</v>
      </c>
      <c r="C593" s="3" t="str">
        <f t="shared" si="9"/>
        <v>March</v>
      </c>
      <c r="D593" t="s">
        <v>8</v>
      </c>
      <c r="E593" s="6"/>
      <c r="F593" s="7">
        <v>20</v>
      </c>
      <c r="G593" s="5">
        <v>13260</v>
      </c>
      <c r="H593" t="s">
        <v>7</v>
      </c>
      <c r="I593" s="1">
        <v>2.503151402007171E+23</v>
      </c>
    </row>
    <row r="594" spans="1:9" x14ac:dyDescent="0.25">
      <c r="A594" s="2">
        <v>45731.849178240744</v>
      </c>
      <c r="B594" s="3">
        <v>45731</v>
      </c>
      <c r="C594" s="3" t="str">
        <f t="shared" si="9"/>
        <v>March</v>
      </c>
      <c r="D594" t="s">
        <v>40</v>
      </c>
      <c r="E594" s="6"/>
      <c r="F594" s="7">
        <v>13260</v>
      </c>
      <c r="G594" s="5">
        <v>0</v>
      </c>
      <c r="H594" t="s">
        <v>7</v>
      </c>
      <c r="I594" s="1">
        <v>2.5031509010071755E+23</v>
      </c>
    </row>
    <row r="595" spans="1:9" x14ac:dyDescent="0.25">
      <c r="A595" s="2">
        <v>45732.39303240741</v>
      </c>
      <c r="B595" s="3">
        <v>45732</v>
      </c>
      <c r="C595" s="3" t="str">
        <f t="shared" si="9"/>
        <v>March</v>
      </c>
      <c r="D595" t="s">
        <v>6</v>
      </c>
      <c r="E595" s="6">
        <v>3500</v>
      </c>
      <c r="F595" s="7"/>
      <c r="G595" s="5">
        <v>3500</v>
      </c>
      <c r="H595" t="s">
        <v>7</v>
      </c>
      <c r="I595" s="1">
        <v>1.0003325031609256E+29</v>
      </c>
    </row>
    <row r="596" spans="1:9" x14ac:dyDescent="0.25">
      <c r="A596" s="2">
        <v>45732.919699074075</v>
      </c>
      <c r="B596" s="3">
        <v>45732</v>
      </c>
      <c r="C596" s="3" t="str">
        <f t="shared" si="9"/>
        <v>March</v>
      </c>
      <c r="D596" t="s">
        <v>10</v>
      </c>
      <c r="E596" s="6"/>
      <c r="F596" s="7">
        <v>3500</v>
      </c>
      <c r="G596" s="5">
        <v>0</v>
      </c>
      <c r="H596" t="s">
        <v>7</v>
      </c>
      <c r="I596" s="1">
        <v>2.5031614020073341E+23</v>
      </c>
    </row>
    <row r="597" spans="1:9" x14ac:dyDescent="0.25">
      <c r="A597" s="2">
        <v>45733.509351851855</v>
      </c>
      <c r="B597" s="3">
        <v>45733</v>
      </c>
      <c r="C597" s="3" t="str">
        <f t="shared" si="9"/>
        <v>March</v>
      </c>
      <c r="D597" t="s">
        <v>6</v>
      </c>
      <c r="E597" s="6">
        <v>6800</v>
      </c>
      <c r="F597" s="7"/>
      <c r="G597" s="5">
        <v>6800</v>
      </c>
      <c r="H597" t="s">
        <v>7</v>
      </c>
      <c r="I597" s="1">
        <v>1.4250317131327224E+25</v>
      </c>
    </row>
    <row r="598" spans="1:9" x14ac:dyDescent="0.25">
      <c r="A598" s="2">
        <v>45733.50953703704</v>
      </c>
      <c r="B598" s="3">
        <v>45733</v>
      </c>
      <c r="C598" s="3" t="str">
        <f t="shared" si="9"/>
        <v>March</v>
      </c>
      <c r="D598" t="s">
        <v>88</v>
      </c>
      <c r="E598" s="6"/>
      <c r="F598" s="7">
        <v>5000</v>
      </c>
      <c r="G598" s="5">
        <v>1800</v>
      </c>
      <c r="H598" t="s">
        <v>7</v>
      </c>
      <c r="I598" s="1">
        <v>2.5031701010073989E+23</v>
      </c>
    </row>
    <row r="599" spans="1:9" x14ac:dyDescent="0.25">
      <c r="A599" s="2">
        <v>45733.509606481479</v>
      </c>
      <c r="B599" s="3">
        <v>45733</v>
      </c>
      <c r="C599" s="3" t="str">
        <f t="shared" si="9"/>
        <v>March</v>
      </c>
      <c r="D599" t="s">
        <v>8</v>
      </c>
      <c r="E599" s="6"/>
      <c r="F599" s="7">
        <v>500</v>
      </c>
      <c r="G599" s="5">
        <v>1300</v>
      </c>
      <c r="H599" t="s">
        <v>7</v>
      </c>
      <c r="I599" s="1">
        <v>2.503171402007401E+23</v>
      </c>
    </row>
    <row r="600" spans="1:9" x14ac:dyDescent="0.25">
      <c r="A600" s="2">
        <v>45733.54078703704</v>
      </c>
      <c r="B600" s="3">
        <v>45733</v>
      </c>
      <c r="C600" s="3" t="str">
        <f t="shared" si="9"/>
        <v>March</v>
      </c>
      <c r="D600" t="s">
        <v>9</v>
      </c>
      <c r="E600" s="6"/>
      <c r="F600" s="7">
        <v>896</v>
      </c>
      <c r="G600" s="5">
        <v>404</v>
      </c>
      <c r="H600" t="s">
        <v>7</v>
      </c>
      <c r="I600" s="1">
        <v>2.503171101007406E+23</v>
      </c>
    </row>
    <row r="601" spans="1:9" x14ac:dyDescent="0.25">
      <c r="A601" s="2">
        <v>45733.540937500002</v>
      </c>
      <c r="B601" s="3">
        <v>45733</v>
      </c>
      <c r="C601" s="3" t="str">
        <f t="shared" si="9"/>
        <v>March</v>
      </c>
      <c r="D601" t="s">
        <v>8</v>
      </c>
      <c r="E601" s="6"/>
      <c r="F601" s="7">
        <v>90</v>
      </c>
      <c r="G601" s="5">
        <v>314</v>
      </c>
      <c r="H601" t="s">
        <v>7</v>
      </c>
      <c r="I601" s="1">
        <v>2.503171402007405E+23</v>
      </c>
    </row>
    <row r="602" spans="1:9" x14ac:dyDescent="0.25">
      <c r="A602" s="2">
        <v>45733.712256944447</v>
      </c>
      <c r="B602" s="3">
        <v>45733</v>
      </c>
      <c r="C602" s="3" t="str">
        <f t="shared" si="9"/>
        <v>March</v>
      </c>
      <c r="D602" t="s">
        <v>6</v>
      </c>
      <c r="E602" s="6">
        <v>2000</v>
      </c>
      <c r="F602" s="7"/>
      <c r="G602" s="5">
        <v>2314</v>
      </c>
      <c r="H602" t="s">
        <v>7</v>
      </c>
      <c r="I602" s="1">
        <v>1.425031718053825E+25</v>
      </c>
    </row>
    <row r="603" spans="1:9" x14ac:dyDescent="0.25">
      <c r="A603" s="2">
        <v>45733.713472222225</v>
      </c>
      <c r="B603" s="3">
        <v>45733</v>
      </c>
      <c r="C603" s="3" t="str">
        <f t="shared" si="9"/>
        <v>March</v>
      </c>
      <c r="D603" t="s">
        <v>27</v>
      </c>
      <c r="E603" s="6"/>
      <c r="F603" s="7">
        <v>4000</v>
      </c>
      <c r="G603" s="5">
        <v>0</v>
      </c>
      <c r="H603" t="s">
        <v>7</v>
      </c>
      <c r="I603" s="1">
        <v>1.0000425031717074E+29</v>
      </c>
    </row>
    <row r="604" spans="1:9" x14ac:dyDescent="0.25">
      <c r="A604" s="2">
        <v>45733.727256944447</v>
      </c>
      <c r="B604" s="3">
        <v>45733</v>
      </c>
      <c r="C604" s="3" t="str">
        <f t="shared" si="9"/>
        <v>March</v>
      </c>
      <c r="D604" t="s">
        <v>6</v>
      </c>
      <c r="E604" s="6">
        <v>4000</v>
      </c>
      <c r="F604" s="7"/>
      <c r="G604" s="5">
        <v>4000</v>
      </c>
      <c r="H604" t="s">
        <v>7</v>
      </c>
      <c r="I604" s="1">
        <v>1.4250317182715294E+25</v>
      </c>
    </row>
    <row r="605" spans="1:9" x14ac:dyDescent="0.25">
      <c r="A605" s="2">
        <v>45733.925925925927</v>
      </c>
      <c r="B605" s="3">
        <v>45733</v>
      </c>
      <c r="C605" s="3" t="str">
        <f t="shared" si="9"/>
        <v>March</v>
      </c>
      <c r="D605" t="s">
        <v>10</v>
      </c>
      <c r="E605" s="6"/>
      <c r="F605" s="7">
        <v>4000</v>
      </c>
      <c r="G605" s="5">
        <v>0</v>
      </c>
      <c r="H605" t="s">
        <v>7</v>
      </c>
      <c r="I605" s="1">
        <v>2.5031714020074923E+23</v>
      </c>
    </row>
    <row r="606" spans="1:9" x14ac:dyDescent="0.25">
      <c r="A606" s="2">
        <v>45734.712060185186</v>
      </c>
      <c r="B606" s="3">
        <v>45734</v>
      </c>
      <c r="C606" s="3" t="str">
        <f t="shared" si="9"/>
        <v>March</v>
      </c>
      <c r="D606" t="s">
        <v>6</v>
      </c>
      <c r="E606" s="6">
        <v>2000</v>
      </c>
      <c r="F606" s="7"/>
      <c r="G606" s="5">
        <v>2000</v>
      </c>
      <c r="H606" t="s">
        <v>7</v>
      </c>
      <c r="I606" s="1">
        <v>1.4250318180522238E+25</v>
      </c>
    </row>
    <row r="607" spans="1:9" x14ac:dyDescent="0.25">
      <c r="A607" s="2">
        <v>45734.72152777778</v>
      </c>
      <c r="B607" s="3">
        <v>45734</v>
      </c>
      <c r="C607" s="3" t="str">
        <f t="shared" si="9"/>
        <v>March</v>
      </c>
      <c r="D607" t="s">
        <v>27</v>
      </c>
      <c r="E607" s="6"/>
      <c r="F607" s="7">
        <v>5000</v>
      </c>
      <c r="G607" s="5">
        <v>0</v>
      </c>
      <c r="H607" t="s">
        <v>7</v>
      </c>
      <c r="I607" s="1">
        <v>1.0000425031817191E+29</v>
      </c>
    </row>
    <row r="608" spans="1:9" x14ac:dyDescent="0.25">
      <c r="A608" s="2">
        <v>45735.435173611113</v>
      </c>
      <c r="B608" s="3">
        <v>45735</v>
      </c>
      <c r="C608" s="3" t="str">
        <f t="shared" si="9"/>
        <v>March</v>
      </c>
      <c r="D608" t="s">
        <v>30</v>
      </c>
      <c r="E608" s="6">
        <v>18500</v>
      </c>
      <c r="F608" s="7"/>
      <c r="G608" s="5">
        <v>18500</v>
      </c>
      <c r="H608" t="s">
        <v>7</v>
      </c>
      <c r="I608" s="1">
        <v>9.0405250319112636E+28</v>
      </c>
    </row>
    <row r="609" spans="1:9" x14ac:dyDescent="0.25">
      <c r="A609" s="2">
        <v>45735.435231481482</v>
      </c>
      <c r="B609" s="3">
        <v>45735</v>
      </c>
      <c r="C609" s="3" t="str">
        <f t="shared" si="9"/>
        <v>March</v>
      </c>
      <c r="D609" t="s">
        <v>14</v>
      </c>
      <c r="E609" s="6"/>
      <c r="F609" s="7">
        <v>50</v>
      </c>
      <c r="G609" s="5">
        <v>18450</v>
      </c>
      <c r="H609" t="s">
        <v>7</v>
      </c>
      <c r="I609" s="1">
        <v>2.5031914020076945E+23</v>
      </c>
    </row>
    <row r="610" spans="1:9" x14ac:dyDescent="0.25">
      <c r="A610" s="2">
        <v>45735.671736111108</v>
      </c>
      <c r="B610" s="3">
        <v>45735</v>
      </c>
      <c r="C610" s="3" t="str">
        <f t="shared" si="9"/>
        <v>March</v>
      </c>
      <c r="D610" t="s">
        <v>9</v>
      </c>
      <c r="E610" s="6"/>
      <c r="F610" s="7">
        <v>891</v>
      </c>
      <c r="G610" s="5">
        <v>17559</v>
      </c>
      <c r="H610" t="s">
        <v>7</v>
      </c>
      <c r="I610" s="1">
        <v>2.5031911010077438E+23</v>
      </c>
    </row>
    <row r="611" spans="1:9" x14ac:dyDescent="0.25">
      <c r="A611" s="2">
        <v>45735.671851851854</v>
      </c>
      <c r="B611" s="3">
        <v>45735</v>
      </c>
      <c r="C611" s="3" t="str">
        <f t="shared" si="9"/>
        <v>March</v>
      </c>
      <c r="D611" t="s">
        <v>8</v>
      </c>
      <c r="E611" s="6"/>
      <c r="F611" s="7">
        <v>90</v>
      </c>
      <c r="G611" s="5">
        <v>17469</v>
      </c>
      <c r="H611" t="s">
        <v>7</v>
      </c>
      <c r="I611" s="1">
        <v>2.5031914020077441E+23</v>
      </c>
    </row>
    <row r="612" spans="1:9" x14ac:dyDescent="0.25">
      <c r="A612" s="2">
        <v>45735.712581018517</v>
      </c>
      <c r="B612" s="3">
        <v>45735</v>
      </c>
      <c r="C612" s="3" t="str">
        <f t="shared" si="9"/>
        <v>March</v>
      </c>
      <c r="D612" t="s">
        <v>89</v>
      </c>
      <c r="E612" s="6"/>
      <c r="F612" s="7">
        <v>2000</v>
      </c>
      <c r="G612" s="5">
        <v>15469</v>
      </c>
      <c r="H612" t="s">
        <v>7</v>
      </c>
      <c r="I612" s="1">
        <v>2.5031901010077534E+23</v>
      </c>
    </row>
    <row r="613" spans="1:9" x14ac:dyDescent="0.25">
      <c r="A613" s="2">
        <v>45735.712650462963</v>
      </c>
      <c r="B613" s="3">
        <v>45735</v>
      </c>
      <c r="C613" s="3" t="str">
        <f t="shared" si="9"/>
        <v>March</v>
      </c>
      <c r="D613" t="s">
        <v>8</v>
      </c>
      <c r="E613" s="6"/>
      <c r="F613" s="7">
        <v>200</v>
      </c>
      <c r="G613" s="5">
        <v>15269</v>
      </c>
      <c r="H613" t="s">
        <v>7</v>
      </c>
      <c r="I613" s="1">
        <v>2.5031914020077515E+23</v>
      </c>
    </row>
    <row r="614" spans="1:9" x14ac:dyDescent="0.25">
      <c r="A614" s="2">
        <v>45735.726863425924</v>
      </c>
      <c r="B614" s="3">
        <v>45735</v>
      </c>
      <c r="C614" s="3" t="str">
        <f t="shared" si="9"/>
        <v>March</v>
      </c>
      <c r="D614" t="s">
        <v>88</v>
      </c>
      <c r="E614" s="6"/>
      <c r="F614" s="7">
        <v>2000</v>
      </c>
      <c r="G614" s="5">
        <v>13269</v>
      </c>
      <c r="H614" t="s">
        <v>7</v>
      </c>
      <c r="I614" s="1">
        <v>2.5031901010077551E+23</v>
      </c>
    </row>
    <row r="615" spans="1:9" x14ac:dyDescent="0.25">
      <c r="A615" s="2">
        <v>45735.726944444446</v>
      </c>
      <c r="B615" s="3">
        <v>45735</v>
      </c>
      <c r="C615" s="3" t="str">
        <f t="shared" si="9"/>
        <v>March</v>
      </c>
      <c r="D615" t="s">
        <v>8</v>
      </c>
      <c r="E615" s="6"/>
      <c r="F615" s="7">
        <v>200</v>
      </c>
      <c r="G615" s="5">
        <v>13069</v>
      </c>
      <c r="H615" t="s">
        <v>7</v>
      </c>
      <c r="I615" s="1">
        <v>2.5031914020077545E+23</v>
      </c>
    </row>
    <row r="616" spans="1:9" x14ac:dyDescent="0.25">
      <c r="A616" s="2">
        <v>45735.925462962965</v>
      </c>
      <c r="B616" s="3">
        <v>45735</v>
      </c>
      <c r="C616" s="3" t="str">
        <f t="shared" si="9"/>
        <v>March</v>
      </c>
      <c r="D616" t="s">
        <v>10</v>
      </c>
      <c r="E616" s="6"/>
      <c r="F616" s="7">
        <v>13069</v>
      </c>
      <c r="G616" s="5">
        <v>0</v>
      </c>
      <c r="H616" t="s">
        <v>7</v>
      </c>
      <c r="I616" s="1">
        <v>2.5031914020078029E+23</v>
      </c>
    </row>
    <row r="617" spans="1:9" x14ac:dyDescent="0.25">
      <c r="A617" s="2">
        <v>45736.550219907411</v>
      </c>
      <c r="B617" s="3">
        <v>45736</v>
      </c>
      <c r="C617" s="3" t="str">
        <f t="shared" si="9"/>
        <v>March</v>
      </c>
      <c r="D617" t="s">
        <v>13</v>
      </c>
      <c r="E617" s="6">
        <v>61437</v>
      </c>
      <c r="F617" s="7"/>
      <c r="G617" s="5">
        <v>61437</v>
      </c>
      <c r="H617" t="s">
        <v>7</v>
      </c>
      <c r="I617" s="1">
        <v>1.0000225032014122E+29</v>
      </c>
    </row>
    <row r="618" spans="1:9" x14ac:dyDescent="0.25">
      <c r="A618" s="2">
        <v>45736.55028935185</v>
      </c>
      <c r="B618" s="3">
        <v>45736</v>
      </c>
      <c r="C618" s="3" t="str">
        <f t="shared" si="9"/>
        <v>March</v>
      </c>
      <c r="D618" t="s">
        <v>14</v>
      </c>
      <c r="E618" s="6"/>
      <c r="F618" s="7">
        <v>50</v>
      </c>
      <c r="G618" s="5">
        <v>61387</v>
      </c>
      <c r="H618" t="s">
        <v>7</v>
      </c>
      <c r="I618" s="1">
        <v>2.5032014020078731E+23</v>
      </c>
    </row>
    <row r="619" spans="1:9" x14ac:dyDescent="0.25">
      <c r="A619" s="2">
        <v>45736.551261574074</v>
      </c>
      <c r="B619" s="3">
        <v>45736</v>
      </c>
      <c r="C619" s="3" t="str">
        <f t="shared" si="9"/>
        <v>March</v>
      </c>
      <c r="D619" t="s">
        <v>70</v>
      </c>
      <c r="E619" s="6"/>
      <c r="F619" s="7">
        <v>8000</v>
      </c>
      <c r="G619" s="5">
        <v>53387</v>
      </c>
      <c r="H619" t="s">
        <v>7</v>
      </c>
      <c r="I619" s="1">
        <v>1.0000425032013136E+29</v>
      </c>
    </row>
    <row r="620" spans="1:9" x14ac:dyDescent="0.25">
      <c r="A620" s="2">
        <v>45736.551342592589</v>
      </c>
      <c r="B620" s="3">
        <v>45736</v>
      </c>
      <c r="C620" s="3" t="str">
        <f t="shared" si="9"/>
        <v>March</v>
      </c>
      <c r="D620" t="s">
        <v>8</v>
      </c>
      <c r="E620" s="6"/>
      <c r="F620" s="7">
        <v>800</v>
      </c>
      <c r="G620" s="5">
        <v>52587</v>
      </c>
      <c r="H620" t="s">
        <v>7</v>
      </c>
      <c r="I620" s="1">
        <v>2.5032014020078731E+23</v>
      </c>
    </row>
    <row r="621" spans="1:9" x14ac:dyDescent="0.25">
      <c r="A621" s="2">
        <v>45736.614074074074</v>
      </c>
      <c r="B621" s="3">
        <v>45736</v>
      </c>
      <c r="C621" s="3" t="str">
        <f t="shared" si="9"/>
        <v>March</v>
      </c>
      <c r="D621" t="s">
        <v>9</v>
      </c>
      <c r="E621" s="6"/>
      <c r="F621" s="7">
        <v>891</v>
      </c>
      <c r="G621" s="5">
        <v>51696</v>
      </c>
      <c r="H621" t="s">
        <v>7</v>
      </c>
      <c r="I621" s="1">
        <v>2.5032011010078841E+23</v>
      </c>
    </row>
    <row r="622" spans="1:9" x14ac:dyDescent="0.25">
      <c r="A622" s="2">
        <v>45736.614189814813</v>
      </c>
      <c r="B622" s="3">
        <v>45736</v>
      </c>
      <c r="C622" s="3" t="str">
        <f t="shared" si="9"/>
        <v>March</v>
      </c>
      <c r="D622" t="s">
        <v>8</v>
      </c>
      <c r="E622" s="6"/>
      <c r="F622" s="7">
        <v>90</v>
      </c>
      <c r="G622" s="5">
        <v>51606</v>
      </c>
      <c r="H622" t="s">
        <v>7</v>
      </c>
      <c r="I622" s="1">
        <v>2.5032014020078842E+23</v>
      </c>
    </row>
    <row r="623" spans="1:9" x14ac:dyDescent="0.25">
      <c r="A623" s="2">
        <v>45736.647685185184</v>
      </c>
      <c r="B623" s="3">
        <v>45736</v>
      </c>
      <c r="C623" s="3" t="str">
        <f t="shared" si="9"/>
        <v>March</v>
      </c>
      <c r="D623" t="s">
        <v>19</v>
      </c>
      <c r="E623" s="6"/>
      <c r="F623" s="7">
        <v>191</v>
      </c>
      <c r="G623" s="5">
        <v>51415</v>
      </c>
      <c r="H623" t="s">
        <v>7</v>
      </c>
      <c r="I623" s="1">
        <v>2.5032010010078915E+23</v>
      </c>
    </row>
    <row r="624" spans="1:9" x14ac:dyDescent="0.25">
      <c r="A624" s="2">
        <v>45736.647800925923</v>
      </c>
      <c r="B624" s="3">
        <v>45736</v>
      </c>
      <c r="C624" s="3" t="str">
        <f t="shared" si="9"/>
        <v>March</v>
      </c>
      <c r="D624" t="s">
        <v>8</v>
      </c>
      <c r="E624" s="6"/>
      <c r="F624" s="7">
        <v>20</v>
      </c>
      <c r="G624" s="5">
        <v>51395</v>
      </c>
      <c r="H624" t="s">
        <v>7</v>
      </c>
      <c r="I624" s="1">
        <v>2.5032014020078936E+23</v>
      </c>
    </row>
    <row r="625" spans="1:9" x14ac:dyDescent="0.25">
      <c r="A625" s="2">
        <v>45736.696145833332</v>
      </c>
      <c r="B625" s="3">
        <v>45736</v>
      </c>
      <c r="C625" s="3" t="str">
        <f t="shared" si="9"/>
        <v>March</v>
      </c>
      <c r="D625" t="s">
        <v>11</v>
      </c>
      <c r="E625" s="6"/>
      <c r="F625" s="7">
        <v>5000</v>
      </c>
      <c r="G625" s="5">
        <v>46395</v>
      </c>
      <c r="H625" t="s">
        <v>12</v>
      </c>
      <c r="I625" s="1">
        <v>2.5032033010079025E+23</v>
      </c>
    </row>
    <row r="626" spans="1:9" x14ac:dyDescent="0.25">
      <c r="A626" s="2">
        <v>45736.734317129631</v>
      </c>
      <c r="B626" s="3">
        <v>45736</v>
      </c>
      <c r="C626" s="3" t="str">
        <f t="shared" si="9"/>
        <v>March</v>
      </c>
      <c r="D626" t="s">
        <v>82</v>
      </c>
      <c r="E626" s="6"/>
      <c r="F626" s="7">
        <v>3000</v>
      </c>
      <c r="G626" s="5">
        <v>43395</v>
      </c>
      <c r="H626" t="s">
        <v>7</v>
      </c>
      <c r="I626" s="1">
        <v>2.5032001010079132E+23</v>
      </c>
    </row>
    <row r="627" spans="1:9" x14ac:dyDescent="0.25">
      <c r="A627" s="2">
        <v>45736.734432870369</v>
      </c>
      <c r="B627" s="3">
        <v>45736</v>
      </c>
      <c r="C627" s="3" t="str">
        <f t="shared" si="9"/>
        <v>March</v>
      </c>
      <c r="D627" t="s">
        <v>8</v>
      </c>
      <c r="E627" s="6"/>
      <c r="F627" s="7">
        <v>300</v>
      </c>
      <c r="G627" s="5">
        <v>43095</v>
      </c>
      <c r="H627" t="s">
        <v>7</v>
      </c>
      <c r="I627" s="1">
        <v>2.503201402007914E+23</v>
      </c>
    </row>
    <row r="628" spans="1:9" x14ac:dyDescent="0.25">
      <c r="A628" s="2">
        <v>45736.735914351855</v>
      </c>
      <c r="B628" s="3">
        <v>45736</v>
      </c>
      <c r="C628" s="3" t="str">
        <f t="shared" si="9"/>
        <v>March</v>
      </c>
      <c r="D628" t="s">
        <v>11</v>
      </c>
      <c r="E628" s="6"/>
      <c r="F628" s="7">
        <v>5100</v>
      </c>
      <c r="G628" s="5">
        <v>37995</v>
      </c>
      <c r="H628" t="s">
        <v>12</v>
      </c>
      <c r="I628" s="1">
        <v>2.5032033010079129E+23</v>
      </c>
    </row>
    <row r="629" spans="1:9" x14ac:dyDescent="0.25">
      <c r="A629" s="2">
        <v>45736.925451388888</v>
      </c>
      <c r="B629" s="3">
        <v>45736</v>
      </c>
      <c r="C629" s="3" t="str">
        <f t="shared" si="9"/>
        <v>March</v>
      </c>
      <c r="D629" t="s">
        <v>10</v>
      </c>
      <c r="E629" s="6"/>
      <c r="F629" s="7">
        <v>37995</v>
      </c>
      <c r="G629" s="5">
        <v>0</v>
      </c>
      <c r="H629" t="s">
        <v>7</v>
      </c>
      <c r="I629" s="1">
        <v>2.5032014020079597E+23</v>
      </c>
    </row>
    <row r="630" spans="1:9" x14ac:dyDescent="0.25">
      <c r="A630" s="2">
        <v>45738.513206018521</v>
      </c>
      <c r="B630" s="3">
        <v>45738</v>
      </c>
      <c r="C630" s="3" t="str">
        <f t="shared" si="9"/>
        <v>March</v>
      </c>
      <c r="D630" t="s">
        <v>30</v>
      </c>
      <c r="E630" s="6">
        <v>53937</v>
      </c>
      <c r="F630" s="7"/>
      <c r="G630" s="5">
        <v>53937</v>
      </c>
      <c r="H630" t="s">
        <v>7</v>
      </c>
      <c r="I630" s="1">
        <v>9.0405250322131895E+28</v>
      </c>
    </row>
    <row r="631" spans="1:9" x14ac:dyDescent="0.25">
      <c r="A631" s="2">
        <v>45738.513275462959</v>
      </c>
      <c r="B631" s="3">
        <v>45738</v>
      </c>
      <c r="C631" s="3" t="str">
        <f t="shared" si="9"/>
        <v>March</v>
      </c>
      <c r="D631" t="s">
        <v>14</v>
      </c>
      <c r="E631" s="6"/>
      <c r="F631" s="7">
        <v>50</v>
      </c>
      <c r="G631" s="5">
        <v>53887</v>
      </c>
      <c r="H631" t="s">
        <v>7</v>
      </c>
      <c r="I631" s="1">
        <v>2.503221402008179E+23</v>
      </c>
    </row>
    <row r="632" spans="1:9" x14ac:dyDescent="0.25">
      <c r="A632" s="2">
        <v>45738.53429398148</v>
      </c>
      <c r="B632" s="3">
        <v>45738</v>
      </c>
      <c r="C632" s="3" t="str">
        <f t="shared" si="9"/>
        <v>March</v>
      </c>
      <c r="D632" t="s">
        <v>90</v>
      </c>
      <c r="E632" s="6"/>
      <c r="F632" s="7">
        <v>4391</v>
      </c>
      <c r="G632" s="5">
        <v>49496</v>
      </c>
      <c r="H632" t="s">
        <v>7</v>
      </c>
      <c r="I632" s="1">
        <v>2.5032212010081823E+23</v>
      </c>
    </row>
    <row r="633" spans="1:9" x14ac:dyDescent="0.25">
      <c r="A633" s="2">
        <v>45738.534432870372</v>
      </c>
      <c r="B633" s="3">
        <v>45738</v>
      </c>
      <c r="C633" s="3" t="str">
        <f t="shared" si="9"/>
        <v>March</v>
      </c>
      <c r="D633" t="s">
        <v>8</v>
      </c>
      <c r="E633" s="6"/>
      <c r="F633" s="7">
        <v>440</v>
      </c>
      <c r="G633" s="5">
        <v>49056</v>
      </c>
      <c r="H633" t="s">
        <v>7</v>
      </c>
      <c r="I633" s="1">
        <v>2.503221402008182E+23</v>
      </c>
    </row>
    <row r="634" spans="1:9" x14ac:dyDescent="0.25">
      <c r="A634" s="2">
        <v>45738.670787037037</v>
      </c>
      <c r="B634" s="3">
        <v>45738</v>
      </c>
      <c r="C634" s="3" t="str">
        <f t="shared" si="9"/>
        <v>March</v>
      </c>
      <c r="D634" t="s">
        <v>32</v>
      </c>
      <c r="E634" s="6"/>
      <c r="F634" s="7">
        <v>2010</v>
      </c>
      <c r="G634" s="5">
        <v>47046</v>
      </c>
      <c r="H634" t="s">
        <v>7</v>
      </c>
      <c r="I634" s="1">
        <v>1.000042503221606E+29</v>
      </c>
    </row>
    <row r="635" spans="1:9" x14ac:dyDescent="0.25">
      <c r="A635" s="2">
        <v>45738.670868055553</v>
      </c>
      <c r="B635" s="3">
        <v>45738</v>
      </c>
      <c r="C635" s="3" t="str">
        <f t="shared" si="9"/>
        <v>March</v>
      </c>
      <c r="D635" t="s">
        <v>8</v>
      </c>
      <c r="E635" s="6"/>
      <c r="F635" s="7">
        <v>200</v>
      </c>
      <c r="G635" s="5">
        <v>46846</v>
      </c>
      <c r="H635" t="s">
        <v>7</v>
      </c>
      <c r="I635" s="1">
        <v>2.5032214020082115E+23</v>
      </c>
    </row>
    <row r="636" spans="1:9" x14ac:dyDescent="0.25">
      <c r="A636" s="2">
        <v>45738.68172453704</v>
      </c>
      <c r="B636" s="3">
        <v>45738</v>
      </c>
      <c r="C636" s="3" t="str">
        <f t="shared" si="9"/>
        <v>March</v>
      </c>
      <c r="D636" t="s">
        <v>11</v>
      </c>
      <c r="E636" s="6"/>
      <c r="F636" s="7">
        <v>2000</v>
      </c>
      <c r="G636" s="5">
        <v>44846</v>
      </c>
      <c r="H636" t="s">
        <v>12</v>
      </c>
      <c r="I636" s="1">
        <v>2.5032233010082151E+23</v>
      </c>
    </row>
    <row r="637" spans="1:9" x14ac:dyDescent="0.25">
      <c r="A637" s="2">
        <v>45738.775671296295</v>
      </c>
      <c r="B637" s="3">
        <v>45738</v>
      </c>
      <c r="C637" s="3" t="str">
        <f t="shared" si="9"/>
        <v>March</v>
      </c>
      <c r="D637" t="s">
        <v>91</v>
      </c>
      <c r="E637" s="6"/>
      <c r="F637" s="7">
        <v>4500</v>
      </c>
      <c r="G637" s="5">
        <v>40346</v>
      </c>
      <c r="H637" t="s">
        <v>7</v>
      </c>
      <c r="I637" s="1">
        <v>2.5032201010082369E+23</v>
      </c>
    </row>
    <row r="638" spans="1:9" x14ac:dyDescent="0.25">
      <c r="A638" s="2">
        <v>45738.775821759256</v>
      </c>
      <c r="B638" s="3">
        <v>45738</v>
      </c>
      <c r="C638" s="3" t="str">
        <f t="shared" si="9"/>
        <v>March</v>
      </c>
      <c r="D638" t="s">
        <v>8</v>
      </c>
      <c r="E638" s="6"/>
      <c r="F638" s="7">
        <v>450</v>
      </c>
      <c r="G638" s="5">
        <v>39896</v>
      </c>
      <c r="H638" t="s">
        <v>7</v>
      </c>
      <c r="I638" s="1">
        <v>2.5032214020082357E+23</v>
      </c>
    </row>
    <row r="639" spans="1:9" x14ac:dyDescent="0.25">
      <c r="A639" s="2">
        <v>45738.836145833331</v>
      </c>
      <c r="B639" s="3">
        <v>45738</v>
      </c>
      <c r="C639" s="3" t="str">
        <f t="shared" si="9"/>
        <v>March</v>
      </c>
      <c r="D639" t="s">
        <v>30</v>
      </c>
      <c r="E639" s="6">
        <v>21554</v>
      </c>
      <c r="F639" s="7"/>
      <c r="G639" s="5">
        <v>61450</v>
      </c>
      <c r="H639" t="s">
        <v>7</v>
      </c>
      <c r="I639" s="1">
        <v>9.0405250322210409E+28</v>
      </c>
    </row>
    <row r="640" spans="1:9" x14ac:dyDescent="0.25">
      <c r="A640" s="2">
        <v>45738.836215277777</v>
      </c>
      <c r="B640" s="3">
        <v>45738</v>
      </c>
      <c r="C640" s="3" t="str">
        <f t="shared" si="9"/>
        <v>March</v>
      </c>
      <c r="D640" t="s">
        <v>14</v>
      </c>
      <c r="E640" s="6"/>
      <c r="F640" s="7">
        <v>50</v>
      </c>
      <c r="G640" s="5">
        <v>61400</v>
      </c>
      <c r="H640" t="s">
        <v>7</v>
      </c>
      <c r="I640" s="1">
        <v>2.5032214020082531E+23</v>
      </c>
    </row>
    <row r="641" spans="1:9" x14ac:dyDescent="0.25">
      <c r="A641" s="2">
        <v>45738.888402777775</v>
      </c>
      <c r="B641" s="3">
        <v>45738</v>
      </c>
      <c r="C641" s="3" t="str">
        <f t="shared" si="9"/>
        <v>March</v>
      </c>
      <c r="D641" t="s">
        <v>11</v>
      </c>
      <c r="E641" s="6"/>
      <c r="F641" s="7">
        <v>43000</v>
      </c>
      <c r="G641" s="5">
        <v>18400</v>
      </c>
      <c r="H641" t="s">
        <v>12</v>
      </c>
      <c r="I641" s="1">
        <v>2.5032233010082647E+23</v>
      </c>
    </row>
    <row r="642" spans="1:9" x14ac:dyDescent="0.25">
      <c r="A642" s="2">
        <v>45738.926388888889</v>
      </c>
      <c r="B642" s="3">
        <v>45738</v>
      </c>
      <c r="C642" s="3" t="str">
        <f t="shared" ref="C642:C705" si="10">TEXT(B642,"mmmmmmmm")</f>
        <v>March</v>
      </c>
      <c r="D642" t="s">
        <v>10</v>
      </c>
      <c r="E642" s="6"/>
      <c r="F642" s="7">
        <v>18400</v>
      </c>
      <c r="G642" s="5">
        <v>0</v>
      </c>
      <c r="H642" t="s">
        <v>7</v>
      </c>
      <c r="I642" s="1">
        <v>2.5032214020082712E+23</v>
      </c>
    </row>
    <row r="643" spans="1:9" x14ac:dyDescent="0.25">
      <c r="A643" s="2">
        <v>45739.323425925926</v>
      </c>
      <c r="B643" s="3">
        <v>45739</v>
      </c>
      <c r="C643" s="3" t="str">
        <f t="shared" si="10"/>
        <v>March</v>
      </c>
      <c r="D643" t="s">
        <v>30</v>
      </c>
      <c r="E643" s="6">
        <v>38527</v>
      </c>
      <c r="F643" s="7"/>
      <c r="G643" s="5">
        <v>38527</v>
      </c>
      <c r="H643" t="s">
        <v>7</v>
      </c>
      <c r="I643" s="1">
        <v>9.0405250323084547E+28</v>
      </c>
    </row>
    <row r="644" spans="1:9" x14ac:dyDescent="0.25">
      <c r="A644" s="2">
        <v>45739.323483796295</v>
      </c>
      <c r="B644" s="3">
        <v>45739</v>
      </c>
      <c r="C644" s="3" t="str">
        <f t="shared" si="10"/>
        <v>March</v>
      </c>
      <c r="D644" t="s">
        <v>14</v>
      </c>
      <c r="E644" s="6"/>
      <c r="F644" s="7">
        <v>50</v>
      </c>
      <c r="G644" s="5">
        <v>38477</v>
      </c>
      <c r="H644" t="s">
        <v>7</v>
      </c>
      <c r="I644" s="1">
        <v>2.5032314020082928E+23</v>
      </c>
    </row>
    <row r="645" spans="1:9" x14ac:dyDescent="0.25">
      <c r="A645" s="2">
        <v>45739.32402777778</v>
      </c>
      <c r="B645" s="3">
        <v>45739</v>
      </c>
      <c r="C645" s="3" t="str">
        <f t="shared" si="10"/>
        <v>March</v>
      </c>
      <c r="D645" t="s">
        <v>27</v>
      </c>
      <c r="E645" s="6"/>
      <c r="F645" s="7">
        <v>30000</v>
      </c>
      <c r="G645" s="5">
        <v>8477</v>
      </c>
      <c r="H645" t="s">
        <v>7</v>
      </c>
      <c r="I645" s="1">
        <v>1.0000425032307464E+29</v>
      </c>
    </row>
    <row r="646" spans="1:9" x14ac:dyDescent="0.25">
      <c r="A646" s="2">
        <v>45739.324097222219</v>
      </c>
      <c r="B646" s="3">
        <v>45739</v>
      </c>
      <c r="C646" s="3" t="str">
        <f t="shared" si="10"/>
        <v>March</v>
      </c>
      <c r="D646" t="s">
        <v>8</v>
      </c>
      <c r="E646" s="6"/>
      <c r="F646" s="7">
        <v>3000</v>
      </c>
      <c r="G646" s="5">
        <v>5477</v>
      </c>
      <c r="H646" t="s">
        <v>7</v>
      </c>
      <c r="I646" s="1">
        <v>2.5032314020082925E+23</v>
      </c>
    </row>
    <row r="647" spans="1:9" x14ac:dyDescent="0.25">
      <c r="A647" s="2">
        <v>45739.562881944446</v>
      </c>
      <c r="B647" s="3">
        <v>45739</v>
      </c>
      <c r="C647" s="3" t="str">
        <f t="shared" si="10"/>
        <v>March</v>
      </c>
      <c r="D647" t="s">
        <v>9</v>
      </c>
      <c r="E647" s="6"/>
      <c r="F647" s="7">
        <v>896.5</v>
      </c>
      <c r="G647" s="5">
        <v>4580.5</v>
      </c>
      <c r="H647" t="s">
        <v>7</v>
      </c>
      <c r="I647" s="1">
        <v>2.5032311010083367E+23</v>
      </c>
    </row>
    <row r="648" spans="1:9" x14ac:dyDescent="0.25">
      <c r="A648" s="2">
        <v>45739.562997685185</v>
      </c>
      <c r="B648" s="3">
        <v>45739</v>
      </c>
      <c r="C648" s="3" t="str">
        <f t="shared" si="10"/>
        <v>March</v>
      </c>
      <c r="D648" t="s">
        <v>8</v>
      </c>
      <c r="E648" s="6"/>
      <c r="F648" s="7">
        <v>90</v>
      </c>
      <c r="G648" s="5">
        <v>4490.5</v>
      </c>
      <c r="H648" t="s">
        <v>7</v>
      </c>
      <c r="I648" s="1">
        <v>2.5032314020083361E+23</v>
      </c>
    </row>
    <row r="649" spans="1:9" x14ac:dyDescent="0.25">
      <c r="A649" s="2">
        <v>45739.647094907406</v>
      </c>
      <c r="B649" s="3">
        <v>45739</v>
      </c>
      <c r="C649" s="3" t="str">
        <f t="shared" si="10"/>
        <v>March</v>
      </c>
      <c r="D649" t="s">
        <v>11</v>
      </c>
      <c r="E649" s="6"/>
      <c r="F649" s="7">
        <v>4000</v>
      </c>
      <c r="G649" s="5">
        <v>490.5</v>
      </c>
      <c r="H649" t="s">
        <v>12</v>
      </c>
      <c r="I649" s="1">
        <v>2.5032333010083514E+23</v>
      </c>
    </row>
    <row r="650" spans="1:9" x14ac:dyDescent="0.25">
      <c r="A650" s="2">
        <v>45739.810740740744</v>
      </c>
      <c r="B650" s="3">
        <v>45739</v>
      </c>
      <c r="C650" s="3" t="str">
        <f t="shared" si="10"/>
        <v>March</v>
      </c>
      <c r="D650" t="s">
        <v>11</v>
      </c>
      <c r="E650" s="6"/>
      <c r="F650" s="7">
        <v>1000</v>
      </c>
      <c r="G650" s="5">
        <v>0</v>
      </c>
      <c r="H650" t="s">
        <v>12</v>
      </c>
      <c r="I650" s="1">
        <v>2.5032333010083893E+23</v>
      </c>
    </row>
    <row r="651" spans="1:9" x14ac:dyDescent="0.25">
      <c r="A651" s="2">
        <v>45741.475914351853</v>
      </c>
      <c r="B651" s="3">
        <v>45741</v>
      </c>
      <c r="C651" s="3" t="str">
        <f t="shared" si="10"/>
        <v>March</v>
      </c>
      <c r="D651" t="s">
        <v>73</v>
      </c>
      <c r="E651" s="6">
        <v>2000</v>
      </c>
      <c r="F651" s="7"/>
      <c r="G651" s="5">
        <v>2000</v>
      </c>
      <c r="H651" t="s">
        <v>7</v>
      </c>
      <c r="I651" s="1">
        <v>9.0267250325122522E+28</v>
      </c>
    </row>
    <row r="652" spans="1:9" x14ac:dyDescent="0.25">
      <c r="A652" s="2">
        <v>45741.479062500002</v>
      </c>
      <c r="B652" s="3">
        <v>45741</v>
      </c>
      <c r="C652" s="3" t="str">
        <f t="shared" si="10"/>
        <v>March</v>
      </c>
      <c r="D652" t="s">
        <v>6</v>
      </c>
      <c r="E652" s="6">
        <v>2000</v>
      </c>
      <c r="F652" s="7"/>
      <c r="G652" s="5">
        <v>4000</v>
      </c>
      <c r="H652" t="s">
        <v>7</v>
      </c>
      <c r="I652" s="1">
        <v>1.4250325122950265E+25</v>
      </c>
    </row>
    <row r="653" spans="1:9" x14ac:dyDescent="0.25">
      <c r="A653" s="2">
        <v>45741.480208333334</v>
      </c>
      <c r="B653" s="3">
        <v>45741</v>
      </c>
      <c r="C653" s="3" t="str">
        <f t="shared" si="10"/>
        <v>March</v>
      </c>
      <c r="D653" t="s">
        <v>23</v>
      </c>
      <c r="E653" s="6">
        <v>1000</v>
      </c>
      <c r="F653" s="7"/>
      <c r="G653" s="5">
        <v>5000</v>
      </c>
      <c r="H653" t="s">
        <v>7</v>
      </c>
      <c r="I653" s="1">
        <v>4.2503251231290333E+24</v>
      </c>
    </row>
    <row r="654" spans="1:9" x14ac:dyDescent="0.25">
      <c r="A654" s="2">
        <v>45741.48537037037</v>
      </c>
      <c r="B654" s="3">
        <v>45741</v>
      </c>
      <c r="C654" s="3" t="str">
        <f t="shared" si="10"/>
        <v>March</v>
      </c>
      <c r="D654" t="s">
        <v>30</v>
      </c>
      <c r="E654" s="6">
        <v>38420</v>
      </c>
      <c r="F654" s="7"/>
      <c r="G654" s="5">
        <v>43420</v>
      </c>
      <c r="H654" t="s">
        <v>7</v>
      </c>
      <c r="I654" s="1">
        <v>9.040525032512385E+28</v>
      </c>
    </row>
    <row r="655" spans="1:9" x14ac:dyDescent="0.25">
      <c r="A655" s="2">
        <v>45741.485439814816</v>
      </c>
      <c r="B655" s="3">
        <v>45741</v>
      </c>
      <c r="C655" s="3" t="str">
        <f t="shared" si="10"/>
        <v>March</v>
      </c>
      <c r="D655" t="s">
        <v>14</v>
      </c>
      <c r="E655" s="6"/>
      <c r="F655" s="7">
        <v>50</v>
      </c>
      <c r="G655" s="5">
        <v>43370</v>
      </c>
      <c r="H655" t="s">
        <v>7</v>
      </c>
      <c r="I655" s="1">
        <v>2.5032514020086299E+23</v>
      </c>
    </row>
    <row r="656" spans="1:9" x14ac:dyDescent="0.25">
      <c r="A656" s="2">
        <v>45741.495115740741</v>
      </c>
      <c r="B656" s="3">
        <v>45741</v>
      </c>
      <c r="C656" s="3" t="str">
        <f t="shared" si="10"/>
        <v>March</v>
      </c>
      <c r="D656" t="s">
        <v>11</v>
      </c>
      <c r="E656" s="6"/>
      <c r="F656" s="7">
        <v>6500</v>
      </c>
      <c r="G656" s="5">
        <v>36870</v>
      </c>
      <c r="H656" t="s">
        <v>12</v>
      </c>
      <c r="I656" s="1">
        <v>2.5032533010086318E+23</v>
      </c>
    </row>
    <row r="657" spans="1:9" x14ac:dyDescent="0.25">
      <c r="A657" s="2">
        <v>45741.552222222221</v>
      </c>
      <c r="B657" s="3">
        <v>45741</v>
      </c>
      <c r="C657" s="3" t="str">
        <f t="shared" si="10"/>
        <v>March</v>
      </c>
      <c r="D657" t="s">
        <v>11</v>
      </c>
      <c r="E657" s="6"/>
      <c r="F657" s="7">
        <v>1000</v>
      </c>
      <c r="G657" s="5">
        <v>35870</v>
      </c>
      <c r="H657" t="s">
        <v>12</v>
      </c>
      <c r="I657" s="1">
        <v>2.5032533010086442E+23</v>
      </c>
    </row>
    <row r="658" spans="1:9" x14ac:dyDescent="0.25">
      <c r="A658" s="2">
        <v>45741.783553240741</v>
      </c>
      <c r="B658" s="3">
        <v>45741</v>
      </c>
      <c r="C658" s="3" t="str">
        <f t="shared" si="10"/>
        <v>March</v>
      </c>
      <c r="D658" t="s">
        <v>11</v>
      </c>
      <c r="E658" s="6"/>
      <c r="F658" s="7">
        <v>2000</v>
      </c>
      <c r="G658" s="5">
        <v>33870</v>
      </c>
      <c r="H658" t="s">
        <v>12</v>
      </c>
      <c r="I658" s="1">
        <v>2.5032533010086979E+23</v>
      </c>
    </row>
    <row r="659" spans="1:9" x14ac:dyDescent="0.25">
      <c r="A659" s="2">
        <v>45741.92732638889</v>
      </c>
      <c r="B659" s="3">
        <v>45741</v>
      </c>
      <c r="C659" s="3" t="str">
        <f t="shared" si="10"/>
        <v>March</v>
      </c>
      <c r="D659" t="s">
        <v>10</v>
      </c>
      <c r="E659" s="6"/>
      <c r="F659" s="7">
        <v>33870</v>
      </c>
      <c r="G659" s="5">
        <v>0</v>
      </c>
      <c r="H659" t="s">
        <v>7</v>
      </c>
      <c r="I659" s="1">
        <v>2.5032514020087302E+23</v>
      </c>
    </row>
    <row r="660" spans="1:9" x14ac:dyDescent="0.25">
      <c r="A660" s="2">
        <v>45743.480532407404</v>
      </c>
      <c r="B660" s="3">
        <v>45743</v>
      </c>
      <c r="C660" s="3" t="str">
        <f t="shared" si="10"/>
        <v>March</v>
      </c>
      <c r="D660" t="s">
        <v>6</v>
      </c>
      <c r="E660" s="6">
        <v>19000</v>
      </c>
      <c r="F660" s="7"/>
      <c r="G660" s="5">
        <v>19000</v>
      </c>
      <c r="H660" t="s">
        <v>7</v>
      </c>
      <c r="I660" s="1">
        <v>1.4250327123156284E+25</v>
      </c>
    </row>
    <row r="661" spans="1:9" x14ac:dyDescent="0.25">
      <c r="A661" s="2">
        <v>45743.48060185185</v>
      </c>
      <c r="B661" s="3">
        <v>45743</v>
      </c>
      <c r="C661" s="3" t="str">
        <f t="shared" si="10"/>
        <v>March</v>
      </c>
      <c r="D661" t="s">
        <v>14</v>
      </c>
      <c r="E661" s="6"/>
      <c r="F661" s="7">
        <v>50</v>
      </c>
      <c r="G661" s="5">
        <v>18950</v>
      </c>
      <c r="H661" t="s">
        <v>7</v>
      </c>
      <c r="I661" s="1">
        <v>2.5032714020089512E+23</v>
      </c>
    </row>
    <row r="662" spans="1:9" x14ac:dyDescent="0.25">
      <c r="A662" s="2">
        <v>45743.480902777781</v>
      </c>
      <c r="B662" s="3">
        <v>45743</v>
      </c>
      <c r="C662" s="3" t="str">
        <f t="shared" si="10"/>
        <v>March</v>
      </c>
      <c r="D662" t="s">
        <v>92</v>
      </c>
      <c r="E662" s="6"/>
      <c r="F662" s="7">
        <v>19500</v>
      </c>
      <c r="G662" s="5">
        <v>0</v>
      </c>
      <c r="H662" t="s">
        <v>7</v>
      </c>
      <c r="I662" s="1">
        <v>1.0000425032711324E+29</v>
      </c>
    </row>
    <row r="663" spans="1:9" x14ac:dyDescent="0.25">
      <c r="A663" s="2">
        <v>45743.502986111111</v>
      </c>
      <c r="B663" s="3">
        <v>45743</v>
      </c>
      <c r="C663" s="3" t="str">
        <f t="shared" si="10"/>
        <v>March</v>
      </c>
      <c r="D663" t="s">
        <v>30</v>
      </c>
      <c r="E663" s="6">
        <v>22491</v>
      </c>
      <c r="F663" s="7"/>
      <c r="G663" s="5" t="s">
        <v>177</v>
      </c>
      <c r="H663" t="s">
        <v>7</v>
      </c>
      <c r="I663" t="s">
        <v>207</v>
      </c>
    </row>
    <row r="664" spans="1:9" x14ac:dyDescent="0.25">
      <c r="A664" s="2">
        <v>45743.50304398148</v>
      </c>
      <c r="B664" s="3">
        <v>45743</v>
      </c>
      <c r="C664" s="3" t="str">
        <f t="shared" si="10"/>
        <v>March</v>
      </c>
      <c r="D664" t="s">
        <v>14</v>
      </c>
      <c r="E664" s="6"/>
      <c r="F664" s="7">
        <v>50</v>
      </c>
      <c r="G664" s="5" t="s">
        <v>1097</v>
      </c>
      <c r="H664" t="s">
        <v>7</v>
      </c>
      <c r="I664" t="s">
        <v>208</v>
      </c>
    </row>
    <row r="665" spans="1:9" x14ac:dyDescent="0.25">
      <c r="A665" s="2">
        <v>45743.503391203703</v>
      </c>
      <c r="B665" s="3">
        <v>45743</v>
      </c>
      <c r="C665" s="3" t="str">
        <f t="shared" si="10"/>
        <v>March</v>
      </c>
      <c r="D665" t="s">
        <v>84</v>
      </c>
      <c r="E665" s="6"/>
      <c r="F665" s="7">
        <v>5000</v>
      </c>
      <c r="G665" s="5" t="s">
        <v>1098</v>
      </c>
      <c r="H665" t="s">
        <v>7</v>
      </c>
      <c r="I665" t="s">
        <v>209</v>
      </c>
    </row>
    <row r="666" spans="1:9" x14ac:dyDescent="0.25">
      <c r="A666" s="2">
        <v>45743.503495370373</v>
      </c>
      <c r="B666" s="3">
        <v>45743</v>
      </c>
      <c r="C666" s="3" t="str">
        <f t="shared" si="10"/>
        <v>March</v>
      </c>
      <c r="D666" t="s">
        <v>8</v>
      </c>
      <c r="E666" s="6"/>
      <c r="F666" s="7">
        <v>500</v>
      </c>
      <c r="G666" s="5" t="s">
        <v>1099</v>
      </c>
      <c r="H666" t="s">
        <v>7</v>
      </c>
      <c r="I666" t="s">
        <v>210</v>
      </c>
    </row>
    <row r="667" spans="1:9" x14ac:dyDescent="0.25">
      <c r="A667" s="2">
        <v>45743.506585648145</v>
      </c>
      <c r="B667" s="3">
        <v>45743</v>
      </c>
      <c r="C667" s="3" t="str">
        <f t="shared" si="10"/>
        <v>March</v>
      </c>
      <c r="D667" t="s">
        <v>19</v>
      </c>
      <c r="E667" s="6"/>
      <c r="F667" s="7">
        <v>650</v>
      </c>
      <c r="G667" s="5" t="s">
        <v>1100</v>
      </c>
      <c r="H667" t="s">
        <v>7</v>
      </c>
      <c r="I667" t="s">
        <v>211</v>
      </c>
    </row>
    <row r="668" spans="1:9" x14ac:dyDescent="0.25">
      <c r="A668" s="2">
        <v>45743.506932870368</v>
      </c>
      <c r="B668" s="3">
        <v>45743</v>
      </c>
      <c r="C668" s="3" t="str">
        <f t="shared" si="10"/>
        <v>March</v>
      </c>
      <c r="D668" t="s">
        <v>8</v>
      </c>
      <c r="E668" s="6"/>
      <c r="F668" s="7">
        <v>65</v>
      </c>
      <c r="G668" s="5" t="s">
        <v>1101</v>
      </c>
      <c r="H668" t="s">
        <v>7</v>
      </c>
      <c r="I668" t="s">
        <v>212</v>
      </c>
    </row>
    <row r="669" spans="1:9" x14ac:dyDescent="0.25">
      <c r="A669" s="2">
        <v>45743.569513888891</v>
      </c>
      <c r="B669" s="3">
        <v>45743</v>
      </c>
      <c r="C669" s="3" t="str">
        <f t="shared" si="10"/>
        <v>March</v>
      </c>
      <c r="D669" t="s">
        <v>19</v>
      </c>
      <c r="E669" s="6"/>
      <c r="F669" s="7">
        <v>91.5</v>
      </c>
      <c r="G669" s="5" t="s">
        <v>1102</v>
      </c>
      <c r="H669" t="s">
        <v>7</v>
      </c>
      <c r="I669" t="s">
        <v>213</v>
      </c>
    </row>
    <row r="670" spans="1:9" x14ac:dyDescent="0.25">
      <c r="A670" s="2">
        <v>45743.56962962963</v>
      </c>
      <c r="B670" s="3">
        <v>45743</v>
      </c>
      <c r="C670" s="3" t="str">
        <f t="shared" si="10"/>
        <v>March</v>
      </c>
      <c r="D670" t="s">
        <v>8</v>
      </c>
      <c r="E670" s="6"/>
      <c r="F670" s="7">
        <v>10</v>
      </c>
      <c r="G670" s="5" t="s">
        <v>1103</v>
      </c>
      <c r="H670" t="s">
        <v>7</v>
      </c>
      <c r="I670" t="s">
        <v>214</v>
      </c>
    </row>
    <row r="671" spans="1:9" x14ac:dyDescent="0.25">
      <c r="A671" s="2">
        <v>45743.569803240738</v>
      </c>
      <c r="B671" s="3">
        <v>45743</v>
      </c>
      <c r="C671" s="3" t="str">
        <f t="shared" si="10"/>
        <v>March</v>
      </c>
      <c r="D671" t="s">
        <v>19</v>
      </c>
      <c r="E671" s="6"/>
      <c r="F671" s="7">
        <v>100</v>
      </c>
      <c r="G671" s="5" t="s">
        <v>1104</v>
      </c>
      <c r="H671" t="s">
        <v>7</v>
      </c>
      <c r="I671" t="s">
        <v>215</v>
      </c>
    </row>
    <row r="672" spans="1:9" x14ac:dyDescent="0.25">
      <c r="A672" s="2">
        <v>45743.569884259261</v>
      </c>
      <c r="B672" s="3">
        <v>45743</v>
      </c>
      <c r="C672" s="3" t="str">
        <f t="shared" si="10"/>
        <v>March</v>
      </c>
      <c r="D672" t="s">
        <v>8</v>
      </c>
      <c r="E672" s="6"/>
      <c r="F672" s="7">
        <v>10</v>
      </c>
      <c r="G672" s="5" t="s">
        <v>1105</v>
      </c>
      <c r="H672" t="s">
        <v>7</v>
      </c>
      <c r="I672" t="s">
        <v>216</v>
      </c>
    </row>
    <row r="673" spans="1:9" x14ac:dyDescent="0.25">
      <c r="A673" s="2">
        <v>45743.705138888887</v>
      </c>
      <c r="B673" s="3">
        <v>45743</v>
      </c>
      <c r="C673" s="3" t="str">
        <f t="shared" si="10"/>
        <v>March</v>
      </c>
      <c r="D673" t="s">
        <v>19</v>
      </c>
      <c r="E673" s="6"/>
      <c r="F673" s="7">
        <v>198</v>
      </c>
      <c r="G673" s="5" t="s">
        <v>1106</v>
      </c>
      <c r="H673" t="s">
        <v>7</v>
      </c>
      <c r="I673" t="s">
        <v>217</v>
      </c>
    </row>
    <row r="674" spans="1:9" x14ac:dyDescent="0.25">
      <c r="A674" s="2">
        <v>45743.705289351848</v>
      </c>
      <c r="B674" s="3">
        <v>45743</v>
      </c>
      <c r="C674" s="3" t="str">
        <f t="shared" si="10"/>
        <v>March</v>
      </c>
      <c r="D674" t="s">
        <v>8</v>
      </c>
      <c r="E674" s="6"/>
      <c r="F674" s="7">
        <v>20</v>
      </c>
      <c r="G674" s="5" t="s">
        <v>1107</v>
      </c>
      <c r="H674" t="s">
        <v>7</v>
      </c>
      <c r="I674" t="s">
        <v>218</v>
      </c>
    </row>
    <row r="675" spans="1:9" x14ac:dyDescent="0.25">
      <c r="A675" s="2">
        <v>45743.705682870372</v>
      </c>
      <c r="B675" s="3">
        <v>45743</v>
      </c>
      <c r="C675" s="3" t="str">
        <f t="shared" si="10"/>
        <v>March</v>
      </c>
      <c r="D675" t="s">
        <v>9</v>
      </c>
      <c r="E675" s="6"/>
      <c r="F675" s="7">
        <v>448</v>
      </c>
      <c r="G675" s="5" t="s">
        <v>1108</v>
      </c>
      <c r="H675" t="s">
        <v>7</v>
      </c>
      <c r="I675" t="s">
        <v>219</v>
      </c>
    </row>
    <row r="676" spans="1:9" x14ac:dyDescent="0.25">
      <c r="A676" s="2">
        <v>45743.70585648148</v>
      </c>
      <c r="B676" s="3">
        <v>45743</v>
      </c>
      <c r="C676" s="3" t="str">
        <f t="shared" si="10"/>
        <v>March</v>
      </c>
      <c r="D676" t="s">
        <v>8</v>
      </c>
      <c r="E676" s="6"/>
      <c r="F676" s="7">
        <v>45</v>
      </c>
      <c r="G676" s="5" t="s">
        <v>1109</v>
      </c>
      <c r="H676" t="s">
        <v>7</v>
      </c>
      <c r="I676" t="s">
        <v>220</v>
      </c>
    </row>
    <row r="677" spans="1:9" x14ac:dyDescent="0.25">
      <c r="A677" s="2">
        <v>45743.849826388891</v>
      </c>
      <c r="B677" s="3">
        <v>45743</v>
      </c>
      <c r="C677" s="3" t="str">
        <f t="shared" si="10"/>
        <v>March</v>
      </c>
      <c r="D677" t="s">
        <v>19</v>
      </c>
      <c r="E677" s="6"/>
      <c r="F677" s="7">
        <v>500</v>
      </c>
      <c r="G677" s="5" t="s">
        <v>1110</v>
      </c>
      <c r="H677" t="s">
        <v>7</v>
      </c>
      <c r="I677" t="s">
        <v>221</v>
      </c>
    </row>
    <row r="678" spans="1:9" x14ac:dyDescent="0.25">
      <c r="A678" s="2">
        <v>45743.849988425929</v>
      </c>
      <c r="B678" s="3">
        <v>45743</v>
      </c>
      <c r="C678" s="3" t="str">
        <f t="shared" si="10"/>
        <v>March</v>
      </c>
      <c r="D678" t="s">
        <v>8</v>
      </c>
      <c r="E678" s="6"/>
      <c r="F678" s="7">
        <v>50</v>
      </c>
      <c r="G678" s="5" t="s">
        <v>1111</v>
      </c>
      <c r="H678" t="s">
        <v>7</v>
      </c>
      <c r="I678" t="s">
        <v>222</v>
      </c>
    </row>
    <row r="679" spans="1:9" x14ac:dyDescent="0.25">
      <c r="A679" s="2">
        <v>45743.850555555553</v>
      </c>
      <c r="B679" s="3">
        <v>45743</v>
      </c>
      <c r="C679" s="3" t="str">
        <f t="shared" si="10"/>
        <v>March</v>
      </c>
      <c r="D679" t="s">
        <v>19</v>
      </c>
      <c r="E679" s="6"/>
      <c r="F679" s="7">
        <v>200</v>
      </c>
      <c r="G679" s="5" t="s">
        <v>1112</v>
      </c>
      <c r="H679" t="s">
        <v>7</v>
      </c>
      <c r="I679" t="s">
        <v>223</v>
      </c>
    </row>
    <row r="680" spans="1:9" x14ac:dyDescent="0.25">
      <c r="A680" s="2">
        <v>45743.850706018522</v>
      </c>
      <c r="B680" s="3">
        <v>45743</v>
      </c>
      <c r="C680" s="3" t="str">
        <f t="shared" si="10"/>
        <v>March</v>
      </c>
      <c r="D680" t="s">
        <v>8</v>
      </c>
      <c r="E680" s="6"/>
      <c r="F680" s="7">
        <v>20</v>
      </c>
      <c r="G680" s="5" t="s">
        <v>1113</v>
      </c>
      <c r="H680" t="s">
        <v>7</v>
      </c>
      <c r="I680" t="s">
        <v>224</v>
      </c>
    </row>
    <row r="681" spans="1:9" x14ac:dyDescent="0.25">
      <c r="A681" s="2">
        <v>45743.93</v>
      </c>
      <c r="B681" s="3">
        <v>45743</v>
      </c>
      <c r="C681" s="3" t="str">
        <f t="shared" si="10"/>
        <v>March</v>
      </c>
      <c r="D681" t="s">
        <v>10</v>
      </c>
      <c r="E681" s="6"/>
      <c r="F681" s="7">
        <v>14533.5</v>
      </c>
      <c r="G681" s="5" t="s">
        <v>1096</v>
      </c>
      <c r="H681" t="s">
        <v>7</v>
      </c>
      <c r="I681" t="s">
        <v>225</v>
      </c>
    </row>
    <row r="682" spans="1:9" x14ac:dyDescent="0.25">
      <c r="A682" s="2">
        <v>45658.057835648149</v>
      </c>
      <c r="B682" s="3">
        <v>45658</v>
      </c>
      <c r="C682" s="3" t="str">
        <f t="shared" si="10"/>
        <v>January</v>
      </c>
      <c r="D682" t="s">
        <v>9</v>
      </c>
      <c r="E682" s="6"/>
      <c r="F682" s="7">
        <v>598</v>
      </c>
      <c r="G682" s="5" t="s">
        <v>1114</v>
      </c>
      <c r="H682" t="s">
        <v>7</v>
      </c>
      <c r="I682" t="s">
        <v>226</v>
      </c>
    </row>
    <row r="683" spans="1:9" x14ac:dyDescent="0.25">
      <c r="A683" s="2">
        <v>45658.057962962965</v>
      </c>
      <c r="B683" s="3">
        <v>45658</v>
      </c>
      <c r="C683" s="3" t="str">
        <f t="shared" si="10"/>
        <v>January</v>
      </c>
      <c r="D683" t="s">
        <v>8</v>
      </c>
      <c r="E683" s="6"/>
      <c r="F683" s="7">
        <v>60</v>
      </c>
      <c r="G683" s="5" t="s">
        <v>1115</v>
      </c>
      <c r="H683" t="s">
        <v>7</v>
      </c>
      <c r="I683" t="s">
        <v>227</v>
      </c>
    </row>
    <row r="684" spans="1:9" x14ac:dyDescent="0.25">
      <c r="A684" s="2">
        <v>45658.125335648147</v>
      </c>
      <c r="B684" s="3">
        <v>45658</v>
      </c>
      <c r="C684" s="3" t="str">
        <f t="shared" si="10"/>
        <v>January</v>
      </c>
      <c r="D684" t="s">
        <v>93</v>
      </c>
      <c r="E684" s="6">
        <v>0.63</v>
      </c>
      <c r="F684" s="7"/>
      <c r="G684" s="5" t="s">
        <v>1116</v>
      </c>
      <c r="H684" t="s">
        <v>7</v>
      </c>
      <c r="I684" t="s">
        <v>94</v>
      </c>
    </row>
    <row r="685" spans="1:9" x14ac:dyDescent="0.25">
      <c r="A685" s="2">
        <v>45658.423009259262</v>
      </c>
      <c r="B685" s="3">
        <v>45658</v>
      </c>
      <c r="C685" s="3" t="str">
        <f t="shared" si="10"/>
        <v>January</v>
      </c>
      <c r="D685" t="s">
        <v>95</v>
      </c>
      <c r="E685" s="6"/>
      <c r="F685" s="7">
        <v>5000</v>
      </c>
      <c r="G685" s="5" t="s">
        <v>1117</v>
      </c>
      <c r="H685" t="s">
        <v>7</v>
      </c>
      <c r="I685" t="s">
        <v>228</v>
      </c>
    </row>
    <row r="686" spans="1:9" x14ac:dyDescent="0.25">
      <c r="A686" s="2">
        <v>45658.423171296294</v>
      </c>
      <c r="B686" s="3">
        <v>45658</v>
      </c>
      <c r="C686" s="3" t="str">
        <f t="shared" si="10"/>
        <v>January</v>
      </c>
      <c r="D686" t="s">
        <v>8</v>
      </c>
      <c r="E686" s="6"/>
      <c r="F686" s="7">
        <v>500</v>
      </c>
      <c r="G686" s="5" t="s">
        <v>1118</v>
      </c>
      <c r="H686" t="s">
        <v>7</v>
      </c>
      <c r="I686" t="s">
        <v>229</v>
      </c>
    </row>
    <row r="687" spans="1:9" x14ac:dyDescent="0.25">
      <c r="A687" s="2">
        <v>45658.431608796294</v>
      </c>
      <c r="B687" s="3">
        <v>45658</v>
      </c>
      <c r="C687" s="3" t="str">
        <f t="shared" si="10"/>
        <v>January</v>
      </c>
      <c r="D687" t="s">
        <v>96</v>
      </c>
      <c r="E687" s="6">
        <v>580</v>
      </c>
      <c r="F687" s="7"/>
      <c r="G687" s="5" t="s">
        <v>1119</v>
      </c>
      <c r="H687" t="s">
        <v>7</v>
      </c>
      <c r="I687" t="s">
        <v>97</v>
      </c>
    </row>
    <row r="688" spans="1:9" x14ac:dyDescent="0.25">
      <c r="A688" s="2">
        <v>45658.43372685185</v>
      </c>
      <c r="B688" s="3">
        <v>45658</v>
      </c>
      <c r="C688" s="3" t="str">
        <f t="shared" si="10"/>
        <v>January</v>
      </c>
      <c r="D688" t="s">
        <v>9</v>
      </c>
      <c r="E688" s="6"/>
      <c r="F688" s="7">
        <v>582</v>
      </c>
      <c r="G688" s="5" t="s">
        <v>1120</v>
      </c>
      <c r="H688" t="s">
        <v>7</v>
      </c>
      <c r="I688" t="s">
        <v>230</v>
      </c>
    </row>
    <row r="689" spans="1:9" x14ac:dyDescent="0.25">
      <c r="A689" s="2">
        <v>45658.434016203704</v>
      </c>
      <c r="B689" s="3">
        <v>45658</v>
      </c>
      <c r="C689" s="3" t="str">
        <f t="shared" si="10"/>
        <v>January</v>
      </c>
      <c r="D689" t="s">
        <v>8</v>
      </c>
      <c r="E689" s="6"/>
      <c r="F689" s="7">
        <v>60</v>
      </c>
      <c r="G689" s="5" t="s">
        <v>1121</v>
      </c>
      <c r="H689" t="s">
        <v>7</v>
      </c>
      <c r="I689" t="s">
        <v>231</v>
      </c>
    </row>
    <row r="690" spans="1:9" x14ac:dyDescent="0.25">
      <c r="A690" s="2">
        <v>45658.497395833336</v>
      </c>
      <c r="B690" s="3">
        <v>45658</v>
      </c>
      <c r="C690" s="3" t="str">
        <f t="shared" si="10"/>
        <v>January</v>
      </c>
      <c r="D690" t="s">
        <v>98</v>
      </c>
      <c r="E690" s="6"/>
      <c r="F690" s="7">
        <v>5000</v>
      </c>
      <c r="G690" s="5" t="s">
        <v>1122</v>
      </c>
      <c r="H690" t="s">
        <v>7</v>
      </c>
      <c r="I690" t="s">
        <v>232</v>
      </c>
    </row>
    <row r="691" spans="1:9" x14ac:dyDescent="0.25">
      <c r="A691" s="2">
        <v>45658.497476851851</v>
      </c>
      <c r="B691" s="3">
        <v>45658</v>
      </c>
      <c r="C691" s="3" t="str">
        <f t="shared" si="10"/>
        <v>January</v>
      </c>
      <c r="D691" t="s">
        <v>8</v>
      </c>
      <c r="E691" s="6"/>
      <c r="F691" s="7">
        <v>500</v>
      </c>
      <c r="G691" s="5" t="s">
        <v>1123</v>
      </c>
      <c r="H691" t="s">
        <v>7</v>
      </c>
      <c r="I691" t="s">
        <v>233</v>
      </c>
    </row>
    <row r="692" spans="1:9" x14ac:dyDescent="0.25">
      <c r="A692" s="2">
        <v>45658.497777777775</v>
      </c>
      <c r="B692" s="3">
        <v>45658</v>
      </c>
      <c r="C692" s="3" t="str">
        <f t="shared" si="10"/>
        <v>January</v>
      </c>
      <c r="D692" t="s">
        <v>9</v>
      </c>
      <c r="E692" s="6"/>
      <c r="F692" s="7">
        <v>582</v>
      </c>
      <c r="G692" s="5">
        <v>7491.71</v>
      </c>
      <c r="H692" t="s">
        <v>7</v>
      </c>
      <c r="I692" t="s">
        <v>234</v>
      </c>
    </row>
    <row r="693" spans="1:9" x14ac:dyDescent="0.25">
      <c r="A693" s="2">
        <v>45658.497893518521</v>
      </c>
      <c r="B693" s="3">
        <v>45658</v>
      </c>
      <c r="C693" s="3" t="str">
        <f t="shared" si="10"/>
        <v>January</v>
      </c>
      <c r="D693" t="s">
        <v>8</v>
      </c>
      <c r="E693" s="6"/>
      <c r="F693" s="7">
        <v>60</v>
      </c>
      <c r="G693" s="5">
        <v>7431.71</v>
      </c>
      <c r="H693" t="s">
        <v>7</v>
      </c>
      <c r="I693" t="s">
        <v>235</v>
      </c>
    </row>
    <row r="694" spans="1:9" x14ac:dyDescent="0.25">
      <c r="A694" s="2">
        <v>45658.619143518517</v>
      </c>
      <c r="B694" s="3">
        <v>45658</v>
      </c>
      <c r="C694" s="3" t="str">
        <f t="shared" si="10"/>
        <v>January</v>
      </c>
      <c r="D694" t="s">
        <v>99</v>
      </c>
      <c r="E694" s="6"/>
      <c r="F694" s="7">
        <v>1600</v>
      </c>
      <c r="G694" s="5">
        <v>5831.71</v>
      </c>
      <c r="H694" t="s">
        <v>7</v>
      </c>
      <c r="I694" t="s">
        <v>236</v>
      </c>
    </row>
    <row r="695" spans="1:9" x14ac:dyDescent="0.25">
      <c r="A695" s="2">
        <v>45658.619259259256</v>
      </c>
      <c r="B695" s="3">
        <v>45658</v>
      </c>
      <c r="C695" s="3" t="str">
        <f t="shared" si="10"/>
        <v>January</v>
      </c>
      <c r="D695" t="s">
        <v>8</v>
      </c>
      <c r="E695" s="6"/>
      <c r="F695" s="7">
        <v>160</v>
      </c>
      <c r="G695" s="5">
        <v>5671.71</v>
      </c>
      <c r="H695" t="s">
        <v>7</v>
      </c>
      <c r="I695" t="s">
        <v>237</v>
      </c>
    </row>
    <row r="696" spans="1:9" x14ac:dyDescent="0.25">
      <c r="A696" s="2">
        <v>45658.630289351851</v>
      </c>
      <c r="B696" s="3">
        <v>45658</v>
      </c>
      <c r="C696" s="3" t="str">
        <f t="shared" si="10"/>
        <v>January</v>
      </c>
      <c r="D696" t="s">
        <v>96</v>
      </c>
      <c r="E696" s="6">
        <v>780</v>
      </c>
      <c r="F696" s="7"/>
      <c r="G696" s="5">
        <v>6451.71</v>
      </c>
      <c r="H696" t="s">
        <v>7</v>
      </c>
      <c r="I696" t="s">
        <v>100</v>
      </c>
    </row>
    <row r="697" spans="1:9" x14ac:dyDescent="0.25">
      <c r="A697" s="2">
        <v>45658.775509259256</v>
      </c>
      <c r="B697" s="3">
        <v>45658</v>
      </c>
      <c r="C697" s="3" t="str">
        <f t="shared" si="10"/>
        <v>January</v>
      </c>
      <c r="D697" t="s">
        <v>101</v>
      </c>
      <c r="E697" s="6"/>
      <c r="F697" s="7">
        <v>4000</v>
      </c>
      <c r="G697" s="5">
        <v>2451.71</v>
      </c>
      <c r="H697" t="s">
        <v>7</v>
      </c>
      <c r="I697" t="s">
        <v>238</v>
      </c>
    </row>
    <row r="698" spans="1:9" x14ac:dyDescent="0.25">
      <c r="A698" s="2">
        <v>45658.782650462963</v>
      </c>
      <c r="B698" s="3">
        <v>45658</v>
      </c>
      <c r="C698" s="3" t="str">
        <f t="shared" si="10"/>
        <v>January</v>
      </c>
      <c r="D698" t="s">
        <v>9</v>
      </c>
      <c r="E698" s="6"/>
      <c r="F698" s="7">
        <v>582</v>
      </c>
      <c r="G698" s="5">
        <v>1869.71</v>
      </c>
      <c r="H698" t="s">
        <v>7</v>
      </c>
      <c r="I698" t="s">
        <v>239</v>
      </c>
    </row>
    <row r="699" spans="1:9" x14ac:dyDescent="0.25">
      <c r="A699" s="2">
        <v>45658.916817129626</v>
      </c>
      <c r="B699" s="3">
        <v>45658</v>
      </c>
      <c r="C699" s="3" t="str">
        <f t="shared" si="10"/>
        <v>January</v>
      </c>
      <c r="D699" t="s">
        <v>10</v>
      </c>
      <c r="E699" s="6">
        <v>2298</v>
      </c>
      <c r="F699" s="7"/>
      <c r="G699" s="5">
        <v>4167.71</v>
      </c>
      <c r="H699" t="s">
        <v>7</v>
      </c>
      <c r="I699" t="s">
        <v>204</v>
      </c>
    </row>
    <row r="700" spans="1:9" x14ac:dyDescent="0.25">
      <c r="A700" s="2">
        <v>45659.095891203702</v>
      </c>
      <c r="B700" s="3">
        <v>45659</v>
      </c>
      <c r="C700" s="3" t="str">
        <f t="shared" si="10"/>
        <v>January</v>
      </c>
      <c r="D700" t="s">
        <v>93</v>
      </c>
      <c r="E700" s="6">
        <v>0.63</v>
      </c>
      <c r="F700" s="7"/>
      <c r="G700" s="5">
        <v>4168.34</v>
      </c>
      <c r="H700" t="s">
        <v>7</v>
      </c>
      <c r="I700" t="s">
        <v>102</v>
      </c>
    </row>
    <row r="701" spans="1:9" x14ac:dyDescent="0.25">
      <c r="A701" s="2">
        <v>45659.327465277776</v>
      </c>
      <c r="B701" s="3">
        <v>45659</v>
      </c>
      <c r="C701" s="3" t="str">
        <f t="shared" si="10"/>
        <v>January</v>
      </c>
      <c r="D701" t="s">
        <v>11</v>
      </c>
      <c r="E701" s="6"/>
      <c r="F701" s="7">
        <v>5150</v>
      </c>
      <c r="G701" s="5">
        <v>4018.34</v>
      </c>
      <c r="H701" t="s">
        <v>12</v>
      </c>
      <c r="I701" t="s">
        <v>205</v>
      </c>
    </row>
    <row r="702" spans="1:9" x14ac:dyDescent="0.25">
      <c r="A702" s="2">
        <v>45659.35560185185</v>
      </c>
      <c r="B702" s="3">
        <v>45659</v>
      </c>
      <c r="C702" s="3" t="str">
        <f t="shared" si="10"/>
        <v>January</v>
      </c>
      <c r="D702" t="s">
        <v>9</v>
      </c>
      <c r="E702" s="6"/>
      <c r="F702" s="7">
        <v>582</v>
      </c>
      <c r="G702" s="5">
        <v>3436.34</v>
      </c>
      <c r="H702" t="s">
        <v>7</v>
      </c>
      <c r="I702" t="s">
        <v>240</v>
      </c>
    </row>
    <row r="703" spans="1:9" x14ac:dyDescent="0.25">
      <c r="A703" s="2">
        <v>45659.355717592596</v>
      </c>
      <c r="B703" s="3">
        <v>45659</v>
      </c>
      <c r="C703" s="3" t="str">
        <f t="shared" si="10"/>
        <v>January</v>
      </c>
      <c r="D703" t="s">
        <v>8</v>
      </c>
      <c r="E703" s="6"/>
      <c r="F703" s="7">
        <v>60</v>
      </c>
      <c r="G703" s="5">
        <v>3376.34</v>
      </c>
      <c r="H703" t="s">
        <v>7</v>
      </c>
      <c r="I703" t="s">
        <v>241</v>
      </c>
    </row>
    <row r="704" spans="1:9" x14ac:dyDescent="0.25">
      <c r="A704" s="2">
        <v>45659.564421296294</v>
      </c>
      <c r="B704" s="3">
        <v>45659</v>
      </c>
      <c r="C704" s="3" t="str">
        <f t="shared" si="10"/>
        <v>January</v>
      </c>
      <c r="D704" t="s">
        <v>96</v>
      </c>
      <c r="E704" s="6">
        <v>780</v>
      </c>
      <c r="F704" s="7"/>
      <c r="G704" s="5">
        <v>4156.34</v>
      </c>
      <c r="H704" t="s">
        <v>7</v>
      </c>
      <c r="I704" t="s">
        <v>103</v>
      </c>
    </row>
    <row r="705" spans="1:9" x14ac:dyDescent="0.25">
      <c r="A705" s="2">
        <v>45659.861979166664</v>
      </c>
      <c r="B705" s="3">
        <v>45659</v>
      </c>
      <c r="C705" s="3" t="str">
        <f t="shared" si="10"/>
        <v>January</v>
      </c>
      <c r="D705" t="s">
        <v>9</v>
      </c>
      <c r="E705" s="6"/>
      <c r="F705" s="7">
        <v>588</v>
      </c>
      <c r="G705" s="5">
        <v>3568.34</v>
      </c>
      <c r="H705" t="s">
        <v>7</v>
      </c>
      <c r="I705" t="s">
        <v>242</v>
      </c>
    </row>
    <row r="706" spans="1:9" x14ac:dyDescent="0.25">
      <c r="A706" s="2">
        <v>45659.916608796295</v>
      </c>
      <c r="B706" s="3">
        <v>45659</v>
      </c>
      <c r="C706" s="3" t="str">
        <f t="shared" ref="C706:C769" si="11">TEXT(B706,"mmmmmmmm")</f>
        <v>January</v>
      </c>
      <c r="D706" t="s">
        <v>10</v>
      </c>
      <c r="E706" s="6">
        <v>15999</v>
      </c>
      <c r="F706" s="7"/>
      <c r="G706" s="5">
        <v>19567.34</v>
      </c>
      <c r="H706" t="s">
        <v>7</v>
      </c>
      <c r="I706" t="s">
        <v>206</v>
      </c>
    </row>
    <row r="707" spans="1:9" x14ac:dyDescent="0.25">
      <c r="A707" s="2">
        <v>45660.06077546296</v>
      </c>
      <c r="B707" s="3">
        <v>45660</v>
      </c>
      <c r="C707" s="3" t="str">
        <f t="shared" si="11"/>
        <v>January</v>
      </c>
      <c r="D707" t="s">
        <v>93</v>
      </c>
      <c r="E707" s="6">
        <v>1.1599999999999999</v>
      </c>
      <c r="F707" s="7"/>
      <c r="G707" s="5">
        <v>19568.5</v>
      </c>
      <c r="H707" t="s">
        <v>7</v>
      </c>
      <c r="I707" t="s">
        <v>104</v>
      </c>
    </row>
    <row r="708" spans="1:9" x14ac:dyDescent="0.25">
      <c r="A708" s="2">
        <v>45660.303414351853</v>
      </c>
      <c r="B708" s="3">
        <v>45660</v>
      </c>
      <c r="C708" s="3" t="str">
        <f t="shared" si="11"/>
        <v>January</v>
      </c>
      <c r="D708" t="s">
        <v>78</v>
      </c>
      <c r="E708" s="6"/>
      <c r="F708" s="7">
        <v>4000</v>
      </c>
      <c r="G708" s="5">
        <v>15568.5</v>
      </c>
      <c r="H708" t="s">
        <v>7</v>
      </c>
      <c r="I708" t="s">
        <v>243</v>
      </c>
    </row>
    <row r="709" spans="1:9" x14ac:dyDescent="0.25">
      <c r="A709" s="2">
        <v>45660.303506944445</v>
      </c>
      <c r="B709" s="3">
        <v>45660</v>
      </c>
      <c r="C709" s="3" t="str">
        <f t="shared" si="11"/>
        <v>January</v>
      </c>
      <c r="D709" t="s">
        <v>8</v>
      </c>
      <c r="E709" s="6"/>
      <c r="F709" s="7">
        <v>400</v>
      </c>
      <c r="G709" s="5">
        <v>15168.5</v>
      </c>
      <c r="H709" t="s">
        <v>7</v>
      </c>
      <c r="I709" t="s">
        <v>244</v>
      </c>
    </row>
    <row r="710" spans="1:9" x14ac:dyDescent="0.25">
      <c r="A710" s="2">
        <v>45660.322106481479</v>
      </c>
      <c r="B710" s="3">
        <v>45660</v>
      </c>
      <c r="C710" s="3" t="str">
        <f t="shared" si="11"/>
        <v>January</v>
      </c>
      <c r="D710" t="s">
        <v>105</v>
      </c>
      <c r="E710" s="6"/>
      <c r="F710" s="7">
        <v>4000</v>
      </c>
      <c r="G710" s="5">
        <v>11168.5</v>
      </c>
      <c r="H710" t="s">
        <v>7</v>
      </c>
      <c r="I710" t="s">
        <v>245</v>
      </c>
    </row>
    <row r="711" spans="1:9" x14ac:dyDescent="0.25">
      <c r="A711" s="2">
        <v>45660.322164351855</v>
      </c>
      <c r="B711" s="3">
        <v>45660</v>
      </c>
      <c r="C711" s="3" t="str">
        <f t="shared" si="11"/>
        <v>January</v>
      </c>
      <c r="D711" t="s">
        <v>8</v>
      </c>
      <c r="E711" s="6"/>
      <c r="F711" s="7">
        <v>400</v>
      </c>
      <c r="G711" s="5">
        <v>10768.5</v>
      </c>
      <c r="H711" t="s">
        <v>7</v>
      </c>
      <c r="I711" t="s">
        <v>246</v>
      </c>
    </row>
    <row r="712" spans="1:9" x14ac:dyDescent="0.25">
      <c r="A712" s="2">
        <v>45660.322523148148</v>
      </c>
      <c r="B712" s="3">
        <v>45660</v>
      </c>
      <c r="C712" s="3" t="str">
        <f t="shared" si="11"/>
        <v>January</v>
      </c>
      <c r="D712" t="s">
        <v>96</v>
      </c>
      <c r="E712" s="6">
        <v>860</v>
      </c>
      <c r="F712" s="7"/>
      <c r="G712" s="5">
        <v>11628.5</v>
      </c>
      <c r="H712" t="s">
        <v>7</v>
      </c>
      <c r="I712" t="s">
        <v>106</v>
      </c>
    </row>
    <row r="713" spans="1:9" x14ac:dyDescent="0.25">
      <c r="A713" s="2">
        <v>45660.323483796295</v>
      </c>
      <c r="B713" s="3">
        <v>45660</v>
      </c>
      <c r="C713" s="3" t="str">
        <f t="shared" si="11"/>
        <v>January</v>
      </c>
      <c r="D713" t="s">
        <v>20</v>
      </c>
      <c r="E713" s="6"/>
      <c r="F713" s="7">
        <v>5000</v>
      </c>
      <c r="G713" s="5">
        <v>6628.5</v>
      </c>
      <c r="H713" t="s">
        <v>7</v>
      </c>
      <c r="I713" t="s">
        <v>247</v>
      </c>
    </row>
    <row r="714" spans="1:9" x14ac:dyDescent="0.25">
      <c r="A714" s="2">
        <v>45660.323564814818</v>
      </c>
      <c r="B714" s="3">
        <v>45660</v>
      </c>
      <c r="C714" s="3" t="str">
        <f t="shared" si="11"/>
        <v>January</v>
      </c>
      <c r="D714" t="s">
        <v>8</v>
      </c>
      <c r="E714" s="6"/>
      <c r="F714" s="7">
        <v>500</v>
      </c>
      <c r="G714" s="5">
        <v>6128.5</v>
      </c>
      <c r="H714" t="s">
        <v>7</v>
      </c>
      <c r="I714" t="s">
        <v>248</v>
      </c>
    </row>
    <row r="715" spans="1:9" x14ac:dyDescent="0.25">
      <c r="A715" s="2">
        <v>45660.532013888886</v>
      </c>
      <c r="B715" s="3">
        <v>45660</v>
      </c>
      <c r="C715" s="3" t="str">
        <f t="shared" si="11"/>
        <v>January</v>
      </c>
      <c r="D715" t="s">
        <v>9</v>
      </c>
      <c r="E715" s="6"/>
      <c r="F715" s="7">
        <v>338</v>
      </c>
      <c r="G715" s="5">
        <v>5790.5</v>
      </c>
      <c r="H715" t="s">
        <v>7</v>
      </c>
      <c r="I715" t="s">
        <v>249</v>
      </c>
    </row>
    <row r="716" spans="1:9" x14ac:dyDescent="0.25">
      <c r="A716" s="2">
        <v>45660.532129629632</v>
      </c>
      <c r="B716" s="3">
        <v>45660</v>
      </c>
      <c r="C716" s="3" t="str">
        <f t="shared" si="11"/>
        <v>January</v>
      </c>
      <c r="D716" t="s">
        <v>8</v>
      </c>
      <c r="E716" s="6"/>
      <c r="F716" s="7">
        <v>35</v>
      </c>
      <c r="G716" s="5">
        <v>5755.5</v>
      </c>
      <c r="H716" t="s">
        <v>7</v>
      </c>
      <c r="I716" t="s">
        <v>250</v>
      </c>
    </row>
    <row r="717" spans="1:9" x14ac:dyDescent="0.25">
      <c r="A717" s="2">
        <v>45660.534143518518</v>
      </c>
      <c r="B717" s="3">
        <v>45660</v>
      </c>
      <c r="C717" s="3" t="str">
        <f t="shared" si="11"/>
        <v>January</v>
      </c>
      <c r="D717" t="s">
        <v>19</v>
      </c>
      <c r="E717" s="6"/>
      <c r="F717" s="7">
        <v>493</v>
      </c>
      <c r="G717" s="5">
        <v>5262.5</v>
      </c>
      <c r="H717" t="s">
        <v>7</v>
      </c>
      <c r="I717" t="s">
        <v>251</v>
      </c>
    </row>
    <row r="718" spans="1:9" x14ac:dyDescent="0.25">
      <c r="A718" s="2">
        <v>45660.534282407411</v>
      </c>
      <c r="B718" s="3">
        <v>45660</v>
      </c>
      <c r="C718" s="3" t="str">
        <f t="shared" si="11"/>
        <v>January</v>
      </c>
      <c r="D718" t="s">
        <v>8</v>
      </c>
      <c r="E718" s="6"/>
      <c r="F718" s="7">
        <v>50</v>
      </c>
      <c r="G718" s="5">
        <v>5212.5</v>
      </c>
      <c r="H718" t="s">
        <v>7</v>
      </c>
      <c r="I718" t="s">
        <v>252</v>
      </c>
    </row>
    <row r="719" spans="1:9" x14ac:dyDescent="0.25">
      <c r="A719" s="2">
        <v>45660.57203703704</v>
      </c>
      <c r="B719" s="3">
        <v>45660</v>
      </c>
      <c r="C719" s="3" t="str">
        <f t="shared" si="11"/>
        <v>January</v>
      </c>
      <c r="D719" t="s">
        <v>9</v>
      </c>
      <c r="E719" s="6"/>
      <c r="F719" s="7">
        <v>570</v>
      </c>
      <c r="G719" s="5">
        <v>4642.5</v>
      </c>
      <c r="H719" t="s">
        <v>7</v>
      </c>
      <c r="I719" t="s">
        <v>253</v>
      </c>
    </row>
    <row r="720" spans="1:9" x14ac:dyDescent="0.25">
      <c r="A720" s="2">
        <v>45660.572152777779</v>
      </c>
      <c r="B720" s="3">
        <v>45660</v>
      </c>
      <c r="C720" s="3" t="str">
        <f t="shared" si="11"/>
        <v>January</v>
      </c>
      <c r="D720" t="s">
        <v>8</v>
      </c>
      <c r="E720" s="6"/>
      <c r="F720" s="7">
        <v>60</v>
      </c>
      <c r="G720" s="5">
        <v>4582.5</v>
      </c>
      <c r="H720" t="s">
        <v>7</v>
      </c>
      <c r="I720" t="s">
        <v>254</v>
      </c>
    </row>
    <row r="721" spans="1:9" x14ac:dyDescent="0.25">
      <c r="A721" s="2">
        <v>45660.572581018518</v>
      </c>
      <c r="B721" s="3">
        <v>45660</v>
      </c>
      <c r="C721" s="3" t="str">
        <f t="shared" si="11"/>
        <v>January</v>
      </c>
      <c r="D721" t="s">
        <v>96</v>
      </c>
      <c r="E721" s="6">
        <v>645</v>
      </c>
      <c r="F721" s="7"/>
      <c r="G721" s="5">
        <v>5227.5</v>
      </c>
      <c r="H721" t="s">
        <v>7</v>
      </c>
      <c r="I721" t="s">
        <v>107</v>
      </c>
    </row>
    <row r="722" spans="1:9" x14ac:dyDescent="0.25">
      <c r="A722" s="2">
        <v>45660.806076388886</v>
      </c>
      <c r="B722" s="3">
        <v>45660</v>
      </c>
      <c r="C722" s="3" t="str">
        <f t="shared" si="11"/>
        <v>January</v>
      </c>
      <c r="D722" t="s">
        <v>11</v>
      </c>
      <c r="E722" s="6"/>
      <c r="F722" s="7">
        <v>2000</v>
      </c>
      <c r="G722" s="5">
        <v>3467.5</v>
      </c>
      <c r="H722" t="s">
        <v>12</v>
      </c>
      <c r="I722" t="s">
        <v>255</v>
      </c>
    </row>
    <row r="723" spans="1:9" x14ac:dyDescent="0.25">
      <c r="A723" s="2">
        <v>45660.812847222223</v>
      </c>
      <c r="B723" s="3">
        <v>45660</v>
      </c>
      <c r="C723" s="3" t="str">
        <f t="shared" si="11"/>
        <v>January</v>
      </c>
      <c r="D723" t="s">
        <v>19</v>
      </c>
      <c r="E723" s="6"/>
      <c r="F723" s="7">
        <v>188</v>
      </c>
      <c r="G723" s="5">
        <v>3279.5</v>
      </c>
      <c r="H723" t="s">
        <v>7</v>
      </c>
      <c r="I723" t="s">
        <v>256</v>
      </c>
    </row>
    <row r="724" spans="1:9" x14ac:dyDescent="0.25">
      <c r="A724" s="2">
        <v>45660.81318287037</v>
      </c>
      <c r="B724" s="3">
        <v>45660</v>
      </c>
      <c r="C724" s="3" t="str">
        <f t="shared" si="11"/>
        <v>January</v>
      </c>
      <c r="D724" t="s">
        <v>8</v>
      </c>
      <c r="E724" s="6"/>
      <c r="F724" s="7">
        <v>20</v>
      </c>
      <c r="G724" s="5">
        <v>3259.5</v>
      </c>
      <c r="H724" t="s">
        <v>7</v>
      </c>
      <c r="I724" t="s">
        <v>257</v>
      </c>
    </row>
    <row r="725" spans="1:9" x14ac:dyDescent="0.25">
      <c r="A725" s="2">
        <v>45660.839236111111</v>
      </c>
      <c r="B725" s="3">
        <v>45660</v>
      </c>
      <c r="C725" s="3" t="str">
        <f t="shared" si="11"/>
        <v>January</v>
      </c>
      <c r="D725" t="s">
        <v>9</v>
      </c>
      <c r="E725" s="6"/>
      <c r="F725" s="7">
        <v>594</v>
      </c>
      <c r="G725" s="5">
        <v>2665.5</v>
      </c>
      <c r="H725" t="s">
        <v>7</v>
      </c>
      <c r="I725" t="s">
        <v>258</v>
      </c>
    </row>
    <row r="726" spans="1:9" x14ac:dyDescent="0.25">
      <c r="A726" s="2">
        <v>45660.839386574073</v>
      </c>
      <c r="B726" s="3">
        <v>45660</v>
      </c>
      <c r="C726" s="3" t="str">
        <f t="shared" si="11"/>
        <v>January</v>
      </c>
      <c r="D726" t="s">
        <v>8</v>
      </c>
      <c r="E726" s="6"/>
      <c r="F726" s="7">
        <v>60</v>
      </c>
      <c r="G726" s="5">
        <v>2605.5</v>
      </c>
      <c r="H726" t="s">
        <v>7</v>
      </c>
      <c r="I726" t="s">
        <v>259</v>
      </c>
    </row>
    <row r="727" spans="1:9" x14ac:dyDescent="0.25">
      <c r="A727" s="2">
        <v>45661.100162037037</v>
      </c>
      <c r="B727" s="3">
        <v>45661</v>
      </c>
      <c r="C727" s="3" t="str">
        <f t="shared" si="11"/>
        <v>January</v>
      </c>
      <c r="D727" t="s">
        <v>93</v>
      </c>
      <c r="E727" s="6">
        <v>0.89</v>
      </c>
      <c r="F727" s="7"/>
      <c r="G727" s="5">
        <v>2606.39</v>
      </c>
      <c r="H727" t="s">
        <v>7</v>
      </c>
      <c r="I727" t="s">
        <v>108</v>
      </c>
    </row>
    <row r="728" spans="1:9" x14ac:dyDescent="0.25">
      <c r="A728" s="2">
        <v>45661.476701388892</v>
      </c>
      <c r="B728" s="3">
        <v>45661</v>
      </c>
      <c r="C728" s="3" t="str">
        <f t="shared" si="11"/>
        <v>January</v>
      </c>
      <c r="D728" t="s">
        <v>96</v>
      </c>
      <c r="E728" s="6">
        <v>780</v>
      </c>
      <c r="F728" s="7"/>
      <c r="G728" s="5">
        <v>3386.39</v>
      </c>
      <c r="H728" t="s">
        <v>7</v>
      </c>
      <c r="I728" t="s">
        <v>109</v>
      </c>
    </row>
    <row r="729" spans="1:9" x14ac:dyDescent="0.25">
      <c r="A729" s="2">
        <v>45661.730914351851</v>
      </c>
      <c r="B729" s="3">
        <v>45661</v>
      </c>
      <c r="C729" s="3" t="str">
        <f t="shared" si="11"/>
        <v>January</v>
      </c>
      <c r="D729" t="s">
        <v>40</v>
      </c>
      <c r="E729" s="6"/>
      <c r="F729" s="7">
        <v>1994</v>
      </c>
      <c r="G729" s="5">
        <v>1392.39</v>
      </c>
      <c r="H729" t="s">
        <v>7</v>
      </c>
      <c r="I729" t="s">
        <v>260</v>
      </c>
    </row>
    <row r="730" spans="1:9" x14ac:dyDescent="0.25">
      <c r="A730" s="2">
        <v>45661.745752314811</v>
      </c>
      <c r="B730" s="3">
        <v>45661</v>
      </c>
      <c r="C730" s="3" t="str">
        <f t="shared" si="11"/>
        <v>January</v>
      </c>
      <c r="D730" t="s">
        <v>9</v>
      </c>
      <c r="E730" s="6"/>
      <c r="F730" s="7">
        <v>600</v>
      </c>
      <c r="G730" s="5">
        <v>792.39</v>
      </c>
      <c r="H730" t="s">
        <v>7</v>
      </c>
      <c r="I730" t="s">
        <v>261</v>
      </c>
    </row>
    <row r="731" spans="1:9" x14ac:dyDescent="0.25">
      <c r="A731" s="2">
        <v>45661.74622685185</v>
      </c>
      <c r="B731" s="3">
        <v>45661</v>
      </c>
      <c r="C731" s="3" t="str">
        <f t="shared" si="11"/>
        <v>January</v>
      </c>
      <c r="D731" t="s">
        <v>96</v>
      </c>
      <c r="E731" s="6">
        <v>780</v>
      </c>
      <c r="F731" s="7"/>
      <c r="G731" s="5">
        <v>1572.39</v>
      </c>
      <c r="H731" t="s">
        <v>7</v>
      </c>
      <c r="I731" t="s">
        <v>110</v>
      </c>
    </row>
    <row r="732" spans="1:9" x14ac:dyDescent="0.25">
      <c r="A732" s="2">
        <v>45661.824432870373</v>
      </c>
      <c r="B732" s="3">
        <v>45661</v>
      </c>
      <c r="C732" s="3" t="str">
        <f t="shared" si="11"/>
        <v>January</v>
      </c>
      <c r="D732" t="s">
        <v>96</v>
      </c>
      <c r="E732" s="6">
        <v>900</v>
      </c>
      <c r="F732" s="7"/>
      <c r="G732" s="5">
        <v>2472.39</v>
      </c>
      <c r="H732" t="s">
        <v>7</v>
      </c>
      <c r="I732" t="s">
        <v>111</v>
      </c>
    </row>
    <row r="733" spans="1:9" x14ac:dyDescent="0.25">
      <c r="A733" s="2">
        <v>45661.918819444443</v>
      </c>
      <c r="B733" s="3">
        <v>45661</v>
      </c>
      <c r="C733" s="3" t="str">
        <f t="shared" si="11"/>
        <v>January</v>
      </c>
      <c r="D733" t="s">
        <v>10</v>
      </c>
      <c r="E733" s="6">
        <v>12660</v>
      </c>
      <c r="F733" s="7"/>
      <c r="G733" s="5">
        <v>15132.39</v>
      </c>
      <c r="H733" t="s">
        <v>7</v>
      </c>
      <c r="I733" t="s">
        <v>262</v>
      </c>
    </row>
    <row r="734" spans="1:9" x14ac:dyDescent="0.25">
      <c r="A734" s="2">
        <v>45662.00099537037</v>
      </c>
      <c r="B734" s="3">
        <v>45662</v>
      </c>
      <c r="C734" s="3" t="str">
        <f t="shared" si="11"/>
        <v>January</v>
      </c>
      <c r="D734" t="s">
        <v>9</v>
      </c>
      <c r="E734" s="6"/>
      <c r="F734" s="7">
        <v>588</v>
      </c>
      <c r="G734" s="5">
        <v>14544.39</v>
      </c>
      <c r="H734" t="s">
        <v>7</v>
      </c>
      <c r="I734" t="s">
        <v>263</v>
      </c>
    </row>
    <row r="735" spans="1:9" x14ac:dyDescent="0.25">
      <c r="A735" s="2">
        <v>45662.001122685186</v>
      </c>
      <c r="B735" s="3">
        <v>45662</v>
      </c>
      <c r="C735" s="3" t="str">
        <f t="shared" si="11"/>
        <v>January</v>
      </c>
      <c r="D735" t="s">
        <v>8</v>
      </c>
      <c r="E735" s="6"/>
      <c r="F735" s="7">
        <v>60</v>
      </c>
      <c r="G735" s="5">
        <v>14484.39</v>
      </c>
      <c r="H735" t="s">
        <v>7</v>
      </c>
      <c r="I735" t="s">
        <v>264</v>
      </c>
    </row>
    <row r="736" spans="1:9" x14ac:dyDescent="0.25">
      <c r="A736" s="2">
        <v>45662.060752314814</v>
      </c>
      <c r="B736" s="3">
        <v>45662</v>
      </c>
      <c r="C736" s="3" t="str">
        <f t="shared" si="11"/>
        <v>January</v>
      </c>
      <c r="D736" t="s">
        <v>93</v>
      </c>
      <c r="E736" s="6">
        <v>0.27</v>
      </c>
      <c r="F736" s="7"/>
      <c r="G736" s="5">
        <v>14484.66</v>
      </c>
      <c r="H736" t="s">
        <v>7</v>
      </c>
      <c r="I736" t="s">
        <v>112</v>
      </c>
    </row>
    <row r="737" spans="1:9" x14ac:dyDescent="0.25">
      <c r="A737" s="2">
        <v>45662.378935185188</v>
      </c>
      <c r="B737" s="3">
        <v>45662</v>
      </c>
      <c r="C737" s="3" t="str">
        <f t="shared" si="11"/>
        <v>January</v>
      </c>
      <c r="D737" t="s">
        <v>11</v>
      </c>
      <c r="E737" s="6"/>
      <c r="F737" s="7">
        <v>5000</v>
      </c>
      <c r="G737" s="5">
        <v>9484.66</v>
      </c>
      <c r="H737" t="s">
        <v>12</v>
      </c>
      <c r="I737" t="s">
        <v>265</v>
      </c>
    </row>
    <row r="738" spans="1:9" x14ac:dyDescent="0.25">
      <c r="A738" s="2">
        <v>45662.643020833333</v>
      </c>
      <c r="B738" s="3">
        <v>45662</v>
      </c>
      <c r="C738" s="3" t="str">
        <f t="shared" si="11"/>
        <v>January</v>
      </c>
      <c r="D738" t="s">
        <v>9</v>
      </c>
      <c r="E738" s="6"/>
      <c r="F738" s="7">
        <v>588</v>
      </c>
      <c r="G738" s="5">
        <v>8896.66</v>
      </c>
      <c r="H738" t="s">
        <v>7</v>
      </c>
      <c r="I738" t="s">
        <v>266</v>
      </c>
    </row>
    <row r="739" spans="1:9" x14ac:dyDescent="0.25">
      <c r="A739" s="2">
        <v>45662.643217592595</v>
      </c>
      <c r="B739" s="3">
        <v>45662</v>
      </c>
      <c r="C739" s="3" t="str">
        <f t="shared" si="11"/>
        <v>January</v>
      </c>
      <c r="D739" t="s">
        <v>8</v>
      </c>
      <c r="E739" s="6"/>
      <c r="F739" s="7">
        <v>60</v>
      </c>
      <c r="G739" s="5">
        <v>8836.66</v>
      </c>
      <c r="H739" t="s">
        <v>7</v>
      </c>
      <c r="I739" t="s">
        <v>267</v>
      </c>
    </row>
    <row r="740" spans="1:9" x14ac:dyDescent="0.25">
      <c r="A740" s="2">
        <v>45662.643599537034</v>
      </c>
      <c r="B740" s="3">
        <v>45662</v>
      </c>
      <c r="C740" s="3" t="str">
        <f t="shared" si="11"/>
        <v>January</v>
      </c>
      <c r="D740" t="s">
        <v>9</v>
      </c>
      <c r="E740" s="6"/>
      <c r="F740" s="7">
        <v>588</v>
      </c>
      <c r="G740" s="5">
        <v>8248.66</v>
      </c>
      <c r="H740" t="s">
        <v>7</v>
      </c>
      <c r="I740" t="s">
        <v>268</v>
      </c>
    </row>
    <row r="741" spans="1:9" x14ac:dyDescent="0.25">
      <c r="A741" s="2">
        <v>45662.643750000003</v>
      </c>
      <c r="B741" s="3">
        <v>45662</v>
      </c>
      <c r="C741" s="3" t="str">
        <f t="shared" si="11"/>
        <v>January</v>
      </c>
      <c r="D741" t="s">
        <v>8</v>
      </c>
      <c r="E741" s="6"/>
      <c r="F741" s="7">
        <v>60</v>
      </c>
      <c r="G741" s="5">
        <v>8188.66</v>
      </c>
      <c r="H741" t="s">
        <v>7</v>
      </c>
      <c r="I741" t="s">
        <v>269</v>
      </c>
    </row>
    <row r="742" spans="1:9" x14ac:dyDescent="0.25">
      <c r="A742" s="2">
        <v>45662.786168981482</v>
      </c>
      <c r="B742" s="3">
        <v>45662</v>
      </c>
      <c r="C742" s="3" t="str">
        <f t="shared" si="11"/>
        <v>January</v>
      </c>
      <c r="D742" t="s">
        <v>113</v>
      </c>
      <c r="E742" s="6"/>
      <c r="F742" s="7">
        <v>2000</v>
      </c>
      <c r="G742" s="5">
        <v>6188.66</v>
      </c>
      <c r="H742" t="s">
        <v>7</v>
      </c>
      <c r="I742" t="s">
        <v>270</v>
      </c>
    </row>
    <row r="743" spans="1:9" x14ac:dyDescent="0.25">
      <c r="A743" s="2">
        <v>45662.786261574074</v>
      </c>
      <c r="B743" s="3">
        <v>45662</v>
      </c>
      <c r="C743" s="3" t="str">
        <f t="shared" si="11"/>
        <v>January</v>
      </c>
      <c r="D743" t="s">
        <v>8</v>
      </c>
      <c r="E743" s="6"/>
      <c r="F743" s="7">
        <v>200</v>
      </c>
      <c r="G743" s="5">
        <v>5988.66</v>
      </c>
      <c r="H743" t="s">
        <v>7</v>
      </c>
      <c r="I743" t="s">
        <v>271</v>
      </c>
    </row>
    <row r="744" spans="1:9" x14ac:dyDescent="0.25">
      <c r="A744" s="2">
        <v>45662.786539351851</v>
      </c>
      <c r="B744" s="3">
        <v>45662</v>
      </c>
      <c r="C744" s="3" t="str">
        <f t="shared" si="11"/>
        <v>January</v>
      </c>
      <c r="D744" t="s">
        <v>96</v>
      </c>
      <c r="E744" s="6">
        <v>380</v>
      </c>
      <c r="F744" s="7"/>
      <c r="G744" s="5">
        <v>6368.66</v>
      </c>
      <c r="H744" t="s">
        <v>7</v>
      </c>
      <c r="I744" t="s">
        <v>114</v>
      </c>
    </row>
    <row r="745" spans="1:9" x14ac:dyDescent="0.25">
      <c r="A745" s="2">
        <v>45662.82545138889</v>
      </c>
      <c r="B745" s="3">
        <v>45662</v>
      </c>
      <c r="C745" s="3" t="str">
        <f t="shared" si="11"/>
        <v>January</v>
      </c>
      <c r="D745" t="s">
        <v>115</v>
      </c>
      <c r="E745" s="6"/>
      <c r="F745" s="7">
        <v>2000</v>
      </c>
      <c r="G745" s="5">
        <v>4368.66</v>
      </c>
      <c r="H745" t="s">
        <v>7</v>
      </c>
      <c r="I745" t="s">
        <v>272</v>
      </c>
    </row>
    <row r="746" spans="1:9" x14ac:dyDescent="0.25">
      <c r="A746" s="2">
        <v>45662.825532407405</v>
      </c>
      <c r="B746" s="3">
        <v>45662</v>
      </c>
      <c r="C746" s="3" t="str">
        <f t="shared" si="11"/>
        <v>January</v>
      </c>
      <c r="D746" t="s">
        <v>8</v>
      </c>
      <c r="E746" s="6"/>
      <c r="F746" s="7">
        <v>200</v>
      </c>
      <c r="G746" s="5">
        <v>4168.66</v>
      </c>
      <c r="H746" t="s">
        <v>7</v>
      </c>
      <c r="I746" t="s">
        <v>273</v>
      </c>
    </row>
    <row r="747" spans="1:9" x14ac:dyDescent="0.25">
      <c r="A747" s="2">
        <v>45663.104444444441</v>
      </c>
      <c r="B747" s="3">
        <v>45663</v>
      </c>
      <c r="C747" s="3" t="str">
        <f t="shared" si="11"/>
        <v>January</v>
      </c>
      <c r="D747" t="s">
        <v>93</v>
      </c>
      <c r="E747" s="6">
        <v>1.43</v>
      </c>
      <c r="F747" s="7"/>
      <c r="G747" s="5">
        <v>4170.09</v>
      </c>
      <c r="H747" t="s">
        <v>7</v>
      </c>
      <c r="I747" t="s">
        <v>116</v>
      </c>
    </row>
    <row r="748" spans="1:9" x14ac:dyDescent="0.25">
      <c r="A748" s="2">
        <v>45663.318576388891</v>
      </c>
      <c r="B748" s="3">
        <v>45663</v>
      </c>
      <c r="C748" s="3" t="str">
        <f t="shared" si="11"/>
        <v>January</v>
      </c>
      <c r="D748" t="s">
        <v>11</v>
      </c>
      <c r="E748" s="6"/>
      <c r="F748" s="7">
        <v>4000</v>
      </c>
      <c r="G748" s="5">
        <v>170.09</v>
      </c>
      <c r="H748" t="s">
        <v>12</v>
      </c>
      <c r="I748" t="s">
        <v>274</v>
      </c>
    </row>
    <row r="749" spans="1:9" x14ac:dyDescent="0.25">
      <c r="A749" s="2">
        <v>45663.919965277775</v>
      </c>
      <c r="B749" s="3">
        <v>45663</v>
      </c>
      <c r="C749" s="3" t="str">
        <f t="shared" si="11"/>
        <v>January</v>
      </c>
      <c r="D749" t="s">
        <v>10</v>
      </c>
      <c r="E749" s="6">
        <v>1067</v>
      </c>
      <c r="F749" s="7"/>
      <c r="G749" s="5">
        <v>1237.0899999999999</v>
      </c>
      <c r="H749" t="s">
        <v>7</v>
      </c>
      <c r="I749" t="s">
        <v>275</v>
      </c>
    </row>
    <row r="750" spans="1:9" x14ac:dyDescent="0.25">
      <c r="A750" s="2">
        <v>45663.995555555557</v>
      </c>
      <c r="B750" s="3">
        <v>45663</v>
      </c>
      <c r="C750" s="3" t="str">
        <f t="shared" si="11"/>
        <v>January</v>
      </c>
      <c r="D750" t="s">
        <v>9</v>
      </c>
      <c r="E750" s="6"/>
      <c r="F750" s="7">
        <v>594.6</v>
      </c>
      <c r="G750" s="5">
        <v>642.49</v>
      </c>
      <c r="H750" t="s">
        <v>7</v>
      </c>
      <c r="I750" t="s">
        <v>276</v>
      </c>
    </row>
    <row r="751" spans="1:9" x14ac:dyDescent="0.25">
      <c r="A751" s="2">
        <v>45663.995717592596</v>
      </c>
      <c r="B751" s="3">
        <v>45663</v>
      </c>
      <c r="C751" s="3" t="str">
        <f t="shared" si="11"/>
        <v>January</v>
      </c>
      <c r="D751" t="s">
        <v>8</v>
      </c>
      <c r="E751" s="6"/>
      <c r="F751" s="7">
        <v>60</v>
      </c>
      <c r="G751" s="5">
        <v>582.49</v>
      </c>
      <c r="H751" t="s">
        <v>7</v>
      </c>
      <c r="I751" t="s">
        <v>277</v>
      </c>
    </row>
    <row r="752" spans="1:9" x14ac:dyDescent="0.25">
      <c r="A752" s="2">
        <v>45663.995972222219</v>
      </c>
      <c r="B752" s="3">
        <v>45663</v>
      </c>
      <c r="C752" s="3" t="str">
        <f t="shared" si="11"/>
        <v>January</v>
      </c>
      <c r="D752" t="s">
        <v>96</v>
      </c>
      <c r="E752" s="6">
        <v>347</v>
      </c>
      <c r="F752" s="7"/>
      <c r="G752" s="5">
        <v>929.49</v>
      </c>
      <c r="H752" t="s">
        <v>7</v>
      </c>
      <c r="I752" t="s">
        <v>117</v>
      </c>
    </row>
    <row r="753" spans="1:9" x14ac:dyDescent="0.25">
      <c r="A753" s="2">
        <v>45664.037245370368</v>
      </c>
      <c r="B753" s="3">
        <v>45664</v>
      </c>
      <c r="C753" s="3" t="str">
        <f t="shared" si="11"/>
        <v>January</v>
      </c>
      <c r="D753" t="s">
        <v>93</v>
      </c>
      <c r="E753" s="6">
        <v>0.09</v>
      </c>
      <c r="F753" s="7"/>
      <c r="G753" s="5">
        <v>929.58</v>
      </c>
      <c r="H753" t="s">
        <v>7</v>
      </c>
      <c r="I753" t="s">
        <v>118</v>
      </c>
    </row>
    <row r="754" spans="1:9" x14ac:dyDescent="0.25">
      <c r="A754" s="2">
        <v>45664.364965277775</v>
      </c>
      <c r="B754" s="3">
        <v>45664</v>
      </c>
      <c r="C754" s="3" t="str">
        <f t="shared" si="11"/>
        <v>January</v>
      </c>
      <c r="D754" t="s">
        <v>19</v>
      </c>
      <c r="E754" s="6"/>
      <c r="F754" s="7">
        <v>188</v>
      </c>
      <c r="G754" s="5">
        <v>741.58</v>
      </c>
      <c r="H754" t="s">
        <v>7</v>
      </c>
      <c r="I754" t="s">
        <v>278</v>
      </c>
    </row>
    <row r="755" spans="1:9" x14ac:dyDescent="0.25">
      <c r="A755" s="2">
        <v>45664.365069444444</v>
      </c>
      <c r="B755" s="3">
        <v>45664</v>
      </c>
      <c r="C755" s="3" t="str">
        <f t="shared" si="11"/>
        <v>January</v>
      </c>
      <c r="D755" t="s">
        <v>8</v>
      </c>
      <c r="E755" s="6"/>
      <c r="F755" s="7">
        <v>20</v>
      </c>
      <c r="G755" s="5">
        <v>721.58</v>
      </c>
      <c r="H755" t="s">
        <v>7</v>
      </c>
      <c r="I755" t="s">
        <v>279</v>
      </c>
    </row>
    <row r="756" spans="1:9" x14ac:dyDescent="0.25">
      <c r="A756" s="2">
        <v>45664.530821759261</v>
      </c>
      <c r="B756" s="3">
        <v>45664</v>
      </c>
      <c r="C756" s="3" t="str">
        <f t="shared" si="11"/>
        <v>January</v>
      </c>
      <c r="D756" t="s">
        <v>96</v>
      </c>
      <c r="E756" s="6">
        <v>630.09</v>
      </c>
      <c r="F756" s="7"/>
      <c r="G756" s="5">
        <v>1351.67</v>
      </c>
      <c r="H756" t="s">
        <v>7</v>
      </c>
      <c r="I756" t="s">
        <v>119</v>
      </c>
    </row>
    <row r="757" spans="1:9" x14ac:dyDescent="0.25">
      <c r="A757" s="2">
        <v>45664.690648148149</v>
      </c>
      <c r="B757" s="3">
        <v>45664</v>
      </c>
      <c r="C757" s="3" t="str">
        <f t="shared" si="11"/>
        <v>January</v>
      </c>
      <c r="D757" t="s">
        <v>19</v>
      </c>
      <c r="E757" s="6"/>
      <c r="F757" s="7">
        <v>188</v>
      </c>
      <c r="G757" s="5">
        <v>1163.67</v>
      </c>
      <c r="H757" t="s">
        <v>7</v>
      </c>
      <c r="I757" t="s">
        <v>280</v>
      </c>
    </row>
    <row r="758" spans="1:9" x14ac:dyDescent="0.25">
      <c r="A758" s="2">
        <v>45664.920798611114</v>
      </c>
      <c r="B758" s="3">
        <v>45664</v>
      </c>
      <c r="C758" s="3" t="str">
        <f t="shared" si="11"/>
        <v>January</v>
      </c>
      <c r="D758" t="s">
        <v>10</v>
      </c>
      <c r="E758" s="6">
        <v>16053</v>
      </c>
      <c r="F758" s="7"/>
      <c r="G758" s="5">
        <v>17216.669999999998</v>
      </c>
      <c r="H758" t="s">
        <v>7</v>
      </c>
      <c r="I758" t="s">
        <v>281</v>
      </c>
    </row>
    <row r="759" spans="1:9" x14ac:dyDescent="0.25">
      <c r="A759" s="2">
        <v>45664.938206018516</v>
      </c>
      <c r="B759" s="3">
        <v>45664</v>
      </c>
      <c r="C759" s="3" t="str">
        <f t="shared" si="11"/>
        <v>January</v>
      </c>
      <c r="D759" t="s">
        <v>9</v>
      </c>
      <c r="E759" s="6"/>
      <c r="F759" s="7">
        <v>594</v>
      </c>
      <c r="G759" s="5">
        <v>16622.669999999998</v>
      </c>
      <c r="H759" t="s">
        <v>7</v>
      </c>
      <c r="I759" t="s">
        <v>282</v>
      </c>
    </row>
    <row r="760" spans="1:9" x14ac:dyDescent="0.25">
      <c r="A760" s="2">
        <v>45665.104490740741</v>
      </c>
      <c r="B760" s="3">
        <v>45665</v>
      </c>
      <c r="C760" s="3" t="str">
        <f t="shared" si="11"/>
        <v>January</v>
      </c>
      <c r="D760" t="s">
        <v>93</v>
      </c>
      <c r="E760" s="6">
        <v>0.19</v>
      </c>
      <c r="F760" s="7"/>
      <c r="G760" s="5">
        <v>16622.86</v>
      </c>
      <c r="H760" t="s">
        <v>7</v>
      </c>
      <c r="I760" t="s">
        <v>120</v>
      </c>
    </row>
    <row r="761" spans="1:9" x14ac:dyDescent="0.25">
      <c r="A761" s="2">
        <v>45665.292083333334</v>
      </c>
      <c r="B761" s="3">
        <v>45665</v>
      </c>
      <c r="C761" s="3" t="str">
        <f t="shared" si="11"/>
        <v>January</v>
      </c>
      <c r="D761" t="s">
        <v>78</v>
      </c>
      <c r="E761" s="6"/>
      <c r="F761" s="7">
        <v>2000</v>
      </c>
      <c r="G761" s="5">
        <v>14622.86</v>
      </c>
      <c r="H761" t="s">
        <v>7</v>
      </c>
      <c r="I761" t="s">
        <v>283</v>
      </c>
    </row>
    <row r="762" spans="1:9" x14ac:dyDescent="0.25">
      <c r="A762" s="2">
        <v>45665.477581018517</v>
      </c>
      <c r="B762" s="3">
        <v>45665</v>
      </c>
      <c r="C762" s="3" t="str">
        <f t="shared" si="11"/>
        <v>January</v>
      </c>
      <c r="D762" t="s">
        <v>11</v>
      </c>
      <c r="E762" s="6"/>
      <c r="F762" s="7">
        <v>10300</v>
      </c>
      <c r="G762" s="5">
        <v>5062.8599999999997</v>
      </c>
      <c r="H762" t="s">
        <v>12</v>
      </c>
      <c r="I762" t="s">
        <v>284</v>
      </c>
    </row>
    <row r="763" spans="1:9" x14ac:dyDescent="0.25">
      <c r="A763" s="2">
        <v>45665.653368055559</v>
      </c>
      <c r="B763" s="3">
        <v>45665</v>
      </c>
      <c r="C763" s="3" t="str">
        <f t="shared" si="11"/>
        <v>January</v>
      </c>
      <c r="D763" t="s">
        <v>96</v>
      </c>
      <c r="E763" s="6">
        <v>2340</v>
      </c>
      <c r="F763" s="7"/>
      <c r="G763" s="5">
        <v>7402.86</v>
      </c>
      <c r="H763" t="s">
        <v>7</v>
      </c>
      <c r="I763" t="s">
        <v>121</v>
      </c>
    </row>
    <row r="764" spans="1:9" x14ac:dyDescent="0.25">
      <c r="A764" s="2">
        <v>45665.653541666667</v>
      </c>
      <c r="B764" s="3">
        <v>45665</v>
      </c>
      <c r="C764" s="3" t="str">
        <f t="shared" si="11"/>
        <v>January</v>
      </c>
      <c r="D764" t="s">
        <v>9</v>
      </c>
      <c r="E764" s="6"/>
      <c r="F764" s="7">
        <v>588</v>
      </c>
      <c r="G764" s="5">
        <v>6814.86</v>
      </c>
      <c r="H764" t="s">
        <v>7</v>
      </c>
      <c r="I764" t="s">
        <v>285</v>
      </c>
    </row>
    <row r="765" spans="1:9" x14ac:dyDescent="0.25">
      <c r="A765" s="2">
        <v>45665.653657407405</v>
      </c>
      <c r="B765" s="3">
        <v>45665</v>
      </c>
      <c r="C765" s="3" t="str">
        <f t="shared" si="11"/>
        <v>January</v>
      </c>
      <c r="D765" t="s">
        <v>8</v>
      </c>
      <c r="E765" s="6"/>
      <c r="F765" s="7">
        <v>60</v>
      </c>
      <c r="G765" s="5">
        <v>6754.86</v>
      </c>
      <c r="H765" t="s">
        <v>7</v>
      </c>
      <c r="I765" t="s">
        <v>286</v>
      </c>
    </row>
    <row r="766" spans="1:9" x14ac:dyDescent="0.25">
      <c r="A766" s="2">
        <v>45665.656192129631</v>
      </c>
      <c r="B766" s="3">
        <v>45665</v>
      </c>
      <c r="C766" s="3" t="str">
        <f t="shared" si="11"/>
        <v>January</v>
      </c>
      <c r="D766" t="s">
        <v>122</v>
      </c>
      <c r="E766" s="6"/>
      <c r="F766" s="7">
        <v>3554</v>
      </c>
      <c r="G766" s="5">
        <v>3200.86</v>
      </c>
      <c r="H766" t="s">
        <v>7</v>
      </c>
      <c r="I766" t="s">
        <v>287</v>
      </c>
    </row>
    <row r="767" spans="1:9" x14ac:dyDescent="0.25">
      <c r="A767" s="2">
        <v>45665.656273148146</v>
      </c>
      <c r="B767" s="3">
        <v>45665</v>
      </c>
      <c r="C767" s="3" t="str">
        <f t="shared" si="11"/>
        <v>January</v>
      </c>
      <c r="D767" t="s">
        <v>8</v>
      </c>
      <c r="E767" s="6"/>
      <c r="F767" s="7">
        <v>355.4</v>
      </c>
      <c r="G767" s="5">
        <v>2845.46</v>
      </c>
      <c r="H767" t="s">
        <v>7</v>
      </c>
      <c r="I767" t="s">
        <v>288</v>
      </c>
    </row>
    <row r="768" spans="1:9" x14ac:dyDescent="0.25">
      <c r="A768" s="2">
        <v>45666.03628472222</v>
      </c>
      <c r="B768" s="3">
        <v>45666</v>
      </c>
      <c r="C768" s="3" t="str">
        <f t="shared" si="11"/>
        <v>January</v>
      </c>
      <c r="D768" t="s">
        <v>93</v>
      </c>
      <c r="E768" s="6">
        <v>0.97</v>
      </c>
      <c r="F768" s="7"/>
      <c r="G768" s="5">
        <v>2846.43</v>
      </c>
      <c r="H768" t="s">
        <v>7</v>
      </c>
      <c r="I768" t="s">
        <v>123</v>
      </c>
    </row>
    <row r="769" spans="1:9" x14ac:dyDescent="0.25">
      <c r="A769" s="2">
        <v>45666.242708333331</v>
      </c>
      <c r="B769" s="3">
        <v>45666</v>
      </c>
      <c r="C769" s="3" t="str">
        <f t="shared" si="11"/>
        <v>January</v>
      </c>
      <c r="D769" t="s">
        <v>9</v>
      </c>
      <c r="E769" s="6"/>
      <c r="F769" s="7">
        <v>588</v>
      </c>
      <c r="G769" s="5">
        <v>2258.4299999999998</v>
      </c>
      <c r="H769" t="s">
        <v>7</v>
      </c>
      <c r="I769" t="s">
        <v>289</v>
      </c>
    </row>
    <row r="770" spans="1:9" x14ac:dyDescent="0.25">
      <c r="A770" s="2">
        <v>45666.242812500001</v>
      </c>
      <c r="B770" s="3">
        <v>45666</v>
      </c>
      <c r="C770" s="3" t="str">
        <f t="shared" ref="C770:C833" si="12">TEXT(B770,"mmmmmmmm")</f>
        <v>January</v>
      </c>
      <c r="D770" t="s">
        <v>8</v>
      </c>
      <c r="E770" s="6"/>
      <c r="F770" s="7">
        <v>60</v>
      </c>
      <c r="G770" s="5">
        <v>2198.4299999999998</v>
      </c>
      <c r="H770" t="s">
        <v>7</v>
      </c>
      <c r="I770" t="s">
        <v>290</v>
      </c>
    </row>
    <row r="771" spans="1:9" x14ac:dyDescent="0.25">
      <c r="A771" s="2">
        <v>45666.398865740739</v>
      </c>
      <c r="B771" s="3">
        <v>45666</v>
      </c>
      <c r="C771" s="3" t="str">
        <f t="shared" si="12"/>
        <v>January</v>
      </c>
      <c r="D771" t="s">
        <v>19</v>
      </c>
      <c r="E771" s="6"/>
      <c r="F771" s="7">
        <v>294</v>
      </c>
      <c r="G771" s="5">
        <v>1904.43</v>
      </c>
      <c r="H771" t="s">
        <v>7</v>
      </c>
      <c r="I771" t="s">
        <v>291</v>
      </c>
    </row>
    <row r="772" spans="1:9" x14ac:dyDescent="0.25">
      <c r="A772" s="2">
        <v>45666.39912037037</v>
      </c>
      <c r="B772" s="3">
        <v>45666</v>
      </c>
      <c r="C772" s="3" t="str">
        <f t="shared" si="12"/>
        <v>January</v>
      </c>
      <c r="D772" t="s">
        <v>8</v>
      </c>
      <c r="E772" s="6"/>
      <c r="F772" s="7">
        <v>30</v>
      </c>
      <c r="G772" s="5">
        <v>1874.43</v>
      </c>
      <c r="H772" t="s">
        <v>7</v>
      </c>
      <c r="I772" t="s">
        <v>292</v>
      </c>
    </row>
    <row r="773" spans="1:9" x14ac:dyDescent="0.25">
      <c r="A773" s="2">
        <v>45666.399305555555</v>
      </c>
      <c r="B773" s="3">
        <v>45666</v>
      </c>
      <c r="C773" s="3" t="str">
        <f t="shared" si="12"/>
        <v>January</v>
      </c>
      <c r="D773" t="s">
        <v>9</v>
      </c>
      <c r="E773" s="6"/>
      <c r="F773" s="7">
        <v>594</v>
      </c>
      <c r="G773" s="5">
        <v>1280.43</v>
      </c>
      <c r="H773" t="s">
        <v>7</v>
      </c>
      <c r="I773" t="s">
        <v>293</v>
      </c>
    </row>
    <row r="774" spans="1:9" x14ac:dyDescent="0.25">
      <c r="A774" s="2">
        <v>45666.399409722224</v>
      </c>
      <c r="B774" s="3">
        <v>45666</v>
      </c>
      <c r="C774" s="3" t="str">
        <f t="shared" si="12"/>
        <v>January</v>
      </c>
      <c r="D774" t="s">
        <v>8</v>
      </c>
      <c r="E774" s="6"/>
      <c r="F774" s="7">
        <v>60</v>
      </c>
      <c r="G774" s="5">
        <v>1220.43</v>
      </c>
      <c r="H774" t="s">
        <v>7</v>
      </c>
      <c r="I774" t="s">
        <v>294</v>
      </c>
    </row>
    <row r="775" spans="1:9" x14ac:dyDescent="0.25">
      <c r="A775" s="2">
        <v>45666.513807870368</v>
      </c>
      <c r="B775" s="3">
        <v>45666</v>
      </c>
      <c r="C775" s="3" t="str">
        <f t="shared" si="12"/>
        <v>January</v>
      </c>
      <c r="D775" t="s">
        <v>19</v>
      </c>
      <c r="E775" s="6"/>
      <c r="F775" s="7">
        <v>194</v>
      </c>
      <c r="G775" s="5">
        <v>1026.43</v>
      </c>
      <c r="H775" t="s">
        <v>7</v>
      </c>
      <c r="I775" t="s">
        <v>295</v>
      </c>
    </row>
    <row r="776" spans="1:9" x14ac:dyDescent="0.25">
      <c r="A776" s="2">
        <v>45666.513923611114</v>
      </c>
      <c r="B776" s="3">
        <v>45666</v>
      </c>
      <c r="C776" s="3" t="str">
        <f t="shared" si="12"/>
        <v>January</v>
      </c>
      <c r="D776" t="s">
        <v>8</v>
      </c>
      <c r="E776" s="6"/>
      <c r="F776" s="7">
        <v>20</v>
      </c>
      <c r="G776" s="5">
        <v>1006.43</v>
      </c>
      <c r="H776" t="s">
        <v>7</v>
      </c>
      <c r="I776" t="s">
        <v>296</v>
      </c>
    </row>
    <row r="777" spans="1:9" x14ac:dyDescent="0.25">
      <c r="A777" s="2">
        <v>45666.92087962963</v>
      </c>
      <c r="B777" s="3">
        <v>45666</v>
      </c>
      <c r="C777" s="3" t="str">
        <f t="shared" si="12"/>
        <v>January</v>
      </c>
      <c r="D777" t="s">
        <v>10</v>
      </c>
      <c r="E777" s="6">
        <v>53181</v>
      </c>
      <c r="F777" s="7"/>
      <c r="G777" s="5">
        <v>54187.43</v>
      </c>
      <c r="H777" t="s">
        <v>7</v>
      </c>
      <c r="I777" t="s">
        <v>297</v>
      </c>
    </row>
    <row r="778" spans="1:9" x14ac:dyDescent="0.25">
      <c r="A778" s="2">
        <v>45667.105775462966</v>
      </c>
      <c r="B778" s="3">
        <v>45667</v>
      </c>
      <c r="C778" s="3" t="str">
        <f t="shared" si="12"/>
        <v>January</v>
      </c>
      <c r="D778" t="s">
        <v>93</v>
      </c>
      <c r="E778" s="6">
        <v>0.34</v>
      </c>
      <c r="F778" s="7"/>
      <c r="G778" s="5">
        <v>54187.77</v>
      </c>
      <c r="H778" t="s">
        <v>7</v>
      </c>
      <c r="I778" t="s">
        <v>124</v>
      </c>
    </row>
    <row r="779" spans="1:9" x14ac:dyDescent="0.25">
      <c r="A779" s="2">
        <v>45667.316782407404</v>
      </c>
      <c r="B779" s="3">
        <v>45667</v>
      </c>
      <c r="C779" s="3" t="str">
        <f t="shared" si="12"/>
        <v>January</v>
      </c>
      <c r="D779" t="s">
        <v>125</v>
      </c>
      <c r="E779" s="6"/>
      <c r="F779" s="7">
        <v>7000</v>
      </c>
      <c r="G779" s="5">
        <v>47187.77</v>
      </c>
      <c r="H779" t="s">
        <v>7</v>
      </c>
      <c r="I779" t="s">
        <v>298</v>
      </c>
    </row>
    <row r="780" spans="1:9" x14ac:dyDescent="0.25">
      <c r="A780" s="2">
        <v>45667.316851851851</v>
      </c>
      <c r="B780" s="3">
        <v>45667</v>
      </c>
      <c r="C780" s="3" t="str">
        <f t="shared" si="12"/>
        <v>January</v>
      </c>
      <c r="D780" t="s">
        <v>8</v>
      </c>
      <c r="E780" s="6"/>
      <c r="F780" s="7">
        <v>700</v>
      </c>
      <c r="G780" s="5">
        <v>46487.77</v>
      </c>
      <c r="H780" t="s">
        <v>7</v>
      </c>
      <c r="I780" t="s">
        <v>299</v>
      </c>
    </row>
    <row r="781" spans="1:9" x14ac:dyDescent="0.25">
      <c r="A781" s="2">
        <v>45667.320567129631</v>
      </c>
      <c r="B781" s="3">
        <v>45667</v>
      </c>
      <c r="C781" s="3" t="str">
        <f t="shared" si="12"/>
        <v>January</v>
      </c>
      <c r="D781" t="s">
        <v>96</v>
      </c>
      <c r="E781" s="6">
        <v>1285.53</v>
      </c>
      <c r="F781" s="7"/>
      <c r="G781" s="5">
        <v>47773.3</v>
      </c>
      <c r="H781" t="s">
        <v>7</v>
      </c>
      <c r="I781" t="s">
        <v>126</v>
      </c>
    </row>
    <row r="782" spans="1:9" x14ac:dyDescent="0.25">
      <c r="A782" s="2">
        <v>45667.322164351855</v>
      </c>
      <c r="B782" s="3">
        <v>45667</v>
      </c>
      <c r="C782" s="3" t="str">
        <f t="shared" si="12"/>
        <v>January</v>
      </c>
      <c r="D782" t="s">
        <v>127</v>
      </c>
      <c r="E782" s="6"/>
      <c r="F782" s="7">
        <v>40000</v>
      </c>
      <c r="G782" s="5">
        <v>7773.3</v>
      </c>
      <c r="H782" t="s">
        <v>7</v>
      </c>
      <c r="I782" t="s">
        <v>300</v>
      </c>
    </row>
    <row r="783" spans="1:9" x14ac:dyDescent="0.25">
      <c r="A783" s="2">
        <v>45667.322233796294</v>
      </c>
      <c r="B783" s="3">
        <v>45667</v>
      </c>
      <c r="C783" s="3" t="str">
        <f t="shared" si="12"/>
        <v>January</v>
      </c>
      <c r="D783" t="s">
        <v>8</v>
      </c>
      <c r="E783" s="6"/>
      <c r="F783" s="7">
        <v>4000</v>
      </c>
      <c r="G783" s="5">
        <v>3773.3</v>
      </c>
      <c r="H783" t="s">
        <v>7</v>
      </c>
      <c r="I783" t="s">
        <v>301</v>
      </c>
    </row>
    <row r="784" spans="1:9" x14ac:dyDescent="0.25">
      <c r="A784" s="2">
        <v>45667.322442129633</v>
      </c>
      <c r="B784" s="3">
        <v>45667</v>
      </c>
      <c r="C784" s="3" t="str">
        <f t="shared" si="12"/>
        <v>January</v>
      </c>
      <c r="D784" t="s">
        <v>96</v>
      </c>
      <c r="E784" s="6">
        <v>4000</v>
      </c>
      <c r="F784" s="7"/>
      <c r="G784" s="5">
        <v>7773.3</v>
      </c>
      <c r="H784" t="s">
        <v>7</v>
      </c>
      <c r="I784" t="s">
        <v>128</v>
      </c>
    </row>
    <row r="785" spans="1:9" x14ac:dyDescent="0.25">
      <c r="A785" s="2">
        <v>45667.578958333332</v>
      </c>
      <c r="B785" s="3">
        <v>45667</v>
      </c>
      <c r="C785" s="3" t="str">
        <f t="shared" si="12"/>
        <v>January</v>
      </c>
      <c r="D785" t="s">
        <v>27</v>
      </c>
      <c r="E785" s="6"/>
      <c r="F785" s="7">
        <v>3100</v>
      </c>
      <c r="G785" s="5">
        <v>4673.3</v>
      </c>
      <c r="H785" t="s">
        <v>7</v>
      </c>
      <c r="I785" t="s">
        <v>302</v>
      </c>
    </row>
    <row r="786" spans="1:9" x14ac:dyDescent="0.25">
      <c r="A786" s="2">
        <v>45667.579027777778</v>
      </c>
      <c r="B786" s="3">
        <v>45667</v>
      </c>
      <c r="C786" s="3" t="str">
        <f t="shared" si="12"/>
        <v>January</v>
      </c>
      <c r="D786" t="s">
        <v>8</v>
      </c>
      <c r="E786" s="6"/>
      <c r="F786" s="7">
        <v>310</v>
      </c>
      <c r="G786" s="5">
        <v>4363.3</v>
      </c>
      <c r="H786" t="s">
        <v>7</v>
      </c>
      <c r="I786" t="s">
        <v>303</v>
      </c>
    </row>
    <row r="787" spans="1:9" x14ac:dyDescent="0.25">
      <c r="A787" s="2">
        <v>45667.863368055558</v>
      </c>
      <c r="B787" s="3">
        <v>45667</v>
      </c>
      <c r="C787" s="3" t="str">
        <f t="shared" si="12"/>
        <v>January</v>
      </c>
      <c r="D787" t="s">
        <v>96</v>
      </c>
      <c r="E787" s="6">
        <v>1080</v>
      </c>
      <c r="F787" s="7"/>
      <c r="G787" s="5">
        <v>5443.3</v>
      </c>
      <c r="H787" t="s">
        <v>7</v>
      </c>
      <c r="I787" t="s">
        <v>129</v>
      </c>
    </row>
    <row r="788" spans="1:9" x14ac:dyDescent="0.25">
      <c r="A788" s="2">
        <v>45667.921284722222</v>
      </c>
      <c r="B788" s="3">
        <v>45667</v>
      </c>
      <c r="C788" s="3" t="str">
        <f t="shared" si="12"/>
        <v>January</v>
      </c>
      <c r="D788" t="s">
        <v>10</v>
      </c>
      <c r="E788" s="6">
        <v>15919</v>
      </c>
      <c r="F788" s="7"/>
      <c r="G788" s="5">
        <v>21362.3</v>
      </c>
      <c r="H788" t="s">
        <v>7</v>
      </c>
      <c r="I788" t="s">
        <v>304</v>
      </c>
    </row>
    <row r="789" spans="1:9" x14ac:dyDescent="0.25">
      <c r="A789" s="2">
        <v>45668.038530092592</v>
      </c>
      <c r="B789" s="3">
        <v>45668</v>
      </c>
      <c r="C789" s="3" t="str">
        <f t="shared" si="12"/>
        <v>January</v>
      </c>
      <c r="D789" t="s">
        <v>93</v>
      </c>
      <c r="E789" s="6">
        <v>1.29</v>
      </c>
      <c r="F789" s="7"/>
      <c r="G789" s="5">
        <v>21363.59</v>
      </c>
      <c r="H789" t="s">
        <v>7</v>
      </c>
      <c r="I789" t="s">
        <v>130</v>
      </c>
    </row>
    <row r="790" spans="1:9" x14ac:dyDescent="0.25">
      <c r="A790" s="2">
        <v>45668.316469907404</v>
      </c>
      <c r="B790" s="3">
        <v>45668</v>
      </c>
      <c r="C790" s="3" t="str">
        <f t="shared" si="12"/>
        <v>January</v>
      </c>
      <c r="D790" t="s">
        <v>9</v>
      </c>
      <c r="E790" s="6"/>
      <c r="F790" s="7">
        <v>596</v>
      </c>
      <c r="G790" s="5">
        <v>20767.59</v>
      </c>
      <c r="H790" t="s">
        <v>7</v>
      </c>
      <c r="I790" t="s">
        <v>305</v>
      </c>
    </row>
    <row r="791" spans="1:9" x14ac:dyDescent="0.25">
      <c r="A791" s="2">
        <v>45668.316574074073</v>
      </c>
      <c r="B791" s="3">
        <v>45668</v>
      </c>
      <c r="C791" s="3" t="str">
        <f t="shared" si="12"/>
        <v>January</v>
      </c>
      <c r="D791" t="s">
        <v>8</v>
      </c>
      <c r="E791" s="6"/>
      <c r="F791" s="7">
        <v>60</v>
      </c>
      <c r="G791" s="5">
        <v>20707.59</v>
      </c>
      <c r="H791" t="s">
        <v>7</v>
      </c>
      <c r="I791" t="s">
        <v>306</v>
      </c>
    </row>
    <row r="792" spans="1:9" x14ac:dyDescent="0.25">
      <c r="A792" s="2">
        <v>45668.329247685186</v>
      </c>
      <c r="B792" s="3">
        <v>45668</v>
      </c>
      <c r="C792" s="3" t="str">
        <f t="shared" si="12"/>
        <v>January</v>
      </c>
      <c r="D792" t="s">
        <v>131</v>
      </c>
      <c r="E792" s="6"/>
      <c r="F792" s="7">
        <v>1600</v>
      </c>
      <c r="G792" s="5">
        <v>19107.59</v>
      </c>
      <c r="H792" t="s">
        <v>7</v>
      </c>
      <c r="I792" t="s">
        <v>307</v>
      </c>
    </row>
    <row r="793" spans="1:9" x14ac:dyDescent="0.25">
      <c r="A793" s="2">
        <v>45668.329328703701</v>
      </c>
      <c r="B793" s="3">
        <v>45668</v>
      </c>
      <c r="C793" s="3" t="str">
        <f t="shared" si="12"/>
        <v>January</v>
      </c>
      <c r="D793" t="s">
        <v>8</v>
      </c>
      <c r="E793" s="6"/>
      <c r="F793" s="7">
        <v>160</v>
      </c>
      <c r="G793" s="5">
        <v>18947.59</v>
      </c>
      <c r="H793" t="s">
        <v>7</v>
      </c>
      <c r="I793" t="s">
        <v>308</v>
      </c>
    </row>
    <row r="794" spans="1:9" x14ac:dyDescent="0.25">
      <c r="A794" s="2">
        <v>45668.332557870373</v>
      </c>
      <c r="B794" s="3">
        <v>45668</v>
      </c>
      <c r="C794" s="3" t="str">
        <f t="shared" si="12"/>
        <v>January</v>
      </c>
      <c r="D794" t="s">
        <v>40</v>
      </c>
      <c r="E794" s="6"/>
      <c r="F794" s="7">
        <v>1994</v>
      </c>
      <c r="G794" s="5">
        <v>16953.59</v>
      </c>
      <c r="H794" t="s">
        <v>7</v>
      </c>
      <c r="I794" t="s">
        <v>309</v>
      </c>
    </row>
    <row r="795" spans="1:9" x14ac:dyDescent="0.25">
      <c r="A795" s="2">
        <v>45668.332766203705</v>
      </c>
      <c r="B795" s="3">
        <v>45668</v>
      </c>
      <c r="C795" s="3" t="str">
        <f t="shared" si="12"/>
        <v>January</v>
      </c>
      <c r="D795" t="s">
        <v>8</v>
      </c>
      <c r="E795" s="6"/>
      <c r="F795" s="7">
        <v>200</v>
      </c>
      <c r="G795" s="5">
        <v>16753.59</v>
      </c>
      <c r="H795" t="s">
        <v>7</v>
      </c>
      <c r="I795" t="s">
        <v>310</v>
      </c>
    </row>
    <row r="796" spans="1:9" x14ac:dyDescent="0.25">
      <c r="A796" s="2">
        <v>45668.570763888885</v>
      </c>
      <c r="B796" s="3">
        <v>45668</v>
      </c>
      <c r="C796" s="3" t="str">
        <f t="shared" si="12"/>
        <v>January</v>
      </c>
      <c r="D796" t="s">
        <v>11</v>
      </c>
      <c r="E796" s="6"/>
      <c r="F796" s="7">
        <v>6000</v>
      </c>
      <c r="G796" s="5">
        <v>11077.59</v>
      </c>
      <c r="H796" t="s">
        <v>12</v>
      </c>
      <c r="I796" t="s">
        <v>311</v>
      </c>
    </row>
    <row r="797" spans="1:9" x14ac:dyDescent="0.25">
      <c r="A797" s="2">
        <v>45668.592824074076</v>
      </c>
      <c r="B797" s="3">
        <v>45668</v>
      </c>
      <c r="C797" s="3" t="str">
        <f t="shared" si="12"/>
        <v>January</v>
      </c>
      <c r="D797" t="s">
        <v>11</v>
      </c>
      <c r="E797" s="6"/>
      <c r="F797" s="7">
        <v>5150</v>
      </c>
      <c r="G797" s="5">
        <v>5927.59</v>
      </c>
      <c r="H797" t="s">
        <v>12</v>
      </c>
      <c r="I797" t="s">
        <v>312</v>
      </c>
    </row>
    <row r="798" spans="1:9" x14ac:dyDescent="0.25">
      <c r="A798" s="2">
        <v>45668.717650462961</v>
      </c>
      <c r="B798" s="3">
        <v>45668</v>
      </c>
      <c r="C798" s="3" t="str">
        <f t="shared" si="12"/>
        <v>January</v>
      </c>
      <c r="D798" t="s">
        <v>96</v>
      </c>
      <c r="E798" s="6">
        <v>2510</v>
      </c>
      <c r="F798" s="7"/>
      <c r="G798" s="5">
        <v>8437.59</v>
      </c>
      <c r="H798" t="s">
        <v>7</v>
      </c>
      <c r="I798" t="s">
        <v>132</v>
      </c>
    </row>
    <row r="799" spans="1:9" x14ac:dyDescent="0.25">
      <c r="A799" s="2">
        <v>45668.918969907405</v>
      </c>
      <c r="B799" s="3">
        <v>45668</v>
      </c>
      <c r="C799" s="3" t="str">
        <f t="shared" si="12"/>
        <v>January</v>
      </c>
      <c r="D799" t="s">
        <v>10</v>
      </c>
      <c r="E799" s="6">
        <v>4919</v>
      </c>
      <c r="F799" s="7"/>
      <c r="G799" s="5">
        <v>13356.59</v>
      </c>
      <c r="H799" t="s">
        <v>7</v>
      </c>
      <c r="I799" t="s">
        <v>313</v>
      </c>
    </row>
    <row r="800" spans="1:9" x14ac:dyDescent="0.25">
      <c r="A800" s="2">
        <v>45669.104953703703</v>
      </c>
      <c r="B800" s="3">
        <v>45669</v>
      </c>
      <c r="C800" s="3" t="str">
        <f t="shared" si="12"/>
        <v>January</v>
      </c>
      <c r="D800" t="s">
        <v>93</v>
      </c>
      <c r="E800" s="6">
        <v>2.04</v>
      </c>
      <c r="F800" s="7"/>
      <c r="G800" s="5">
        <v>13358.63</v>
      </c>
      <c r="H800" t="s">
        <v>7</v>
      </c>
      <c r="I800" t="s">
        <v>133</v>
      </c>
    </row>
    <row r="801" spans="1:9" x14ac:dyDescent="0.25">
      <c r="A801" s="2">
        <v>45669.325578703705</v>
      </c>
      <c r="B801" s="3">
        <v>45669</v>
      </c>
      <c r="C801" s="3" t="str">
        <f t="shared" si="12"/>
        <v>January</v>
      </c>
      <c r="D801" t="s">
        <v>40</v>
      </c>
      <c r="E801" s="6"/>
      <c r="F801" s="7">
        <v>996</v>
      </c>
      <c r="G801" s="5">
        <v>12362.63</v>
      </c>
      <c r="H801" t="s">
        <v>7</v>
      </c>
      <c r="I801" t="s">
        <v>314</v>
      </c>
    </row>
    <row r="802" spans="1:9" x14ac:dyDescent="0.25">
      <c r="A802" s="2">
        <v>45669.325740740744</v>
      </c>
      <c r="B802" s="3">
        <v>45669</v>
      </c>
      <c r="C802" s="3" t="str">
        <f t="shared" si="12"/>
        <v>January</v>
      </c>
      <c r="D802" t="s">
        <v>8</v>
      </c>
      <c r="E802" s="6"/>
      <c r="F802" s="7">
        <v>100</v>
      </c>
      <c r="G802" s="5">
        <v>12262.63</v>
      </c>
      <c r="H802" t="s">
        <v>7</v>
      </c>
      <c r="I802" t="s">
        <v>315</v>
      </c>
    </row>
    <row r="803" spans="1:9" x14ac:dyDescent="0.25">
      <c r="A803" s="2">
        <v>45669.347187500003</v>
      </c>
      <c r="B803" s="3">
        <v>45669</v>
      </c>
      <c r="C803" s="3" t="str">
        <f t="shared" si="12"/>
        <v>January</v>
      </c>
      <c r="D803" t="s">
        <v>9</v>
      </c>
      <c r="E803" s="6"/>
      <c r="F803" s="7">
        <v>600</v>
      </c>
      <c r="G803" s="5">
        <v>11662.63</v>
      </c>
      <c r="H803" t="s">
        <v>7</v>
      </c>
      <c r="I803" t="s">
        <v>316</v>
      </c>
    </row>
    <row r="804" spans="1:9" x14ac:dyDescent="0.25">
      <c r="A804" s="2">
        <v>45669.347291666665</v>
      </c>
      <c r="B804" s="3">
        <v>45669</v>
      </c>
      <c r="C804" s="3" t="str">
        <f t="shared" si="12"/>
        <v>January</v>
      </c>
      <c r="D804" t="s">
        <v>8</v>
      </c>
      <c r="E804" s="6"/>
      <c r="F804" s="7">
        <v>60</v>
      </c>
      <c r="G804" s="5">
        <v>11602.63</v>
      </c>
      <c r="H804" t="s">
        <v>7</v>
      </c>
      <c r="I804" t="s">
        <v>317</v>
      </c>
    </row>
    <row r="805" spans="1:9" x14ac:dyDescent="0.25">
      <c r="A805" s="2">
        <v>45669.380729166667</v>
      </c>
      <c r="B805" s="3">
        <v>45669</v>
      </c>
      <c r="C805" s="3" t="str">
        <f t="shared" si="12"/>
        <v>January</v>
      </c>
      <c r="D805" t="s">
        <v>9</v>
      </c>
      <c r="E805" s="6"/>
      <c r="F805" s="7">
        <v>594</v>
      </c>
      <c r="G805" s="5">
        <v>11008.63</v>
      </c>
      <c r="H805" t="s">
        <v>7</v>
      </c>
      <c r="I805" t="s">
        <v>318</v>
      </c>
    </row>
    <row r="806" spans="1:9" x14ac:dyDescent="0.25">
      <c r="A806" s="2">
        <v>45669.380856481483</v>
      </c>
      <c r="B806" s="3">
        <v>45669</v>
      </c>
      <c r="C806" s="3" t="str">
        <f t="shared" si="12"/>
        <v>January</v>
      </c>
      <c r="D806" t="s">
        <v>8</v>
      </c>
      <c r="E806" s="6"/>
      <c r="F806" s="7">
        <v>60</v>
      </c>
      <c r="G806" s="5">
        <v>10948.63</v>
      </c>
      <c r="H806" t="s">
        <v>7</v>
      </c>
      <c r="I806" t="s">
        <v>319</v>
      </c>
    </row>
    <row r="807" spans="1:9" x14ac:dyDescent="0.25">
      <c r="A807" s="2">
        <v>45669.491481481484</v>
      </c>
      <c r="B807" s="3">
        <v>45669</v>
      </c>
      <c r="C807" s="3" t="str">
        <f t="shared" si="12"/>
        <v>January</v>
      </c>
      <c r="D807" t="s">
        <v>95</v>
      </c>
      <c r="E807" s="6"/>
      <c r="F807" s="7">
        <v>1000</v>
      </c>
      <c r="G807" s="5">
        <v>9948.6299999999992</v>
      </c>
      <c r="H807" t="s">
        <v>7</v>
      </c>
      <c r="I807" t="s">
        <v>320</v>
      </c>
    </row>
    <row r="808" spans="1:9" x14ac:dyDescent="0.25">
      <c r="A808" s="2">
        <v>45669.491550925923</v>
      </c>
      <c r="B808" s="3">
        <v>45669</v>
      </c>
      <c r="C808" s="3" t="str">
        <f t="shared" si="12"/>
        <v>January</v>
      </c>
      <c r="D808" t="s">
        <v>8</v>
      </c>
      <c r="E808" s="6"/>
      <c r="F808" s="7">
        <v>100</v>
      </c>
      <c r="G808" s="5">
        <v>9848.6299999999992</v>
      </c>
      <c r="H808" t="s">
        <v>7</v>
      </c>
      <c r="I808" t="s">
        <v>321</v>
      </c>
    </row>
    <row r="809" spans="1:9" x14ac:dyDescent="0.25">
      <c r="A809" s="2">
        <v>45669.568877314814</v>
      </c>
      <c r="B809" s="3">
        <v>45669</v>
      </c>
      <c r="C809" s="3" t="str">
        <f t="shared" si="12"/>
        <v>January</v>
      </c>
      <c r="D809" t="s">
        <v>95</v>
      </c>
      <c r="E809" s="6"/>
      <c r="F809" s="7">
        <v>3000</v>
      </c>
      <c r="G809" s="5">
        <v>6848.63</v>
      </c>
      <c r="H809" t="s">
        <v>7</v>
      </c>
      <c r="I809" t="s">
        <v>322</v>
      </c>
    </row>
    <row r="810" spans="1:9" x14ac:dyDescent="0.25">
      <c r="A810" s="2">
        <v>45669.568958333337</v>
      </c>
      <c r="B810" s="3">
        <v>45669</v>
      </c>
      <c r="C810" s="3" t="str">
        <f t="shared" si="12"/>
        <v>January</v>
      </c>
      <c r="D810" t="s">
        <v>8</v>
      </c>
      <c r="E810" s="6"/>
      <c r="F810" s="7">
        <v>300</v>
      </c>
      <c r="G810" s="5">
        <v>6548.63</v>
      </c>
      <c r="H810" t="s">
        <v>7</v>
      </c>
      <c r="I810" t="s">
        <v>323</v>
      </c>
    </row>
    <row r="811" spans="1:9" x14ac:dyDescent="0.25">
      <c r="A811" s="2">
        <v>45669.569189814814</v>
      </c>
      <c r="B811" s="3">
        <v>45669</v>
      </c>
      <c r="C811" s="3" t="str">
        <f t="shared" si="12"/>
        <v>January</v>
      </c>
      <c r="D811" t="s">
        <v>96</v>
      </c>
      <c r="E811" s="6">
        <v>620</v>
      </c>
      <c r="F811" s="7"/>
      <c r="G811" s="5">
        <v>7168.63</v>
      </c>
      <c r="H811" t="s">
        <v>7</v>
      </c>
      <c r="I811" t="s">
        <v>134</v>
      </c>
    </row>
    <row r="812" spans="1:9" x14ac:dyDescent="0.25">
      <c r="A812" s="2">
        <v>45669.606053240743</v>
      </c>
      <c r="B812" s="3">
        <v>45669</v>
      </c>
      <c r="C812" s="3" t="str">
        <f t="shared" si="12"/>
        <v>January</v>
      </c>
      <c r="D812" t="s">
        <v>19</v>
      </c>
      <c r="E812" s="6"/>
      <c r="F812" s="7">
        <v>294</v>
      </c>
      <c r="G812" s="5">
        <v>6874.63</v>
      </c>
      <c r="H812" t="s">
        <v>7</v>
      </c>
      <c r="I812" t="s">
        <v>324</v>
      </c>
    </row>
    <row r="813" spans="1:9" x14ac:dyDescent="0.25">
      <c r="A813" s="2">
        <v>45669.606180555558</v>
      </c>
      <c r="B813" s="3">
        <v>45669</v>
      </c>
      <c r="C813" s="3" t="str">
        <f t="shared" si="12"/>
        <v>January</v>
      </c>
      <c r="D813" t="s">
        <v>8</v>
      </c>
      <c r="E813" s="6"/>
      <c r="F813" s="7">
        <v>30</v>
      </c>
      <c r="G813" s="5">
        <v>6844.63</v>
      </c>
      <c r="H813" t="s">
        <v>7</v>
      </c>
      <c r="I813" t="s">
        <v>325</v>
      </c>
    </row>
    <row r="814" spans="1:9" x14ac:dyDescent="0.25">
      <c r="A814" s="2">
        <v>45669.676469907405</v>
      </c>
      <c r="B814" s="3">
        <v>45669</v>
      </c>
      <c r="C814" s="3" t="str">
        <f t="shared" si="12"/>
        <v>January</v>
      </c>
      <c r="D814" t="s">
        <v>19</v>
      </c>
      <c r="E814" s="6"/>
      <c r="F814" s="7">
        <v>194</v>
      </c>
      <c r="G814" s="5">
        <v>6650.63</v>
      </c>
      <c r="H814" t="s">
        <v>7</v>
      </c>
      <c r="I814" t="s">
        <v>326</v>
      </c>
    </row>
    <row r="815" spans="1:9" x14ac:dyDescent="0.25">
      <c r="A815" s="2">
        <v>45669.676689814813</v>
      </c>
      <c r="B815" s="3">
        <v>45669</v>
      </c>
      <c r="C815" s="3" t="str">
        <f t="shared" si="12"/>
        <v>January</v>
      </c>
      <c r="D815" t="s">
        <v>8</v>
      </c>
      <c r="E815" s="6"/>
      <c r="F815" s="7">
        <v>20</v>
      </c>
      <c r="G815" s="5">
        <v>6630.63</v>
      </c>
      <c r="H815" t="s">
        <v>7</v>
      </c>
      <c r="I815" t="s">
        <v>327</v>
      </c>
    </row>
    <row r="816" spans="1:9" x14ac:dyDescent="0.25">
      <c r="A816" s="2">
        <v>45669.895196759258</v>
      </c>
      <c r="B816" s="3">
        <v>45669</v>
      </c>
      <c r="C816" s="3" t="str">
        <f t="shared" si="12"/>
        <v>January</v>
      </c>
      <c r="D816" t="s">
        <v>9</v>
      </c>
      <c r="E816" s="6"/>
      <c r="F816" s="7">
        <v>596</v>
      </c>
      <c r="G816" s="5">
        <v>6034.63</v>
      </c>
      <c r="H816" t="s">
        <v>7</v>
      </c>
      <c r="I816" t="s">
        <v>328</v>
      </c>
    </row>
    <row r="817" spans="1:9" x14ac:dyDescent="0.25">
      <c r="A817" s="2">
        <v>45669.916319444441</v>
      </c>
      <c r="B817" s="3">
        <v>45669</v>
      </c>
      <c r="C817" s="3" t="str">
        <f t="shared" si="12"/>
        <v>January</v>
      </c>
      <c r="D817" t="s">
        <v>10</v>
      </c>
      <c r="E817" s="6">
        <v>50616</v>
      </c>
      <c r="F817" s="7"/>
      <c r="G817" s="5">
        <v>56650.63</v>
      </c>
      <c r="H817" t="s">
        <v>7</v>
      </c>
      <c r="I817" t="s">
        <v>329</v>
      </c>
    </row>
    <row r="818" spans="1:9" x14ac:dyDescent="0.25">
      <c r="A818" s="2">
        <v>45670.041435185187</v>
      </c>
      <c r="B818" s="3">
        <v>45670</v>
      </c>
      <c r="C818" s="3" t="str">
        <f t="shared" si="12"/>
        <v>January</v>
      </c>
      <c r="D818" t="s">
        <v>93</v>
      </c>
      <c r="E818" s="6">
        <v>2.0699999999999998</v>
      </c>
      <c r="F818" s="7"/>
      <c r="G818" s="5">
        <v>56652.7</v>
      </c>
      <c r="H818" t="s">
        <v>7</v>
      </c>
      <c r="I818" t="s">
        <v>135</v>
      </c>
    </row>
    <row r="819" spans="1:9" x14ac:dyDescent="0.25">
      <c r="A819" s="2">
        <v>45670.28633101852</v>
      </c>
      <c r="B819" s="3">
        <v>45670</v>
      </c>
      <c r="C819" s="3" t="str">
        <f t="shared" si="12"/>
        <v>January</v>
      </c>
      <c r="D819" t="s">
        <v>78</v>
      </c>
      <c r="E819" s="6"/>
      <c r="F819" s="7">
        <v>1200</v>
      </c>
      <c r="G819" s="5">
        <v>55452.7</v>
      </c>
      <c r="H819" t="s">
        <v>7</v>
      </c>
      <c r="I819" t="s">
        <v>330</v>
      </c>
    </row>
    <row r="820" spans="1:9" x14ac:dyDescent="0.25">
      <c r="A820" s="2">
        <v>45670.286400462966</v>
      </c>
      <c r="B820" s="3">
        <v>45670</v>
      </c>
      <c r="C820" s="3" t="str">
        <f t="shared" si="12"/>
        <v>January</v>
      </c>
      <c r="D820" t="s">
        <v>8</v>
      </c>
      <c r="E820" s="6"/>
      <c r="F820" s="7">
        <v>120</v>
      </c>
      <c r="G820" s="5">
        <v>55332.7</v>
      </c>
      <c r="H820" t="s">
        <v>7</v>
      </c>
      <c r="I820" t="s">
        <v>331</v>
      </c>
    </row>
    <row r="821" spans="1:9" x14ac:dyDescent="0.25">
      <c r="A821" s="2">
        <v>45670.361458333333</v>
      </c>
      <c r="B821" s="3">
        <v>45670</v>
      </c>
      <c r="C821" s="3" t="str">
        <f t="shared" si="12"/>
        <v>January</v>
      </c>
      <c r="D821" t="s">
        <v>19</v>
      </c>
      <c r="E821" s="6"/>
      <c r="F821" s="7">
        <v>194</v>
      </c>
      <c r="G821" s="5">
        <v>55138.7</v>
      </c>
      <c r="H821" t="s">
        <v>7</v>
      </c>
      <c r="I821" t="s">
        <v>332</v>
      </c>
    </row>
    <row r="822" spans="1:9" x14ac:dyDescent="0.25">
      <c r="A822" s="2">
        <v>45670.362013888887</v>
      </c>
      <c r="B822" s="3">
        <v>45670</v>
      </c>
      <c r="C822" s="3" t="str">
        <f t="shared" si="12"/>
        <v>January</v>
      </c>
      <c r="D822" t="s">
        <v>8</v>
      </c>
      <c r="E822" s="6"/>
      <c r="F822" s="7">
        <v>20</v>
      </c>
      <c r="G822" s="5">
        <v>55118.7</v>
      </c>
      <c r="H822" t="s">
        <v>7</v>
      </c>
      <c r="I822" t="s">
        <v>333</v>
      </c>
    </row>
    <row r="823" spans="1:9" x14ac:dyDescent="0.25">
      <c r="A823" s="2">
        <v>45670.436064814814</v>
      </c>
      <c r="B823" s="3">
        <v>45670</v>
      </c>
      <c r="C823" s="3" t="str">
        <f t="shared" si="12"/>
        <v>January</v>
      </c>
      <c r="D823" t="s">
        <v>15</v>
      </c>
      <c r="E823" s="6"/>
      <c r="F823" s="7">
        <v>40000</v>
      </c>
      <c r="G823" s="5">
        <v>15118.7</v>
      </c>
      <c r="H823" t="s">
        <v>7</v>
      </c>
      <c r="I823" t="s">
        <v>334</v>
      </c>
    </row>
    <row r="824" spans="1:9" x14ac:dyDescent="0.25">
      <c r="A824" s="2">
        <v>45670.436145833337</v>
      </c>
      <c r="B824" s="3">
        <v>45670</v>
      </c>
      <c r="C824" s="3" t="str">
        <f t="shared" si="12"/>
        <v>January</v>
      </c>
      <c r="D824" t="s">
        <v>8</v>
      </c>
      <c r="E824" s="6"/>
      <c r="F824" s="7">
        <v>4000</v>
      </c>
      <c r="G824" s="5">
        <v>11118.7</v>
      </c>
      <c r="H824" t="s">
        <v>7</v>
      </c>
      <c r="I824" t="s">
        <v>335</v>
      </c>
    </row>
    <row r="825" spans="1:9" x14ac:dyDescent="0.25">
      <c r="A825" s="2">
        <v>45670.436435185184</v>
      </c>
      <c r="B825" s="3">
        <v>45670</v>
      </c>
      <c r="C825" s="3" t="str">
        <f t="shared" si="12"/>
        <v>January</v>
      </c>
      <c r="D825" t="s">
        <v>96</v>
      </c>
      <c r="E825" s="6">
        <v>4250</v>
      </c>
      <c r="F825" s="7"/>
      <c r="G825" s="5">
        <v>15368.7</v>
      </c>
      <c r="H825" t="s">
        <v>7</v>
      </c>
      <c r="I825" t="s">
        <v>136</v>
      </c>
    </row>
    <row r="826" spans="1:9" x14ac:dyDescent="0.25">
      <c r="A826" s="2">
        <v>45670.47216435185</v>
      </c>
      <c r="B826" s="3">
        <v>45670</v>
      </c>
      <c r="C826" s="3" t="str">
        <f t="shared" si="12"/>
        <v>January</v>
      </c>
      <c r="D826" t="s">
        <v>137</v>
      </c>
      <c r="E826" s="6"/>
      <c r="F826" s="7">
        <v>1900</v>
      </c>
      <c r="G826" s="5">
        <v>13468.7</v>
      </c>
      <c r="H826" t="s">
        <v>7</v>
      </c>
      <c r="I826" t="s">
        <v>336</v>
      </c>
    </row>
    <row r="827" spans="1:9" x14ac:dyDescent="0.25">
      <c r="A827" s="2">
        <v>45670.472256944442</v>
      </c>
      <c r="B827" s="3">
        <v>45670</v>
      </c>
      <c r="C827" s="3" t="str">
        <f t="shared" si="12"/>
        <v>January</v>
      </c>
      <c r="D827" t="s">
        <v>8</v>
      </c>
      <c r="E827" s="6"/>
      <c r="F827" s="7">
        <v>190</v>
      </c>
      <c r="G827" s="5">
        <v>13278.7</v>
      </c>
      <c r="H827" t="s">
        <v>7</v>
      </c>
      <c r="I827" t="s">
        <v>337</v>
      </c>
    </row>
    <row r="828" spans="1:9" x14ac:dyDescent="0.25">
      <c r="A828" s="2">
        <v>45670.483506944445</v>
      </c>
      <c r="B828" s="3">
        <v>45670</v>
      </c>
      <c r="C828" s="3" t="str">
        <f t="shared" si="12"/>
        <v>January</v>
      </c>
      <c r="D828" t="s">
        <v>24</v>
      </c>
      <c r="E828" s="6"/>
      <c r="F828" s="7">
        <v>1200</v>
      </c>
      <c r="G828" s="5">
        <v>12078.7</v>
      </c>
      <c r="H828" t="s">
        <v>7</v>
      </c>
      <c r="I828" t="s">
        <v>338</v>
      </c>
    </row>
    <row r="829" spans="1:9" x14ac:dyDescent="0.25">
      <c r="A829" s="2">
        <v>45670.483587962961</v>
      </c>
      <c r="B829" s="3">
        <v>45670</v>
      </c>
      <c r="C829" s="3" t="str">
        <f t="shared" si="12"/>
        <v>January</v>
      </c>
      <c r="D829" t="s">
        <v>8</v>
      </c>
      <c r="E829" s="6"/>
      <c r="F829" s="7">
        <v>120</v>
      </c>
      <c r="G829" s="5">
        <v>11958.7</v>
      </c>
      <c r="H829" t="s">
        <v>7</v>
      </c>
      <c r="I829" t="s">
        <v>339</v>
      </c>
    </row>
    <row r="830" spans="1:9" x14ac:dyDescent="0.25">
      <c r="A830" s="2">
        <v>45670.501574074071</v>
      </c>
      <c r="B830" s="3">
        <v>45670</v>
      </c>
      <c r="C830" s="3" t="str">
        <f t="shared" si="12"/>
        <v>January</v>
      </c>
      <c r="D830" t="s">
        <v>11</v>
      </c>
      <c r="E830" s="6"/>
      <c r="F830" s="7">
        <v>3000</v>
      </c>
      <c r="G830" s="5">
        <v>8958.7000000000007</v>
      </c>
      <c r="H830" t="s">
        <v>12</v>
      </c>
      <c r="I830" t="s">
        <v>340</v>
      </c>
    </row>
    <row r="831" spans="1:9" x14ac:dyDescent="0.25">
      <c r="A831" s="2">
        <v>45670.746689814812</v>
      </c>
      <c r="B831" s="3">
        <v>45670</v>
      </c>
      <c r="C831" s="3" t="str">
        <f t="shared" si="12"/>
        <v>January</v>
      </c>
      <c r="D831" t="s">
        <v>11</v>
      </c>
      <c r="E831" s="6"/>
      <c r="F831" s="7">
        <v>3200</v>
      </c>
      <c r="G831" s="5">
        <v>5758.7</v>
      </c>
      <c r="H831" t="s">
        <v>12</v>
      </c>
      <c r="I831" t="s">
        <v>341</v>
      </c>
    </row>
    <row r="832" spans="1:9" x14ac:dyDescent="0.25">
      <c r="A832" s="2">
        <v>45670.767824074072</v>
      </c>
      <c r="B832" s="3">
        <v>45670</v>
      </c>
      <c r="C832" s="3" t="str">
        <f t="shared" si="12"/>
        <v>January</v>
      </c>
      <c r="D832" t="s">
        <v>8</v>
      </c>
      <c r="E832" s="6"/>
      <c r="F832" s="7">
        <v>300</v>
      </c>
      <c r="G832" s="5">
        <v>5458.7</v>
      </c>
      <c r="H832" t="s">
        <v>7</v>
      </c>
      <c r="I832" t="s">
        <v>342</v>
      </c>
    </row>
    <row r="833" spans="1:9" x14ac:dyDescent="0.25">
      <c r="A833" s="2">
        <v>45670.769247685188</v>
      </c>
      <c r="B833" s="3">
        <v>45670</v>
      </c>
      <c r="C833" s="3" t="str">
        <f t="shared" si="12"/>
        <v>January</v>
      </c>
      <c r="D833" t="s">
        <v>138</v>
      </c>
      <c r="E833" s="6"/>
      <c r="F833" s="7">
        <v>1500</v>
      </c>
      <c r="G833" s="5">
        <v>3958.7</v>
      </c>
      <c r="H833" t="s">
        <v>7</v>
      </c>
      <c r="I833" t="s">
        <v>343</v>
      </c>
    </row>
    <row r="834" spans="1:9" x14ac:dyDescent="0.25">
      <c r="A834" s="2">
        <v>45670.769386574073</v>
      </c>
      <c r="B834" s="3">
        <v>45670</v>
      </c>
      <c r="C834" s="3" t="str">
        <f t="shared" ref="C834:C897" si="13">TEXT(B834,"mmmmmmmm")</f>
        <v>January</v>
      </c>
      <c r="D834" t="s">
        <v>8</v>
      </c>
      <c r="E834" s="6"/>
      <c r="F834" s="7">
        <v>150</v>
      </c>
      <c r="G834" s="5">
        <v>3808.7</v>
      </c>
      <c r="H834" t="s">
        <v>7</v>
      </c>
      <c r="I834" t="s">
        <v>344</v>
      </c>
    </row>
    <row r="835" spans="1:9" x14ac:dyDescent="0.25">
      <c r="A835" s="2">
        <v>45670.769733796296</v>
      </c>
      <c r="B835" s="3">
        <v>45670</v>
      </c>
      <c r="C835" s="3" t="str">
        <f t="shared" si="13"/>
        <v>January</v>
      </c>
      <c r="D835" t="s">
        <v>96</v>
      </c>
      <c r="E835" s="6">
        <v>760</v>
      </c>
      <c r="F835" s="7"/>
      <c r="G835" s="5">
        <v>4568.7</v>
      </c>
      <c r="H835" t="s">
        <v>7</v>
      </c>
      <c r="I835" t="s">
        <v>139</v>
      </c>
    </row>
    <row r="836" spans="1:9" x14ac:dyDescent="0.25">
      <c r="A836" s="2">
        <v>45670.771631944444</v>
      </c>
      <c r="B836" s="3">
        <v>45670</v>
      </c>
      <c r="C836" s="3" t="str">
        <f t="shared" si="13"/>
        <v>January</v>
      </c>
      <c r="D836" t="s">
        <v>40</v>
      </c>
      <c r="E836" s="6"/>
      <c r="F836" s="7">
        <v>2996</v>
      </c>
      <c r="G836" s="5">
        <v>1572.7</v>
      </c>
      <c r="H836" t="s">
        <v>7</v>
      </c>
      <c r="I836" t="s">
        <v>345</v>
      </c>
    </row>
    <row r="837" spans="1:9" x14ac:dyDescent="0.25">
      <c r="A837" s="2">
        <v>45670.772060185183</v>
      </c>
      <c r="B837" s="3">
        <v>45670</v>
      </c>
      <c r="C837" s="3" t="str">
        <f t="shared" si="13"/>
        <v>January</v>
      </c>
      <c r="D837" t="s">
        <v>8</v>
      </c>
      <c r="E837" s="6"/>
      <c r="F837" s="7">
        <v>300</v>
      </c>
      <c r="G837" s="5">
        <v>1272.7</v>
      </c>
      <c r="H837" t="s">
        <v>7</v>
      </c>
      <c r="I837" t="s">
        <v>346</v>
      </c>
    </row>
    <row r="838" spans="1:9" x14ac:dyDescent="0.25">
      <c r="A838" s="2">
        <v>45670.921446759261</v>
      </c>
      <c r="B838" s="3">
        <v>45670</v>
      </c>
      <c r="C838" s="3" t="str">
        <f t="shared" si="13"/>
        <v>January</v>
      </c>
      <c r="D838" t="s">
        <v>10</v>
      </c>
      <c r="E838" s="6">
        <v>100</v>
      </c>
      <c r="F838" s="7"/>
      <c r="G838" s="5">
        <v>1372.7</v>
      </c>
      <c r="H838" t="s">
        <v>7</v>
      </c>
      <c r="I838" t="s">
        <v>347</v>
      </c>
    </row>
    <row r="839" spans="1:9" x14ac:dyDescent="0.25">
      <c r="A839" s="2">
        <v>45671.104120370372</v>
      </c>
      <c r="B839" s="3">
        <v>45671</v>
      </c>
      <c r="C839" s="3" t="str">
        <f t="shared" si="13"/>
        <v>January</v>
      </c>
      <c r="D839" t="s">
        <v>93</v>
      </c>
      <c r="E839" s="6">
        <v>0.43</v>
      </c>
      <c r="F839" s="7"/>
      <c r="G839" s="5">
        <v>1373.13</v>
      </c>
      <c r="H839" t="s">
        <v>7</v>
      </c>
      <c r="I839" t="s">
        <v>140</v>
      </c>
    </row>
    <row r="840" spans="1:9" x14ac:dyDescent="0.25">
      <c r="A840" s="2">
        <v>45671.312627314815</v>
      </c>
      <c r="B840" s="3">
        <v>45671</v>
      </c>
      <c r="C840" s="3" t="str">
        <f t="shared" si="13"/>
        <v>January</v>
      </c>
      <c r="D840" t="s">
        <v>27</v>
      </c>
      <c r="E840" s="6"/>
      <c r="F840" s="7">
        <v>500</v>
      </c>
      <c r="G840" s="5">
        <v>873.13</v>
      </c>
      <c r="H840" t="s">
        <v>7</v>
      </c>
      <c r="I840" t="s">
        <v>348</v>
      </c>
    </row>
    <row r="841" spans="1:9" x14ac:dyDescent="0.25">
      <c r="A841" s="2">
        <v>45671.312708333331</v>
      </c>
      <c r="B841" s="3">
        <v>45671</v>
      </c>
      <c r="C841" s="3" t="str">
        <f t="shared" si="13"/>
        <v>January</v>
      </c>
      <c r="D841" t="s">
        <v>8</v>
      </c>
      <c r="E841" s="6"/>
      <c r="F841" s="7">
        <v>50</v>
      </c>
      <c r="G841" s="5">
        <v>823.13</v>
      </c>
      <c r="H841" t="s">
        <v>7</v>
      </c>
      <c r="I841" t="s">
        <v>349</v>
      </c>
    </row>
    <row r="842" spans="1:9" x14ac:dyDescent="0.25">
      <c r="A842" s="2">
        <v>45671.420624999999</v>
      </c>
      <c r="B842" s="3">
        <v>45671</v>
      </c>
      <c r="C842" s="3" t="str">
        <f t="shared" si="13"/>
        <v>January</v>
      </c>
      <c r="D842" t="s">
        <v>9</v>
      </c>
      <c r="E842" s="6"/>
      <c r="F842" s="7">
        <v>600</v>
      </c>
      <c r="G842" s="5">
        <v>223.13</v>
      </c>
      <c r="H842" t="s">
        <v>7</v>
      </c>
      <c r="I842" t="s">
        <v>350</v>
      </c>
    </row>
    <row r="843" spans="1:9" x14ac:dyDescent="0.25">
      <c r="A843" s="2">
        <v>45671.48982638889</v>
      </c>
      <c r="B843" s="3">
        <v>45671</v>
      </c>
      <c r="C843" s="3" t="str">
        <f t="shared" si="13"/>
        <v>January</v>
      </c>
      <c r="D843" t="s">
        <v>96</v>
      </c>
      <c r="E843" s="6">
        <v>610</v>
      </c>
      <c r="F843" s="7"/>
      <c r="G843" s="5">
        <v>833.13</v>
      </c>
      <c r="H843" t="s">
        <v>7</v>
      </c>
      <c r="I843" t="s">
        <v>141</v>
      </c>
    </row>
    <row r="844" spans="1:9" x14ac:dyDescent="0.25">
      <c r="A844" s="2">
        <v>45671.634606481479</v>
      </c>
      <c r="B844" s="3">
        <v>45671</v>
      </c>
      <c r="C844" s="3" t="str">
        <f t="shared" si="13"/>
        <v>January</v>
      </c>
      <c r="D844" t="s">
        <v>96</v>
      </c>
      <c r="E844" s="6">
        <v>1900</v>
      </c>
      <c r="F844" s="7"/>
      <c r="G844" s="5">
        <v>2733.13</v>
      </c>
      <c r="H844" t="s">
        <v>7</v>
      </c>
      <c r="I844" t="s">
        <v>142</v>
      </c>
    </row>
    <row r="845" spans="1:9" x14ac:dyDescent="0.25">
      <c r="A845" s="2">
        <v>45671.922222222223</v>
      </c>
      <c r="B845" s="3">
        <v>45671</v>
      </c>
      <c r="C845" s="3" t="str">
        <f t="shared" si="13"/>
        <v>January</v>
      </c>
      <c r="D845" t="s">
        <v>10</v>
      </c>
      <c r="E845" s="6">
        <v>13502</v>
      </c>
      <c r="F845" s="7"/>
      <c r="G845" s="5">
        <v>16235.13</v>
      </c>
      <c r="H845" t="s">
        <v>7</v>
      </c>
      <c r="I845" t="s">
        <v>351</v>
      </c>
    </row>
    <row r="846" spans="1:9" x14ac:dyDescent="0.25">
      <c r="A846" s="2">
        <v>45672.044803240744</v>
      </c>
      <c r="B846" s="3">
        <v>45672</v>
      </c>
      <c r="C846" s="3" t="str">
        <f t="shared" si="13"/>
        <v>January</v>
      </c>
      <c r="D846" t="s">
        <v>93</v>
      </c>
      <c r="E846" s="6">
        <v>0.09</v>
      </c>
      <c r="F846" s="7"/>
      <c r="G846" s="5">
        <v>16235.22</v>
      </c>
      <c r="H846" t="s">
        <v>7</v>
      </c>
      <c r="I846" t="s">
        <v>143</v>
      </c>
    </row>
    <row r="847" spans="1:9" x14ac:dyDescent="0.25">
      <c r="A847" s="2">
        <v>45672.307303240741</v>
      </c>
      <c r="B847" s="3">
        <v>45672</v>
      </c>
      <c r="C847" s="3" t="str">
        <f t="shared" si="13"/>
        <v>January</v>
      </c>
      <c r="D847" t="s">
        <v>144</v>
      </c>
      <c r="E847" s="6"/>
      <c r="F847" s="7">
        <v>5700</v>
      </c>
      <c r="G847" s="5">
        <v>10535.22</v>
      </c>
      <c r="H847" t="s">
        <v>7</v>
      </c>
      <c r="I847" t="s">
        <v>352</v>
      </c>
    </row>
    <row r="848" spans="1:9" x14ac:dyDescent="0.25">
      <c r="A848" s="2">
        <v>45672.307384259257</v>
      </c>
      <c r="B848" s="3">
        <v>45672</v>
      </c>
      <c r="C848" s="3" t="str">
        <f t="shared" si="13"/>
        <v>January</v>
      </c>
      <c r="D848" t="s">
        <v>8</v>
      </c>
      <c r="E848" s="6"/>
      <c r="F848" s="7">
        <v>570</v>
      </c>
      <c r="G848" s="5">
        <v>9965.2199999999993</v>
      </c>
      <c r="H848" t="s">
        <v>7</v>
      </c>
      <c r="I848" t="s">
        <v>353</v>
      </c>
    </row>
    <row r="849" spans="1:9" x14ac:dyDescent="0.25">
      <c r="A849" s="2">
        <v>45672.48641203704</v>
      </c>
      <c r="B849" s="3">
        <v>45672</v>
      </c>
      <c r="C849" s="3" t="str">
        <f t="shared" si="13"/>
        <v>January</v>
      </c>
      <c r="D849" t="s">
        <v>19</v>
      </c>
      <c r="E849" s="6"/>
      <c r="F849" s="7">
        <v>194</v>
      </c>
      <c r="G849" s="5">
        <v>9771.2199999999993</v>
      </c>
      <c r="H849" t="s">
        <v>7</v>
      </c>
      <c r="I849" t="s">
        <v>354</v>
      </c>
    </row>
    <row r="850" spans="1:9" x14ac:dyDescent="0.25">
      <c r="A850" s="2">
        <v>45672.486550925925</v>
      </c>
      <c r="B850" s="3">
        <v>45672</v>
      </c>
      <c r="C850" s="3" t="str">
        <f t="shared" si="13"/>
        <v>January</v>
      </c>
      <c r="D850" t="s">
        <v>8</v>
      </c>
      <c r="E850" s="6"/>
      <c r="F850" s="7">
        <v>20</v>
      </c>
      <c r="G850" s="5">
        <v>9751.2199999999993</v>
      </c>
      <c r="H850" t="s">
        <v>7</v>
      </c>
      <c r="I850" t="s">
        <v>355</v>
      </c>
    </row>
    <row r="851" spans="1:9" x14ac:dyDescent="0.25">
      <c r="A851" s="2">
        <v>45672.516064814816</v>
      </c>
      <c r="B851" s="3">
        <v>45672</v>
      </c>
      <c r="C851" s="3" t="str">
        <f t="shared" si="13"/>
        <v>January</v>
      </c>
      <c r="D851" t="s">
        <v>9</v>
      </c>
      <c r="E851" s="6"/>
      <c r="F851" s="7">
        <v>346</v>
      </c>
      <c r="G851" s="5">
        <v>9405.2199999999993</v>
      </c>
      <c r="H851" t="s">
        <v>7</v>
      </c>
      <c r="I851" t="s">
        <v>356</v>
      </c>
    </row>
    <row r="852" spans="1:9" x14ac:dyDescent="0.25">
      <c r="A852" s="2">
        <v>45672.516180555554</v>
      </c>
      <c r="B852" s="3">
        <v>45672</v>
      </c>
      <c r="C852" s="3" t="str">
        <f t="shared" si="13"/>
        <v>January</v>
      </c>
      <c r="D852" t="s">
        <v>8</v>
      </c>
      <c r="E852" s="6"/>
      <c r="F852" s="7">
        <v>35</v>
      </c>
      <c r="G852" s="5">
        <v>9370.2199999999993</v>
      </c>
      <c r="H852" t="s">
        <v>7</v>
      </c>
      <c r="I852" t="s">
        <v>357</v>
      </c>
    </row>
    <row r="853" spans="1:9" x14ac:dyDescent="0.25">
      <c r="A853" s="2">
        <v>45672.516504629632</v>
      </c>
      <c r="B853" s="3">
        <v>45672</v>
      </c>
      <c r="C853" s="3" t="str">
        <f t="shared" si="13"/>
        <v>January</v>
      </c>
      <c r="D853" t="s">
        <v>96</v>
      </c>
      <c r="E853" s="6">
        <v>625</v>
      </c>
      <c r="F853" s="7"/>
      <c r="G853" s="5">
        <v>9995.2199999999993</v>
      </c>
      <c r="H853" t="s">
        <v>7</v>
      </c>
      <c r="I853" t="s">
        <v>145</v>
      </c>
    </row>
    <row r="854" spans="1:9" x14ac:dyDescent="0.25">
      <c r="A854" s="2">
        <v>45672.640775462962</v>
      </c>
      <c r="B854" s="3">
        <v>45672</v>
      </c>
      <c r="C854" s="3" t="str">
        <f t="shared" si="13"/>
        <v>January</v>
      </c>
      <c r="D854" t="s">
        <v>9</v>
      </c>
      <c r="E854" s="6"/>
      <c r="F854" s="7">
        <v>596.5</v>
      </c>
      <c r="G854" s="5">
        <v>9398.7199999999993</v>
      </c>
      <c r="H854" t="s">
        <v>7</v>
      </c>
      <c r="I854" t="s">
        <v>358</v>
      </c>
    </row>
    <row r="855" spans="1:9" x14ac:dyDescent="0.25">
      <c r="A855" s="2">
        <v>45672.640868055554</v>
      </c>
      <c r="B855" s="3">
        <v>45672</v>
      </c>
      <c r="C855" s="3" t="str">
        <f t="shared" si="13"/>
        <v>January</v>
      </c>
      <c r="D855" t="s">
        <v>8</v>
      </c>
      <c r="E855" s="6"/>
      <c r="F855" s="7">
        <v>60</v>
      </c>
      <c r="G855" s="5">
        <v>9338.7199999999993</v>
      </c>
      <c r="H855" t="s">
        <v>7</v>
      </c>
      <c r="I855" t="s">
        <v>359</v>
      </c>
    </row>
    <row r="856" spans="1:9" x14ac:dyDescent="0.25">
      <c r="A856" s="2">
        <v>45672.688287037039</v>
      </c>
      <c r="B856" s="3">
        <v>45672</v>
      </c>
      <c r="C856" s="3" t="str">
        <f t="shared" si="13"/>
        <v>January</v>
      </c>
      <c r="D856" t="s">
        <v>11</v>
      </c>
      <c r="E856" s="6"/>
      <c r="F856" s="7">
        <v>4000</v>
      </c>
      <c r="G856" s="5">
        <v>5338.72</v>
      </c>
      <c r="H856" t="s">
        <v>12</v>
      </c>
      <c r="I856" t="s">
        <v>360</v>
      </c>
    </row>
    <row r="857" spans="1:9" x14ac:dyDescent="0.25">
      <c r="A857" s="2">
        <v>45672.795949074076</v>
      </c>
      <c r="B857" s="3">
        <v>45672</v>
      </c>
      <c r="C857" s="3" t="str">
        <f t="shared" si="13"/>
        <v>January</v>
      </c>
      <c r="D857" t="s">
        <v>11</v>
      </c>
      <c r="E857" s="6"/>
      <c r="F857" s="7">
        <v>1900</v>
      </c>
      <c r="G857" s="5">
        <v>3438.72</v>
      </c>
      <c r="H857" t="s">
        <v>12</v>
      </c>
      <c r="I857" t="s">
        <v>361</v>
      </c>
    </row>
    <row r="858" spans="1:9" x14ac:dyDescent="0.25">
      <c r="A858" s="2">
        <v>45673.100590277776</v>
      </c>
      <c r="B858" s="3">
        <v>45673</v>
      </c>
      <c r="C858" s="3" t="str">
        <f t="shared" si="13"/>
        <v>January</v>
      </c>
      <c r="D858" t="s">
        <v>93</v>
      </c>
      <c r="E858" s="6">
        <v>1.17</v>
      </c>
      <c r="F858" s="7"/>
      <c r="G858" s="5">
        <v>3439.89</v>
      </c>
      <c r="H858" t="s">
        <v>7</v>
      </c>
      <c r="I858" t="s">
        <v>146</v>
      </c>
    </row>
    <row r="859" spans="1:9" x14ac:dyDescent="0.25">
      <c r="A859" s="2">
        <v>45673.323831018519</v>
      </c>
      <c r="B859" s="3">
        <v>45673</v>
      </c>
      <c r="C859" s="3" t="str">
        <f t="shared" si="13"/>
        <v>January</v>
      </c>
      <c r="D859" t="s">
        <v>40</v>
      </c>
      <c r="E859" s="6"/>
      <c r="F859" s="7">
        <v>2994</v>
      </c>
      <c r="G859" s="5">
        <v>445.89</v>
      </c>
      <c r="H859" t="s">
        <v>7</v>
      </c>
      <c r="I859" t="s">
        <v>362</v>
      </c>
    </row>
    <row r="860" spans="1:9" x14ac:dyDescent="0.25">
      <c r="A860" s="2">
        <v>45673.323981481481</v>
      </c>
      <c r="B860" s="3">
        <v>45673</v>
      </c>
      <c r="C860" s="3" t="str">
        <f t="shared" si="13"/>
        <v>January</v>
      </c>
      <c r="D860" t="s">
        <v>8</v>
      </c>
      <c r="E860" s="6"/>
      <c r="F860" s="7">
        <v>300</v>
      </c>
      <c r="G860" s="5">
        <v>145.88999999999999</v>
      </c>
      <c r="H860" t="s">
        <v>7</v>
      </c>
      <c r="I860" t="s">
        <v>363</v>
      </c>
    </row>
    <row r="861" spans="1:9" x14ac:dyDescent="0.25">
      <c r="A861" s="2">
        <v>45673.922326388885</v>
      </c>
      <c r="B861" s="3">
        <v>45673</v>
      </c>
      <c r="C861" s="3" t="str">
        <f t="shared" si="13"/>
        <v>January</v>
      </c>
      <c r="D861" t="s">
        <v>10</v>
      </c>
      <c r="E861" s="6">
        <v>5909.5</v>
      </c>
      <c r="F861" s="7"/>
      <c r="G861" s="5">
        <v>6055.39</v>
      </c>
      <c r="H861" t="s">
        <v>7</v>
      </c>
      <c r="I861" t="s">
        <v>364</v>
      </c>
    </row>
    <row r="862" spans="1:9" x14ac:dyDescent="0.25">
      <c r="A862" s="2">
        <v>45674.04755787037</v>
      </c>
      <c r="B862" s="3">
        <v>45674</v>
      </c>
      <c r="C862" s="3" t="str">
        <f t="shared" si="13"/>
        <v>January</v>
      </c>
      <c r="D862" t="s">
        <v>93</v>
      </c>
      <c r="E862" s="6">
        <v>0.09</v>
      </c>
      <c r="F862" s="7"/>
      <c r="G862" s="5">
        <v>6055.48</v>
      </c>
      <c r="H862" t="s">
        <v>7</v>
      </c>
      <c r="I862" t="s">
        <v>147</v>
      </c>
    </row>
    <row r="863" spans="1:9" x14ac:dyDescent="0.25">
      <c r="A863" s="2">
        <v>45674.55190972222</v>
      </c>
      <c r="B863" s="3">
        <v>45674</v>
      </c>
      <c r="C863" s="3" t="str">
        <f t="shared" si="13"/>
        <v>January</v>
      </c>
      <c r="D863" t="s">
        <v>9</v>
      </c>
      <c r="E863" s="6"/>
      <c r="F863" s="7">
        <v>596</v>
      </c>
      <c r="G863" s="5">
        <v>5459.48</v>
      </c>
      <c r="H863" t="s">
        <v>7</v>
      </c>
      <c r="I863" t="s">
        <v>365</v>
      </c>
    </row>
    <row r="864" spans="1:9" x14ac:dyDescent="0.25">
      <c r="A864" s="2">
        <v>45674.552002314813</v>
      </c>
      <c r="B864" s="3">
        <v>45674</v>
      </c>
      <c r="C864" s="3" t="str">
        <f t="shared" si="13"/>
        <v>January</v>
      </c>
      <c r="D864" t="s">
        <v>8</v>
      </c>
      <c r="E864" s="6"/>
      <c r="F864" s="7">
        <v>60</v>
      </c>
      <c r="G864" s="5">
        <v>5399.48</v>
      </c>
      <c r="H864" t="s">
        <v>7</v>
      </c>
      <c r="I864" t="s">
        <v>366</v>
      </c>
    </row>
    <row r="865" spans="1:9" x14ac:dyDescent="0.25">
      <c r="A865" s="2">
        <v>45674.585439814815</v>
      </c>
      <c r="B865" s="3">
        <v>45674</v>
      </c>
      <c r="C865" s="3" t="str">
        <f t="shared" si="13"/>
        <v>January</v>
      </c>
      <c r="D865" t="s">
        <v>37</v>
      </c>
      <c r="E865" s="6"/>
      <c r="F865" s="7">
        <v>700</v>
      </c>
      <c r="G865" s="5">
        <v>4699.4799999999996</v>
      </c>
      <c r="H865" t="s">
        <v>7</v>
      </c>
      <c r="I865" t="s">
        <v>367</v>
      </c>
    </row>
    <row r="866" spans="1:9" x14ac:dyDescent="0.25">
      <c r="A866" s="2">
        <v>45674.585532407407</v>
      </c>
      <c r="B866" s="3">
        <v>45674</v>
      </c>
      <c r="C866" s="3" t="str">
        <f t="shared" si="13"/>
        <v>January</v>
      </c>
      <c r="D866" t="s">
        <v>8</v>
      </c>
      <c r="E866" s="6"/>
      <c r="F866" s="7">
        <v>70</v>
      </c>
      <c r="G866" s="5">
        <v>4629.4799999999996</v>
      </c>
      <c r="H866" t="s">
        <v>7</v>
      </c>
      <c r="I866" t="s">
        <v>368</v>
      </c>
    </row>
    <row r="867" spans="1:9" x14ac:dyDescent="0.25">
      <c r="A867" s="2">
        <v>45674.586145833331</v>
      </c>
      <c r="B867" s="3">
        <v>45674</v>
      </c>
      <c r="C867" s="3" t="str">
        <f t="shared" si="13"/>
        <v>January</v>
      </c>
      <c r="D867" t="s">
        <v>96</v>
      </c>
      <c r="E867" s="6">
        <v>1425.09</v>
      </c>
      <c r="F867" s="7"/>
      <c r="G867" s="5">
        <v>6054.57</v>
      </c>
      <c r="H867" t="s">
        <v>7</v>
      </c>
      <c r="I867" t="s">
        <v>148</v>
      </c>
    </row>
    <row r="868" spans="1:9" x14ac:dyDescent="0.25">
      <c r="A868" s="2">
        <v>45674.764756944445</v>
      </c>
      <c r="B868" s="3">
        <v>45674</v>
      </c>
      <c r="C868" s="3" t="str">
        <f t="shared" si="13"/>
        <v>January</v>
      </c>
      <c r="D868" t="s">
        <v>11</v>
      </c>
      <c r="E868" s="6"/>
      <c r="F868" s="7">
        <v>4000</v>
      </c>
      <c r="G868" s="5">
        <v>2054.5700000000002</v>
      </c>
      <c r="H868" t="s">
        <v>12</v>
      </c>
      <c r="I868" t="s">
        <v>369</v>
      </c>
    </row>
    <row r="869" spans="1:9" x14ac:dyDescent="0.25">
      <c r="A869" s="2">
        <v>45674.7890162037</v>
      </c>
      <c r="B869" s="3">
        <v>45674</v>
      </c>
      <c r="C869" s="3" t="str">
        <f t="shared" si="13"/>
        <v>January</v>
      </c>
      <c r="D869" t="s">
        <v>9</v>
      </c>
      <c r="E869" s="6"/>
      <c r="F869" s="7">
        <v>594</v>
      </c>
      <c r="G869" s="5">
        <v>1460.57</v>
      </c>
      <c r="H869" t="s">
        <v>7</v>
      </c>
      <c r="I869" t="s">
        <v>370</v>
      </c>
    </row>
    <row r="870" spans="1:9" x14ac:dyDescent="0.25">
      <c r="A870" s="2">
        <v>45674.789224537039</v>
      </c>
      <c r="B870" s="3">
        <v>45674</v>
      </c>
      <c r="C870" s="3" t="str">
        <f t="shared" si="13"/>
        <v>January</v>
      </c>
      <c r="D870" t="s">
        <v>8</v>
      </c>
      <c r="E870" s="6"/>
      <c r="F870" s="7">
        <v>60</v>
      </c>
      <c r="G870" s="5">
        <v>1400.57</v>
      </c>
      <c r="H870" t="s">
        <v>7</v>
      </c>
      <c r="I870" t="s">
        <v>371</v>
      </c>
    </row>
    <row r="871" spans="1:9" x14ac:dyDescent="0.25">
      <c r="A871" s="2">
        <v>45674.8280787037</v>
      </c>
      <c r="B871" s="3">
        <v>45674</v>
      </c>
      <c r="C871" s="3" t="str">
        <f t="shared" si="13"/>
        <v>January</v>
      </c>
      <c r="D871" t="s">
        <v>27</v>
      </c>
      <c r="E871" s="6"/>
      <c r="F871" s="7">
        <v>350</v>
      </c>
      <c r="G871" s="5">
        <v>1050.57</v>
      </c>
      <c r="H871" t="s">
        <v>7</v>
      </c>
      <c r="I871" t="s">
        <v>372</v>
      </c>
    </row>
    <row r="872" spans="1:9" x14ac:dyDescent="0.25">
      <c r="A872" s="2">
        <v>45674.828136574077</v>
      </c>
      <c r="B872" s="3">
        <v>45674</v>
      </c>
      <c r="C872" s="3" t="str">
        <f t="shared" si="13"/>
        <v>January</v>
      </c>
      <c r="D872" t="s">
        <v>8</v>
      </c>
      <c r="E872" s="6"/>
      <c r="F872" s="7">
        <v>35</v>
      </c>
      <c r="G872" s="5">
        <v>1015.57</v>
      </c>
      <c r="H872" t="s">
        <v>7</v>
      </c>
      <c r="I872" t="s">
        <v>373</v>
      </c>
    </row>
    <row r="873" spans="1:9" x14ac:dyDescent="0.25">
      <c r="A873" s="2">
        <v>45675.101388888892</v>
      </c>
      <c r="B873" s="3">
        <v>45675</v>
      </c>
      <c r="C873" s="3" t="str">
        <f t="shared" si="13"/>
        <v>January</v>
      </c>
      <c r="D873" t="s">
        <v>93</v>
      </c>
      <c r="E873" s="6">
        <v>0.34</v>
      </c>
      <c r="F873" s="7"/>
      <c r="G873" s="5">
        <v>1015.91</v>
      </c>
      <c r="H873" t="s">
        <v>7</v>
      </c>
      <c r="I873" t="s">
        <v>149</v>
      </c>
    </row>
    <row r="874" spans="1:9" x14ac:dyDescent="0.25">
      <c r="A874" s="2">
        <v>45675.299212962964</v>
      </c>
      <c r="B874" s="3">
        <v>45675</v>
      </c>
      <c r="C874" s="3" t="str">
        <f t="shared" si="13"/>
        <v>January</v>
      </c>
      <c r="D874" t="s">
        <v>9</v>
      </c>
      <c r="E874" s="6"/>
      <c r="F874" s="7">
        <v>594</v>
      </c>
      <c r="G874" s="5">
        <v>421.91</v>
      </c>
      <c r="H874" t="s">
        <v>7</v>
      </c>
      <c r="I874" t="s">
        <v>374</v>
      </c>
    </row>
    <row r="875" spans="1:9" x14ac:dyDescent="0.25">
      <c r="A875" s="2">
        <v>45675.299340277779</v>
      </c>
      <c r="B875" s="3">
        <v>45675</v>
      </c>
      <c r="C875" s="3" t="str">
        <f t="shared" si="13"/>
        <v>January</v>
      </c>
      <c r="D875" t="s">
        <v>8</v>
      </c>
      <c r="E875" s="6"/>
      <c r="F875" s="7">
        <v>60</v>
      </c>
      <c r="G875" s="5">
        <v>361.91</v>
      </c>
      <c r="H875" t="s">
        <v>7</v>
      </c>
      <c r="I875" t="s">
        <v>375</v>
      </c>
    </row>
    <row r="876" spans="1:9" x14ac:dyDescent="0.25">
      <c r="A876" s="2">
        <v>45675.732928240737</v>
      </c>
      <c r="B876" s="3">
        <v>45675</v>
      </c>
      <c r="C876" s="3" t="str">
        <f t="shared" si="13"/>
        <v>January</v>
      </c>
      <c r="D876" t="s">
        <v>19</v>
      </c>
      <c r="E876" s="6"/>
      <c r="F876" s="7">
        <v>200</v>
      </c>
      <c r="G876" s="5">
        <v>161.91</v>
      </c>
      <c r="H876" t="s">
        <v>7</v>
      </c>
      <c r="I876" t="s">
        <v>376</v>
      </c>
    </row>
    <row r="877" spans="1:9" x14ac:dyDescent="0.25">
      <c r="A877" s="2">
        <v>45675.921053240738</v>
      </c>
      <c r="B877" s="3">
        <v>45675</v>
      </c>
      <c r="C877" s="3" t="str">
        <f t="shared" si="13"/>
        <v>January</v>
      </c>
      <c r="D877" t="s">
        <v>10</v>
      </c>
      <c r="E877" s="6">
        <v>2250</v>
      </c>
      <c r="F877" s="7"/>
      <c r="G877" s="5">
        <v>2411.91</v>
      </c>
      <c r="H877" t="s">
        <v>7</v>
      </c>
      <c r="I877" t="s">
        <v>377</v>
      </c>
    </row>
    <row r="878" spans="1:9" x14ac:dyDescent="0.25">
      <c r="A878" s="2">
        <v>45676.049953703703</v>
      </c>
      <c r="B878" s="3">
        <v>45676</v>
      </c>
      <c r="C878" s="3" t="str">
        <f t="shared" si="13"/>
        <v>January</v>
      </c>
      <c r="D878" t="s">
        <v>93</v>
      </c>
      <c r="E878" s="6">
        <v>0.09</v>
      </c>
      <c r="F878" s="7"/>
      <c r="G878" s="5">
        <v>2412</v>
      </c>
      <c r="H878" t="s">
        <v>7</v>
      </c>
      <c r="I878" t="s">
        <v>150</v>
      </c>
    </row>
    <row r="879" spans="1:9" x14ac:dyDescent="0.25">
      <c r="A879" s="2">
        <v>45676.135613425926</v>
      </c>
      <c r="B879" s="3">
        <v>45676</v>
      </c>
      <c r="C879" s="3" t="str">
        <f t="shared" si="13"/>
        <v>January</v>
      </c>
      <c r="D879" t="s">
        <v>9</v>
      </c>
      <c r="E879" s="6"/>
      <c r="F879" s="7">
        <v>600</v>
      </c>
      <c r="G879" s="5">
        <v>1812</v>
      </c>
      <c r="H879" t="s">
        <v>7</v>
      </c>
      <c r="I879" t="s">
        <v>378</v>
      </c>
    </row>
    <row r="880" spans="1:9" x14ac:dyDescent="0.25">
      <c r="A880" s="2">
        <v>45676.135706018518</v>
      </c>
      <c r="B880" s="3">
        <v>45676</v>
      </c>
      <c r="C880" s="3" t="str">
        <f t="shared" si="13"/>
        <v>January</v>
      </c>
      <c r="D880" t="s">
        <v>8</v>
      </c>
      <c r="E880" s="6"/>
      <c r="F880" s="7">
        <v>60</v>
      </c>
      <c r="G880" s="5">
        <v>1752</v>
      </c>
      <c r="H880" t="s">
        <v>7</v>
      </c>
      <c r="I880" t="s">
        <v>379</v>
      </c>
    </row>
    <row r="881" spans="1:9" x14ac:dyDescent="0.25">
      <c r="A881" s="2">
        <v>45676.519525462965</v>
      </c>
      <c r="B881" s="3">
        <v>45676</v>
      </c>
      <c r="C881" s="3" t="str">
        <f t="shared" si="13"/>
        <v>January</v>
      </c>
      <c r="D881" t="s">
        <v>9</v>
      </c>
      <c r="E881" s="6"/>
      <c r="F881" s="7">
        <v>590</v>
      </c>
      <c r="G881" s="5">
        <v>1162</v>
      </c>
      <c r="H881" t="s">
        <v>7</v>
      </c>
      <c r="I881" t="s">
        <v>380</v>
      </c>
    </row>
    <row r="882" spans="1:9" x14ac:dyDescent="0.25">
      <c r="A882" s="2">
        <v>45676.519618055558</v>
      </c>
      <c r="B882" s="3">
        <v>45676</v>
      </c>
      <c r="C882" s="3" t="str">
        <f t="shared" si="13"/>
        <v>January</v>
      </c>
      <c r="D882" t="s">
        <v>8</v>
      </c>
      <c r="E882" s="6"/>
      <c r="F882" s="7">
        <v>60</v>
      </c>
      <c r="G882" s="5">
        <v>1102</v>
      </c>
      <c r="H882" t="s">
        <v>7</v>
      </c>
      <c r="I882" t="s">
        <v>381</v>
      </c>
    </row>
    <row r="883" spans="1:9" x14ac:dyDescent="0.25">
      <c r="A883" s="2">
        <v>45676.91642361111</v>
      </c>
      <c r="B883" s="3">
        <v>45676</v>
      </c>
      <c r="C883" s="3" t="str">
        <f t="shared" si="13"/>
        <v>January</v>
      </c>
      <c r="D883" t="s">
        <v>10</v>
      </c>
      <c r="E883" s="6">
        <v>31095</v>
      </c>
      <c r="F883" s="7"/>
      <c r="G883" s="5">
        <v>32197</v>
      </c>
      <c r="H883" t="s">
        <v>7</v>
      </c>
      <c r="I883" t="s">
        <v>382</v>
      </c>
    </row>
    <row r="884" spans="1:9" x14ac:dyDescent="0.25">
      <c r="A884" s="2">
        <v>45677.096018518518</v>
      </c>
      <c r="B884" s="3">
        <v>45677</v>
      </c>
      <c r="C884" s="3" t="str">
        <f t="shared" si="13"/>
        <v>January</v>
      </c>
      <c r="D884" t="s">
        <v>93</v>
      </c>
      <c r="E884" s="6">
        <v>0.37</v>
      </c>
      <c r="F884" s="7"/>
      <c r="G884" s="5">
        <v>32197.37</v>
      </c>
      <c r="H884" t="s">
        <v>7</v>
      </c>
      <c r="I884" t="s">
        <v>151</v>
      </c>
    </row>
    <row r="885" spans="1:9" x14ac:dyDescent="0.25">
      <c r="A885" s="2">
        <v>45677.28328703704</v>
      </c>
      <c r="B885" s="3">
        <v>45677</v>
      </c>
      <c r="C885" s="3" t="str">
        <f t="shared" si="13"/>
        <v>January</v>
      </c>
      <c r="D885" t="s">
        <v>11</v>
      </c>
      <c r="E885" s="6"/>
      <c r="F885" s="7">
        <v>51</v>
      </c>
      <c r="G885" s="5">
        <v>32146.37</v>
      </c>
      <c r="H885" t="s">
        <v>7</v>
      </c>
      <c r="I885" t="s">
        <v>383</v>
      </c>
    </row>
    <row r="886" spans="1:9" x14ac:dyDescent="0.25">
      <c r="A886" s="2">
        <v>45677.290891203702</v>
      </c>
      <c r="B886" s="3">
        <v>45677</v>
      </c>
      <c r="C886" s="3" t="str">
        <f t="shared" si="13"/>
        <v>January</v>
      </c>
      <c r="D886" t="s">
        <v>11</v>
      </c>
      <c r="E886" s="6"/>
      <c r="F886" s="7">
        <v>51</v>
      </c>
      <c r="G886" s="5">
        <v>32095.37</v>
      </c>
      <c r="H886" t="s">
        <v>7</v>
      </c>
      <c r="I886" t="s">
        <v>384</v>
      </c>
    </row>
    <row r="887" spans="1:9" x14ac:dyDescent="0.25">
      <c r="A887" s="2">
        <v>45677.291273148148</v>
      </c>
      <c r="B887" s="3">
        <v>45677</v>
      </c>
      <c r="C887" s="3" t="str">
        <f t="shared" si="13"/>
        <v>January</v>
      </c>
      <c r="D887" t="s">
        <v>11</v>
      </c>
      <c r="E887" s="6"/>
      <c r="F887" s="7">
        <v>51</v>
      </c>
      <c r="G887" s="5">
        <v>32044.37</v>
      </c>
      <c r="H887" t="s">
        <v>7</v>
      </c>
      <c r="I887" t="s">
        <v>385</v>
      </c>
    </row>
    <row r="888" spans="1:9" x14ac:dyDescent="0.25">
      <c r="A888" s="2">
        <v>45677.292870370373</v>
      </c>
      <c r="B888" s="3">
        <v>45677</v>
      </c>
      <c r="C888" s="3" t="str">
        <f t="shared" si="13"/>
        <v>January</v>
      </c>
      <c r="D888" t="s">
        <v>11</v>
      </c>
      <c r="E888" s="6"/>
      <c r="F888" s="7">
        <v>51</v>
      </c>
      <c r="G888" s="5">
        <v>31993.37</v>
      </c>
      <c r="H888" t="s">
        <v>7</v>
      </c>
      <c r="I888" t="s">
        <v>386</v>
      </c>
    </row>
    <row r="889" spans="1:9" x14ac:dyDescent="0.25">
      <c r="A889" s="2">
        <v>45677.432106481479</v>
      </c>
      <c r="B889" s="3">
        <v>45677</v>
      </c>
      <c r="C889" s="3" t="str">
        <f t="shared" si="13"/>
        <v>January</v>
      </c>
      <c r="D889" t="s">
        <v>9</v>
      </c>
      <c r="E889" s="6"/>
      <c r="F889" s="7">
        <v>594</v>
      </c>
      <c r="G889" s="5">
        <v>31399.37</v>
      </c>
      <c r="H889" t="s">
        <v>7</v>
      </c>
      <c r="I889" t="s">
        <v>387</v>
      </c>
    </row>
    <row r="890" spans="1:9" x14ac:dyDescent="0.25">
      <c r="A890" s="2">
        <v>45677.432511574072</v>
      </c>
      <c r="B890" s="3">
        <v>45677</v>
      </c>
      <c r="C890" s="3" t="str">
        <f t="shared" si="13"/>
        <v>January</v>
      </c>
      <c r="D890" t="s">
        <v>96</v>
      </c>
      <c r="E890" s="6">
        <v>1315.47</v>
      </c>
      <c r="F890" s="7"/>
      <c r="G890" s="5">
        <v>32714.84</v>
      </c>
      <c r="H890" t="s">
        <v>7</v>
      </c>
      <c r="I890" t="s">
        <v>152</v>
      </c>
    </row>
    <row r="891" spans="1:9" x14ac:dyDescent="0.25">
      <c r="A891" s="2">
        <v>45677.51358796296</v>
      </c>
      <c r="B891" s="3">
        <v>45677</v>
      </c>
      <c r="C891" s="3" t="str">
        <f t="shared" si="13"/>
        <v>January</v>
      </c>
      <c r="D891" t="s">
        <v>11</v>
      </c>
      <c r="E891" s="6"/>
      <c r="F891" s="7">
        <v>1400</v>
      </c>
      <c r="G891" s="5">
        <v>31458.84</v>
      </c>
      <c r="H891" t="s">
        <v>12</v>
      </c>
      <c r="I891" t="s">
        <v>388</v>
      </c>
    </row>
    <row r="892" spans="1:9" x14ac:dyDescent="0.25">
      <c r="A892" s="2">
        <v>45677.518680555557</v>
      </c>
      <c r="B892" s="3">
        <v>45677</v>
      </c>
      <c r="C892" s="3" t="str">
        <f t="shared" si="13"/>
        <v>January</v>
      </c>
      <c r="D892" t="s">
        <v>11</v>
      </c>
      <c r="E892" s="6"/>
      <c r="F892" s="7">
        <v>3100</v>
      </c>
      <c r="G892" s="5">
        <v>28358.84</v>
      </c>
      <c r="H892" t="s">
        <v>12</v>
      </c>
      <c r="I892" t="s">
        <v>389</v>
      </c>
    </row>
    <row r="893" spans="1:9" x14ac:dyDescent="0.25">
      <c r="A893" s="2">
        <v>45677.567847222221</v>
      </c>
      <c r="B893" s="3">
        <v>45677</v>
      </c>
      <c r="C893" s="3" t="str">
        <f t="shared" si="13"/>
        <v>January</v>
      </c>
      <c r="D893" t="s">
        <v>153</v>
      </c>
      <c r="E893" s="6"/>
      <c r="F893" s="7">
        <v>2500</v>
      </c>
      <c r="G893" s="5">
        <v>25858.84</v>
      </c>
      <c r="H893" t="s">
        <v>7</v>
      </c>
      <c r="I893" t="s">
        <v>390</v>
      </c>
    </row>
    <row r="894" spans="1:9" x14ac:dyDescent="0.25">
      <c r="A894" s="2">
        <v>45677.56795138889</v>
      </c>
      <c r="B894" s="3">
        <v>45677</v>
      </c>
      <c r="C894" s="3" t="str">
        <f t="shared" si="13"/>
        <v>January</v>
      </c>
      <c r="D894" t="s">
        <v>8</v>
      </c>
      <c r="E894" s="6"/>
      <c r="F894" s="7">
        <v>250</v>
      </c>
      <c r="G894" s="5">
        <v>25608.84</v>
      </c>
      <c r="H894" t="s">
        <v>7</v>
      </c>
      <c r="I894" t="s">
        <v>391</v>
      </c>
    </row>
    <row r="895" spans="1:9" x14ac:dyDescent="0.25">
      <c r="A895" s="2">
        <v>45677.71837962963</v>
      </c>
      <c r="B895" s="3">
        <v>45677</v>
      </c>
      <c r="C895" s="3" t="str">
        <f t="shared" si="13"/>
        <v>January</v>
      </c>
      <c r="D895" t="s">
        <v>154</v>
      </c>
      <c r="E895" s="6"/>
      <c r="F895" s="7">
        <v>10300</v>
      </c>
      <c r="G895" s="5">
        <v>15308.84</v>
      </c>
      <c r="H895" t="s">
        <v>7</v>
      </c>
      <c r="I895" t="s">
        <v>392</v>
      </c>
    </row>
    <row r="896" spans="1:9" x14ac:dyDescent="0.25">
      <c r="A896" s="2">
        <v>45677.718472222223</v>
      </c>
      <c r="B896" s="3">
        <v>45677</v>
      </c>
      <c r="C896" s="3" t="str">
        <f t="shared" si="13"/>
        <v>January</v>
      </c>
      <c r="D896" t="s">
        <v>8</v>
      </c>
      <c r="E896" s="6"/>
      <c r="F896" s="7">
        <v>1030</v>
      </c>
      <c r="G896" s="5">
        <v>14278.84</v>
      </c>
      <c r="H896" t="s">
        <v>7</v>
      </c>
      <c r="I896" t="s">
        <v>393</v>
      </c>
    </row>
    <row r="897" spans="1:9" x14ac:dyDescent="0.25">
      <c r="A897" s="2">
        <v>45677.893101851849</v>
      </c>
      <c r="B897" s="3">
        <v>45677</v>
      </c>
      <c r="C897" s="3" t="str">
        <f t="shared" si="13"/>
        <v>January</v>
      </c>
      <c r="D897" t="s">
        <v>9</v>
      </c>
      <c r="E897" s="6"/>
      <c r="F897" s="7">
        <v>594</v>
      </c>
      <c r="G897" s="5">
        <v>13684.84</v>
      </c>
      <c r="H897" t="s">
        <v>7</v>
      </c>
      <c r="I897" t="s">
        <v>394</v>
      </c>
    </row>
    <row r="898" spans="1:9" x14ac:dyDescent="0.25">
      <c r="A898" s="2">
        <v>45677.893229166664</v>
      </c>
      <c r="B898" s="3">
        <v>45677</v>
      </c>
      <c r="C898" s="3" t="str">
        <f t="shared" ref="C898:C961" si="14">TEXT(B898,"mmmmmmmm")</f>
        <v>January</v>
      </c>
      <c r="D898" t="s">
        <v>8</v>
      </c>
      <c r="E898" s="6"/>
      <c r="F898" s="7">
        <v>60</v>
      </c>
      <c r="G898" s="5">
        <v>13624.84</v>
      </c>
      <c r="H898" t="s">
        <v>7</v>
      </c>
      <c r="I898" t="s">
        <v>395</v>
      </c>
    </row>
    <row r="899" spans="1:9" x14ac:dyDescent="0.25">
      <c r="A899" s="2">
        <v>45678.047754629632</v>
      </c>
      <c r="B899" s="3">
        <v>45678</v>
      </c>
      <c r="C899" s="3" t="str">
        <f t="shared" si="14"/>
        <v>January</v>
      </c>
      <c r="D899" t="s">
        <v>93</v>
      </c>
      <c r="E899" s="6">
        <v>4.68</v>
      </c>
      <c r="F899" s="7"/>
      <c r="G899" s="5">
        <v>13629.52</v>
      </c>
      <c r="H899" t="s">
        <v>7</v>
      </c>
      <c r="I899" t="s">
        <v>155</v>
      </c>
    </row>
    <row r="900" spans="1:9" x14ac:dyDescent="0.25">
      <c r="A900" s="2">
        <v>45678.10392361111</v>
      </c>
      <c r="B900" s="3">
        <v>45678</v>
      </c>
      <c r="C900" s="3" t="str">
        <f t="shared" si="14"/>
        <v>January</v>
      </c>
      <c r="D900" t="s">
        <v>40</v>
      </c>
      <c r="E900" s="6"/>
      <c r="F900" s="7">
        <v>3994</v>
      </c>
      <c r="G900" s="5">
        <v>9635.52</v>
      </c>
      <c r="H900" t="s">
        <v>7</v>
      </c>
      <c r="I900" t="s">
        <v>396</v>
      </c>
    </row>
    <row r="901" spans="1:9" x14ac:dyDescent="0.25">
      <c r="A901" s="2">
        <v>45678.104097222225</v>
      </c>
      <c r="B901" s="3">
        <v>45678</v>
      </c>
      <c r="C901" s="3" t="str">
        <f t="shared" si="14"/>
        <v>January</v>
      </c>
      <c r="D901" t="s">
        <v>8</v>
      </c>
      <c r="E901" s="6"/>
      <c r="F901" s="7">
        <v>400</v>
      </c>
      <c r="G901" s="5">
        <v>9235.52</v>
      </c>
      <c r="H901" t="s">
        <v>7</v>
      </c>
      <c r="I901" t="s">
        <v>397</v>
      </c>
    </row>
    <row r="902" spans="1:9" x14ac:dyDescent="0.25">
      <c r="A902" s="2">
        <v>45678.283541666664</v>
      </c>
      <c r="B902" s="3">
        <v>45678</v>
      </c>
      <c r="C902" s="3" t="str">
        <f t="shared" si="14"/>
        <v>January</v>
      </c>
      <c r="D902" t="s">
        <v>96</v>
      </c>
      <c r="E902" s="6">
        <v>1800</v>
      </c>
      <c r="F902" s="7"/>
      <c r="G902" s="5">
        <v>11035.52</v>
      </c>
      <c r="H902" t="s">
        <v>7</v>
      </c>
      <c r="I902" t="s">
        <v>156</v>
      </c>
    </row>
    <row r="903" spans="1:9" x14ac:dyDescent="0.25">
      <c r="A903" s="2">
        <v>45678.508229166669</v>
      </c>
      <c r="B903" s="3">
        <v>45678</v>
      </c>
      <c r="C903" s="3" t="str">
        <f t="shared" si="14"/>
        <v>January</v>
      </c>
      <c r="D903" t="s">
        <v>11</v>
      </c>
      <c r="E903" s="6"/>
      <c r="F903" s="7">
        <v>5150</v>
      </c>
      <c r="G903" s="5">
        <v>6218.52</v>
      </c>
      <c r="H903" t="s">
        <v>12</v>
      </c>
      <c r="I903" t="s">
        <v>398</v>
      </c>
    </row>
    <row r="904" spans="1:9" x14ac:dyDescent="0.25">
      <c r="A904" s="2">
        <v>45678.528495370374</v>
      </c>
      <c r="B904" s="3">
        <v>45678</v>
      </c>
      <c r="C904" s="3" t="str">
        <f t="shared" si="14"/>
        <v>January</v>
      </c>
      <c r="D904" t="s">
        <v>78</v>
      </c>
      <c r="E904" s="6"/>
      <c r="F904" s="7">
        <v>4000</v>
      </c>
      <c r="G904" s="5">
        <v>2218.52</v>
      </c>
      <c r="H904" t="s">
        <v>7</v>
      </c>
      <c r="I904" t="s">
        <v>399</v>
      </c>
    </row>
    <row r="905" spans="1:9" x14ac:dyDescent="0.25">
      <c r="A905" s="2">
        <v>45678.52857638889</v>
      </c>
      <c r="B905" s="3">
        <v>45678</v>
      </c>
      <c r="C905" s="3" t="str">
        <f t="shared" si="14"/>
        <v>January</v>
      </c>
      <c r="D905" t="s">
        <v>8</v>
      </c>
      <c r="E905" s="6"/>
      <c r="F905" s="7">
        <v>400</v>
      </c>
      <c r="G905" s="5">
        <v>1818.52</v>
      </c>
      <c r="H905" t="s">
        <v>7</v>
      </c>
      <c r="I905" t="s">
        <v>400</v>
      </c>
    </row>
    <row r="906" spans="1:9" x14ac:dyDescent="0.25">
      <c r="A906" s="2">
        <v>45678.529386574075</v>
      </c>
      <c r="B906" s="3">
        <v>45678</v>
      </c>
      <c r="C906" s="3" t="str">
        <f t="shared" si="14"/>
        <v>January</v>
      </c>
      <c r="D906" t="s">
        <v>19</v>
      </c>
      <c r="E906" s="6"/>
      <c r="F906" s="7">
        <v>197.3</v>
      </c>
      <c r="G906" s="5">
        <v>1621.22</v>
      </c>
      <c r="H906" t="s">
        <v>7</v>
      </c>
      <c r="I906" t="s">
        <v>401</v>
      </c>
    </row>
    <row r="907" spans="1:9" x14ac:dyDescent="0.25">
      <c r="A907" s="2">
        <v>45678.52952546296</v>
      </c>
      <c r="B907" s="3">
        <v>45678</v>
      </c>
      <c r="C907" s="3" t="str">
        <f t="shared" si="14"/>
        <v>January</v>
      </c>
      <c r="D907" t="s">
        <v>8</v>
      </c>
      <c r="E907" s="6"/>
      <c r="F907" s="7">
        <v>20</v>
      </c>
      <c r="G907" s="5">
        <v>1601.22</v>
      </c>
      <c r="H907" t="s">
        <v>7</v>
      </c>
      <c r="I907" t="s">
        <v>402</v>
      </c>
    </row>
    <row r="908" spans="1:9" x14ac:dyDescent="0.25">
      <c r="A908" s="2">
        <v>45678.575520833336</v>
      </c>
      <c r="B908" s="3">
        <v>45678</v>
      </c>
      <c r="C908" s="3" t="str">
        <f t="shared" si="14"/>
        <v>January</v>
      </c>
      <c r="D908" t="s">
        <v>19</v>
      </c>
      <c r="E908" s="6"/>
      <c r="F908" s="7">
        <v>196</v>
      </c>
      <c r="G908" s="5">
        <v>1405.22</v>
      </c>
      <c r="H908" t="s">
        <v>7</v>
      </c>
      <c r="I908" t="s">
        <v>403</v>
      </c>
    </row>
    <row r="909" spans="1:9" x14ac:dyDescent="0.25">
      <c r="A909" s="2">
        <v>45678.575624999998</v>
      </c>
      <c r="B909" s="3">
        <v>45678</v>
      </c>
      <c r="C909" s="3" t="str">
        <f t="shared" si="14"/>
        <v>January</v>
      </c>
      <c r="D909" t="s">
        <v>8</v>
      </c>
      <c r="E909" s="6"/>
      <c r="F909" s="7">
        <v>20</v>
      </c>
      <c r="G909" s="5">
        <v>1385.22</v>
      </c>
      <c r="H909" t="s">
        <v>7</v>
      </c>
      <c r="I909" t="s">
        <v>404</v>
      </c>
    </row>
    <row r="910" spans="1:9" x14ac:dyDescent="0.25">
      <c r="A910" s="2">
        <v>45678.694594907407</v>
      </c>
      <c r="B910" s="3">
        <v>45678</v>
      </c>
      <c r="C910" s="3" t="str">
        <f t="shared" si="14"/>
        <v>January</v>
      </c>
      <c r="D910" t="s">
        <v>9</v>
      </c>
      <c r="E910" s="6"/>
      <c r="F910" s="7">
        <v>596</v>
      </c>
      <c r="G910" s="5">
        <v>789.22</v>
      </c>
      <c r="H910" t="s">
        <v>7</v>
      </c>
      <c r="I910" t="s">
        <v>405</v>
      </c>
    </row>
    <row r="911" spans="1:9" x14ac:dyDescent="0.25">
      <c r="A911" s="2">
        <v>45678.921099537038</v>
      </c>
      <c r="B911" s="3">
        <v>45678</v>
      </c>
      <c r="C911" s="3" t="str">
        <f t="shared" si="14"/>
        <v>January</v>
      </c>
      <c r="D911" t="s">
        <v>10</v>
      </c>
      <c r="E911" s="6">
        <v>26823</v>
      </c>
      <c r="F911" s="7"/>
      <c r="G911" s="5">
        <v>27612.22</v>
      </c>
      <c r="H911" t="s">
        <v>7</v>
      </c>
      <c r="I911" t="s">
        <v>406</v>
      </c>
    </row>
    <row r="912" spans="1:9" x14ac:dyDescent="0.25">
      <c r="A912" s="2">
        <v>45679.096458333333</v>
      </c>
      <c r="B912" s="3">
        <v>45679</v>
      </c>
      <c r="C912" s="3" t="str">
        <f t="shared" si="14"/>
        <v>January</v>
      </c>
      <c r="D912" t="s">
        <v>93</v>
      </c>
      <c r="E912" s="6">
        <v>0.27</v>
      </c>
      <c r="F912" s="7"/>
      <c r="G912" s="5">
        <v>27612.49</v>
      </c>
      <c r="H912" t="s">
        <v>7</v>
      </c>
      <c r="I912" t="s">
        <v>157</v>
      </c>
    </row>
    <row r="913" spans="1:9" x14ac:dyDescent="0.25">
      <c r="A913" s="2">
        <v>45679.435381944444</v>
      </c>
      <c r="B913" s="3">
        <v>45679</v>
      </c>
      <c r="C913" s="3" t="str">
        <f t="shared" si="14"/>
        <v>January</v>
      </c>
      <c r="D913" t="s">
        <v>9</v>
      </c>
      <c r="E913" s="6"/>
      <c r="F913" s="7">
        <v>594</v>
      </c>
      <c r="G913" s="5">
        <v>27018.49</v>
      </c>
      <c r="H913" t="s">
        <v>7</v>
      </c>
      <c r="I913" t="s">
        <v>407</v>
      </c>
    </row>
    <row r="914" spans="1:9" x14ac:dyDescent="0.25">
      <c r="A914" s="2">
        <v>45679.435532407406</v>
      </c>
      <c r="B914" s="3">
        <v>45679</v>
      </c>
      <c r="C914" s="3" t="str">
        <f t="shared" si="14"/>
        <v>January</v>
      </c>
      <c r="D914" t="s">
        <v>8</v>
      </c>
      <c r="E914" s="6"/>
      <c r="F914" s="7">
        <v>60</v>
      </c>
      <c r="G914" s="5">
        <v>26958.49</v>
      </c>
      <c r="H914" t="s">
        <v>7</v>
      </c>
      <c r="I914" t="s">
        <v>408</v>
      </c>
    </row>
    <row r="915" spans="1:9" x14ac:dyDescent="0.25">
      <c r="A915" s="2">
        <v>45679.71471064815</v>
      </c>
      <c r="B915" s="3">
        <v>45679</v>
      </c>
      <c r="C915" s="3" t="str">
        <f t="shared" si="14"/>
        <v>January</v>
      </c>
      <c r="D915" t="s">
        <v>9</v>
      </c>
      <c r="E915" s="6"/>
      <c r="F915" s="7">
        <v>594</v>
      </c>
      <c r="G915" s="5">
        <v>26364.49</v>
      </c>
      <c r="H915" t="s">
        <v>7</v>
      </c>
      <c r="I915" t="s">
        <v>409</v>
      </c>
    </row>
    <row r="916" spans="1:9" x14ac:dyDescent="0.25">
      <c r="A916" s="2">
        <v>45679.714861111112</v>
      </c>
      <c r="B916" s="3">
        <v>45679</v>
      </c>
      <c r="C916" s="3" t="str">
        <f t="shared" si="14"/>
        <v>January</v>
      </c>
      <c r="D916" t="s">
        <v>8</v>
      </c>
      <c r="E916" s="6"/>
      <c r="F916" s="7">
        <v>60</v>
      </c>
      <c r="G916" s="5">
        <v>26304.49</v>
      </c>
      <c r="H916" t="s">
        <v>7</v>
      </c>
      <c r="I916" t="s">
        <v>410</v>
      </c>
    </row>
    <row r="917" spans="1:9" x14ac:dyDescent="0.25">
      <c r="A917" s="2">
        <v>45679.758414351854</v>
      </c>
      <c r="B917" s="3">
        <v>45679</v>
      </c>
      <c r="C917" s="3" t="str">
        <f t="shared" si="14"/>
        <v>January</v>
      </c>
      <c r="D917" t="s">
        <v>158</v>
      </c>
      <c r="E917" s="6"/>
      <c r="F917" s="7">
        <v>15000</v>
      </c>
      <c r="G917" s="5">
        <v>11304.49</v>
      </c>
      <c r="H917" t="s">
        <v>7</v>
      </c>
      <c r="I917" t="s">
        <v>411</v>
      </c>
    </row>
    <row r="918" spans="1:9" x14ac:dyDescent="0.25">
      <c r="A918" s="2">
        <v>45679.758553240739</v>
      </c>
      <c r="B918" s="3">
        <v>45679</v>
      </c>
      <c r="C918" s="3" t="str">
        <f t="shared" si="14"/>
        <v>January</v>
      </c>
      <c r="D918" t="s">
        <v>8</v>
      </c>
      <c r="E918" s="6"/>
      <c r="F918" s="7">
        <v>1500</v>
      </c>
      <c r="G918" s="5">
        <v>9804.49</v>
      </c>
      <c r="H918" t="s">
        <v>7</v>
      </c>
      <c r="I918" t="s">
        <v>412</v>
      </c>
    </row>
    <row r="919" spans="1:9" x14ac:dyDescent="0.25">
      <c r="A919" s="2">
        <v>45679.854074074072</v>
      </c>
      <c r="B919" s="3">
        <v>45679</v>
      </c>
      <c r="C919" s="3" t="str">
        <f t="shared" si="14"/>
        <v>January</v>
      </c>
      <c r="D919" t="s">
        <v>9</v>
      </c>
      <c r="E919" s="6"/>
      <c r="F919" s="7">
        <v>594</v>
      </c>
      <c r="G919" s="5">
        <v>9210.49</v>
      </c>
      <c r="H919" t="s">
        <v>7</v>
      </c>
      <c r="I919" t="s">
        <v>413</v>
      </c>
    </row>
    <row r="920" spans="1:9" x14ac:dyDescent="0.25">
      <c r="A920" s="2">
        <v>45679.921226851853</v>
      </c>
      <c r="B920" s="3">
        <v>45679</v>
      </c>
      <c r="C920" s="3" t="str">
        <f t="shared" si="14"/>
        <v>January</v>
      </c>
      <c r="D920" t="s">
        <v>10</v>
      </c>
      <c r="E920" s="6">
        <v>9890</v>
      </c>
      <c r="F920" s="7"/>
      <c r="G920" s="5">
        <v>19100.490000000002</v>
      </c>
      <c r="H920" t="s">
        <v>7</v>
      </c>
      <c r="I920" t="s">
        <v>414</v>
      </c>
    </row>
    <row r="921" spans="1:9" x14ac:dyDescent="0.25">
      <c r="A921" s="2">
        <v>45680.049907407411</v>
      </c>
      <c r="B921" s="3">
        <v>45680</v>
      </c>
      <c r="C921" s="3" t="str">
        <f t="shared" si="14"/>
        <v>January</v>
      </c>
      <c r="D921" t="s">
        <v>93</v>
      </c>
      <c r="E921" s="6">
        <v>3.16</v>
      </c>
      <c r="F921" s="7"/>
      <c r="G921" s="5">
        <v>19103.650000000001</v>
      </c>
      <c r="H921" t="s">
        <v>7</v>
      </c>
      <c r="I921" t="s">
        <v>159</v>
      </c>
    </row>
    <row r="922" spans="1:9" x14ac:dyDescent="0.25">
      <c r="A922" s="2">
        <v>45680.051666666666</v>
      </c>
      <c r="B922" s="3">
        <v>45680</v>
      </c>
      <c r="C922" s="3" t="str">
        <f t="shared" si="14"/>
        <v>January</v>
      </c>
      <c r="D922" t="s">
        <v>9</v>
      </c>
      <c r="E922" s="6"/>
      <c r="F922" s="7">
        <v>594</v>
      </c>
      <c r="G922" s="5">
        <v>18509.650000000001</v>
      </c>
      <c r="H922" t="s">
        <v>7</v>
      </c>
      <c r="I922" t="s">
        <v>415</v>
      </c>
    </row>
    <row r="923" spans="1:9" x14ac:dyDescent="0.25">
      <c r="A923" s="2">
        <v>45680.051782407405</v>
      </c>
      <c r="B923" s="3">
        <v>45680</v>
      </c>
      <c r="C923" s="3" t="str">
        <f t="shared" si="14"/>
        <v>January</v>
      </c>
      <c r="D923" t="s">
        <v>8</v>
      </c>
      <c r="E923" s="6"/>
      <c r="F923" s="7">
        <v>60</v>
      </c>
      <c r="G923" s="5">
        <v>18449.650000000001</v>
      </c>
      <c r="H923" t="s">
        <v>7</v>
      </c>
      <c r="I923" t="s">
        <v>416</v>
      </c>
    </row>
    <row r="924" spans="1:9" x14ac:dyDescent="0.25">
      <c r="A924" s="2">
        <v>45680.094837962963</v>
      </c>
      <c r="B924" s="3">
        <v>45680</v>
      </c>
      <c r="C924" s="3" t="str">
        <f t="shared" si="14"/>
        <v>January</v>
      </c>
      <c r="D924" t="s">
        <v>11</v>
      </c>
      <c r="E924" s="6"/>
      <c r="F924" s="7">
        <v>51</v>
      </c>
      <c r="G924" s="5">
        <v>18398.650000000001</v>
      </c>
      <c r="H924" t="s">
        <v>7</v>
      </c>
      <c r="I924" t="s">
        <v>417</v>
      </c>
    </row>
    <row r="925" spans="1:9" x14ac:dyDescent="0.25">
      <c r="A925" s="2">
        <v>45680.307141203702</v>
      </c>
      <c r="B925" s="3">
        <v>45680</v>
      </c>
      <c r="C925" s="3" t="str">
        <f t="shared" si="14"/>
        <v>January</v>
      </c>
      <c r="D925" t="s">
        <v>19</v>
      </c>
      <c r="E925" s="6"/>
      <c r="F925" s="7">
        <v>194</v>
      </c>
      <c r="G925" s="5">
        <v>18204.650000000001</v>
      </c>
      <c r="H925" t="s">
        <v>7</v>
      </c>
      <c r="I925" t="s">
        <v>418</v>
      </c>
    </row>
    <row r="926" spans="1:9" x14ac:dyDescent="0.25">
      <c r="A926" s="2">
        <v>45680.341840277775</v>
      </c>
      <c r="B926" s="3">
        <v>45680</v>
      </c>
      <c r="C926" s="3" t="str">
        <f t="shared" si="14"/>
        <v>January</v>
      </c>
      <c r="D926" t="s">
        <v>160</v>
      </c>
      <c r="E926" s="6"/>
      <c r="F926" s="7">
        <v>2000</v>
      </c>
      <c r="G926" s="5">
        <v>16204.65</v>
      </c>
      <c r="H926" t="s">
        <v>7</v>
      </c>
      <c r="I926" t="s">
        <v>419</v>
      </c>
    </row>
    <row r="927" spans="1:9" x14ac:dyDescent="0.25">
      <c r="A927" s="2">
        <v>45680.341921296298</v>
      </c>
      <c r="B927" s="3">
        <v>45680</v>
      </c>
      <c r="C927" s="3" t="str">
        <f t="shared" si="14"/>
        <v>January</v>
      </c>
      <c r="D927" t="s">
        <v>8</v>
      </c>
      <c r="E927" s="6"/>
      <c r="F927" s="7">
        <v>200</v>
      </c>
      <c r="G927" s="5">
        <v>16004.65</v>
      </c>
      <c r="H927" t="s">
        <v>7</v>
      </c>
      <c r="I927" t="s">
        <v>420</v>
      </c>
    </row>
    <row r="928" spans="1:9" x14ac:dyDescent="0.25">
      <c r="A928" s="2">
        <v>45680.510208333333</v>
      </c>
      <c r="B928" s="3">
        <v>45680</v>
      </c>
      <c r="C928" s="3" t="str">
        <f t="shared" si="14"/>
        <v>January</v>
      </c>
      <c r="D928" t="s">
        <v>9</v>
      </c>
      <c r="E928" s="6"/>
      <c r="F928" s="7">
        <v>596</v>
      </c>
      <c r="G928" s="5">
        <v>15408.65</v>
      </c>
      <c r="H928" t="s">
        <v>7</v>
      </c>
      <c r="I928" t="s">
        <v>421</v>
      </c>
    </row>
    <row r="929" spans="1:9" x14ac:dyDescent="0.25">
      <c r="A929" s="2">
        <v>45680.510405092595</v>
      </c>
      <c r="B929" s="3">
        <v>45680</v>
      </c>
      <c r="C929" s="3" t="str">
        <f t="shared" si="14"/>
        <v>January</v>
      </c>
      <c r="D929" t="s">
        <v>8</v>
      </c>
      <c r="E929" s="6"/>
      <c r="F929" s="7">
        <v>60</v>
      </c>
      <c r="G929" s="5">
        <v>15348.65</v>
      </c>
      <c r="H929" t="s">
        <v>7</v>
      </c>
      <c r="I929" t="s">
        <v>422</v>
      </c>
    </row>
    <row r="930" spans="1:9" x14ac:dyDescent="0.25">
      <c r="A930" s="2">
        <v>45680.920798611114</v>
      </c>
      <c r="B930" s="3">
        <v>45680</v>
      </c>
      <c r="C930" s="3" t="str">
        <f t="shared" si="14"/>
        <v>January</v>
      </c>
      <c r="D930" t="s">
        <v>10</v>
      </c>
      <c r="E930" s="6">
        <v>5676</v>
      </c>
      <c r="F930" s="7"/>
      <c r="G930" s="5">
        <v>21024.65</v>
      </c>
      <c r="H930" t="s">
        <v>7</v>
      </c>
      <c r="I930" t="s">
        <v>423</v>
      </c>
    </row>
    <row r="931" spans="1:9" x14ac:dyDescent="0.25">
      <c r="A931" s="2">
        <v>45681.101018518515</v>
      </c>
      <c r="B931" s="3">
        <v>45681</v>
      </c>
      <c r="C931" s="3" t="str">
        <f t="shared" si="14"/>
        <v>January</v>
      </c>
      <c r="D931" t="s">
        <v>93</v>
      </c>
      <c r="E931" s="6">
        <v>5.28</v>
      </c>
      <c r="F931" s="7"/>
      <c r="G931" s="5">
        <v>21029.93</v>
      </c>
      <c r="H931" t="s">
        <v>7</v>
      </c>
      <c r="I931" t="s">
        <v>161</v>
      </c>
    </row>
    <row r="932" spans="1:9" x14ac:dyDescent="0.25">
      <c r="A932" s="2">
        <v>45681.279328703706</v>
      </c>
      <c r="B932" s="3">
        <v>45681</v>
      </c>
      <c r="C932" s="3" t="str">
        <f t="shared" si="14"/>
        <v>January</v>
      </c>
      <c r="D932" t="s">
        <v>9</v>
      </c>
      <c r="E932" s="6"/>
      <c r="F932" s="7">
        <v>594</v>
      </c>
      <c r="G932" s="5">
        <v>20435.93</v>
      </c>
      <c r="H932" t="s">
        <v>7</v>
      </c>
      <c r="I932" t="s">
        <v>424</v>
      </c>
    </row>
    <row r="933" spans="1:9" x14ac:dyDescent="0.25">
      <c r="A933" s="2">
        <v>45681.279456018521</v>
      </c>
      <c r="B933" s="3">
        <v>45681</v>
      </c>
      <c r="C933" s="3" t="str">
        <f t="shared" si="14"/>
        <v>January</v>
      </c>
      <c r="D933" t="s">
        <v>8</v>
      </c>
      <c r="E933" s="6"/>
      <c r="F933" s="7">
        <v>60</v>
      </c>
      <c r="G933" s="5">
        <v>20375.93</v>
      </c>
      <c r="H933" t="s">
        <v>7</v>
      </c>
      <c r="I933" t="s">
        <v>425</v>
      </c>
    </row>
    <row r="934" spans="1:9" x14ac:dyDescent="0.25">
      <c r="A934" s="2">
        <v>45681.28052083333</v>
      </c>
      <c r="B934" s="3">
        <v>45681</v>
      </c>
      <c r="C934" s="3" t="str">
        <f t="shared" si="14"/>
        <v>January</v>
      </c>
      <c r="D934" t="s">
        <v>96</v>
      </c>
      <c r="E934" s="6">
        <v>5607.94</v>
      </c>
      <c r="F934" s="7"/>
      <c r="G934" s="5">
        <v>25983.87</v>
      </c>
      <c r="H934" t="s">
        <v>7</v>
      </c>
      <c r="I934" t="s">
        <v>162</v>
      </c>
    </row>
    <row r="935" spans="1:9" x14ac:dyDescent="0.25">
      <c r="A935" s="2">
        <v>45681.281736111108</v>
      </c>
      <c r="B935" s="3">
        <v>45681</v>
      </c>
      <c r="C935" s="3" t="str">
        <f t="shared" si="14"/>
        <v>January</v>
      </c>
      <c r="D935" t="s">
        <v>27</v>
      </c>
      <c r="E935" s="6"/>
      <c r="F935" s="7">
        <v>20000</v>
      </c>
      <c r="G935" s="5">
        <v>5983.87</v>
      </c>
      <c r="H935" t="s">
        <v>7</v>
      </c>
      <c r="I935" t="s">
        <v>426</v>
      </c>
    </row>
    <row r="936" spans="1:9" x14ac:dyDescent="0.25">
      <c r="A936" s="2">
        <v>45681.281805555554</v>
      </c>
      <c r="B936" s="3">
        <v>45681</v>
      </c>
      <c r="C936" s="3" t="str">
        <f t="shared" si="14"/>
        <v>January</v>
      </c>
      <c r="D936" t="s">
        <v>8</v>
      </c>
      <c r="E936" s="6"/>
      <c r="F936" s="7">
        <v>2000</v>
      </c>
      <c r="G936" s="5">
        <v>3983.87</v>
      </c>
      <c r="H936" t="s">
        <v>7</v>
      </c>
      <c r="I936" t="s">
        <v>427</v>
      </c>
    </row>
    <row r="937" spans="1:9" x14ac:dyDescent="0.25">
      <c r="A937" s="2">
        <v>45681.491979166669</v>
      </c>
      <c r="B937" s="3">
        <v>45681</v>
      </c>
      <c r="C937" s="3" t="str">
        <f t="shared" si="14"/>
        <v>January</v>
      </c>
      <c r="D937" t="s">
        <v>19</v>
      </c>
      <c r="E937" s="6"/>
      <c r="F937" s="7">
        <v>194</v>
      </c>
      <c r="G937" s="5">
        <v>3789.87</v>
      </c>
      <c r="H937" t="s">
        <v>7</v>
      </c>
      <c r="I937" t="s">
        <v>428</v>
      </c>
    </row>
    <row r="938" spans="1:9" x14ac:dyDescent="0.25">
      <c r="A938" s="2">
        <v>45681.636770833335</v>
      </c>
      <c r="B938" s="3">
        <v>45681</v>
      </c>
      <c r="C938" s="3" t="str">
        <f t="shared" si="14"/>
        <v>January</v>
      </c>
      <c r="D938" t="s">
        <v>96</v>
      </c>
      <c r="E938" s="6">
        <v>2320</v>
      </c>
      <c r="F938" s="7"/>
      <c r="G938" s="5">
        <v>6109.87</v>
      </c>
      <c r="H938" t="s">
        <v>7</v>
      </c>
      <c r="I938" t="s">
        <v>163</v>
      </c>
    </row>
    <row r="939" spans="1:9" x14ac:dyDescent="0.25">
      <c r="A939" s="2">
        <v>45681.637083333335</v>
      </c>
      <c r="B939" s="3">
        <v>45681</v>
      </c>
      <c r="C939" s="3" t="str">
        <f t="shared" si="14"/>
        <v>January</v>
      </c>
      <c r="D939" t="s">
        <v>164</v>
      </c>
      <c r="E939" s="6"/>
      <c r="F939" s="7">
        <v>5200</v>
      </c>
      <c r="G939" s="5">
        <v>909.87</v>
      </c>
      <c r="H939" t="s">
        <v>7</v>
      </c>
      <c r="I939" t="s">
        <v>429</v>
      </c>
    </row>
    <row r="940" spans="1:9" x14ac:dyDescent="0.25">
      <c r="A940" s="2">
        <v>45681.637164351851</v>
      </c>
      <c r="B940" s="3">
        <v>45681</v>
      </c>
      <c r="C940" s="3" t="str">
        <f t="shared" si="14"/>
        <v>January</v>
      </c>
      <c r="D940" t="s">
        <v>8</v>
      </c>
      <c r="E940" s="6"/>
      <c r="F940" s="7">
        <v>520</v>
      </c>
      <c r="G940" s="5">
        <v>389.87</v>
      </c>
      <c r="H940" t="s">
        <v>7</v>
      </c>
      <c r="I940" t="s">
        <v>430</v>
      </c>
    </row>
    <row r="941" spans="1:9" x14ac:dyDescent="0.25">
      <c r="A941" s="2">
        <v>45681.921990740739</v>
      </c>
      <c r="B941" s="3">
        <v>45681</v>
      </c>
      <c r="C941" s="3" t="str">
        <f t="shared" si="14"/>
        <v>January</v>
      </c>
      <c r="D941" t="s">
        <v>10</v>
      </c>
      <c r="E941" s="6">
        <v>8970</v>
      </c>
      <c r="F941" s="7"/>
      <c r="G941" s="5">
        <v>9359.8700000000008</v>
      </c>
      <c r="H941" t="s">
        <v>7</v>
      </c>
      <c r="I941" t="s">
        <v>431</v>
      </c>
    </row>
    <row r="942" spans="1:9" x14ac:dyDescent="0.25">
      <c r="A942" s="2">
        <v>45682.052523148152</v>
      </c>
      <c r="B942" s="3">
        <v>45682</v>
      </c>
      <c r="C942" s="3" t="str">
        <f t="shared" si="14"/>
        <v>January</v>
      </c>
      <c r="D942" t="s">
        <v>93</v>
      </c>
      <c r="E942" s="6">
        <v>0.12</v>
      </c>
      <c r="F942" s="7"/>
      <c r="G942" s="5">
        <v>9359.99</v>
      </c>
      <c r="H942" t="s">
        <v>7</v>
      </c>
      <c r="I942" t="s">
        <v>165</v>
      </c>
    </row>
    <row r="943" spans="1:9" x14ac:dyDescent="0.25">
      <c r="A943" s="2">
        <v>45682.1016087963</v>
      </c>
      <c r="B943" s="3">
        <v>45682</v>
      </c>
      <c r="C943" s="3" t="str">
        <f t="shared" si="14"/>
        <v>January</v>
      </c>
      <c r="D943" t="s">
        <v>166</v>
      </c>
      <c r="E943" s="6"/>
      <c r="F943" s="7">
        <v>3000</v>
      </c>
      <c r="G943" s="5">
        <v>6359.99</v>
      </c>
      <c r="H943" t="s">
        <v>7</v>
      </c>
      <c r="I943" t="s">
        <v>432</v>
      </c>
    </row>
    <row r="944" spans="1:9" x14ac:dyDescent="0.25">
      <c r="A944" s="2">
        <v>45682.101678240739</v>
      </c>
      <c r="B944" s="3">
        <v>45682</v>
      </c>
      <c r="C944" s="3" t="str">
        <f t="shared" si="14"/>
        <v>January</v>
      </c>
      <c r="D944" t="s">
        <v>8</v>
      </c>
      <c r="E944" s="6"/>
      <c r="F944" s="7">
        <v>300</v>
      </c>
      <c r="G944" s="5">
        <v>6059.99</v>
      </c>
      <c r="H944" t="s">
        <v>7</v>
      </c>
      <c r="I944" t="s">
        <v>433</v>
      </c>
    </row>
    <row r="945" spans="1:9" x14ac:dyDescent="0.25">
      <c r="A945" s="2">
        <v>45682.494791666664</v>
      </c>
      <c r="B945" s="3">
        <v>45682</v>
      </c>
      <c r="C945" s="3" t="str">
        <f t="shared" si="14"/>
        <v>January</v>
      </c>
      <c r="D945" t="s">
        <v>84</v>
      </c>
      <c r="E945" s="6"/>
      <c r="F945" s="7">
        <v>3000</v>
      </c>
      <c r="G945" s="5">
        <v>3059.99</v>
      </c>
      <c r="H945" t="s">
        <v>7</v>
      </c>
      <c r="I945" t="s">
        <v>434</v>
      </c>
    </row>
    <row r="946" spans="1:9" x14ac:dyDescent="0.25">
      <c r="A946" s="2">
        <v>45682.49486111111</v>
      </c>
      <c r="B946" s="3">
        <v>45682</v>
      </c>
      <c r="C946" s="3" t="str">
        <f t="shared" si="14"/>
        <v>January</v>
      </c>
      <c r="D946" t="s">
        <v>8</v>
      </c>
      <c r="E946" s="6"/>
      <c r="F946" s="7">
        <v>300</v>
      </c>
      <c r="G946" s="5">
        <v>2759.99</v>
      </c>
      <c r="H946" t="s">
        <v>7</v>
      </c>
      <c r="I946" t="s">
        <v>435</v>
      </c>
    </row>
    <row r="947" spans="1:9" x14ac:dyDescent="0.25">
      <c r="A947" s="2">
        <v>45682.495196759257</v>
      </c>
      <c r="B947" s="3">
        <v>45682</v>
      </c>
      <c r="C947" s="3" t="str">
        <f t="shared" si="14"/>
        <v>January</v>
      </c>
      <c r="D947" t="s">
        <v>96</v>
      </c>
      <c r="E947" s="6">
        <v>1640</v>
      </c>
      <c r="F947" s="7"/>
      <c r="G947" s="5">
        <v>4399.99</v>
      </c>
      <c r="H947" t="s">
        <v>7</v>
      </c>
      <c r="I947" t="s">
        <v>167</v>
      </c>
    </row>
    <row r="948" spans="1:9" x14ac:dyDescent="0.25">
      <c r="A948" s="2">
        <v>45682.761932870373</v>
      </c>
      <c r="B948" s="3">
        <v>45682</v>
      </c>
      <c r="C948" s="3" t="str">
        <f t="shared" si="14"/>
        <v>January</v>
      </c>
      <c r="D948" t="s">
        <v>40</v>
      </c>
      <c r="E948" s="6"/>
      <c r="F948" s="7">
        <v>2997.3</v>
      </c>
      <c r="G948" s="5">
        <v>1402.69</v>
      </c>
      <c r="H948" t="s">
        <v>7</v>
      </c>
      <c r="I948" t="s">
        <v>436</v>
      </c>
    </row>
    <row r="949" spans="1:9" x14ac:dyDescent="0.25">
      <c r="A949" s="2">
        <v>45682.762083333335</v>
      </c>
      <c r="B949" s="3">
        <v>45682</v>
      </c>
      <c r="C949" s="3" t="str">
        <f t="shared" si="14"/>
        <v>January</v>
      </c>
      <c r="D949" t="s">
        <v>8</v>
      </c>
      <c r="E949" s="6"/>
      <c r="F949" s="7">
        <v>300</v>
      </c>
      <c r="G949" s="5">
        <v>1102.69</v>
      </c>
      <c r="H949" t="s">
        <v>7</v>
      </c>
      <c r="I949" t="s">
        <v>437</v>
      </c>
    </row>
    <row r="950" spans="1:9" x14ac:dyDescent="0.25">
      <c r="A950" s="2">
        <v>45682.886747685188</v>
      </c>
      <c r="B950" s="3">
        <v>45682</v>
      </c>
      <c r="C950" s="3" t="str">
        <f t="shared" si="14"/>
        <v>January</v>
      </c>
      <c r="D950" t="s">
        <v>9</v>
      </c>
      <c r="E950" s="6"/>
      <c r="F950" s="7">
        <v>600</v>
      </c>
      <c r="G950" s="5">
        <v>502.69</v>
      </c>
      <c r="H950" t="s">
        <v>7</v>
      </c>
      <c r="I950" t="s">
        <v>438</v>
      </c>
    </row>
    <row r="951" spans="1:9" x14ac:dyDescent="0.25">
      <c r="A951" s="2">
        <v>45682.922048611108</v>
      </c>
      <c r="B951" s="3">
        <v>45682</v>
      </c>
      <c r="C951" s="3" t="str">
        <f t="shared" si="14"/>
        <v>January</v>
      </c>
      <c r="D951" t="s">
        <v>10</v>
      </c>
      <c r="E951" s="6">
        <v>17285</v>
      </c>
      <c r="F951" s="7"/>
      <c r="G951" s="5">
        <v>17787.689999999999</v>
      </c>
      <c r="H951" t="s">
        <v>7</v>
      </c>
      <c r="I951" t="s">
        <v>439</v>
      </c>
    </row>
    <row r="952" spans="1:9" x14ac:dyDescent="0.25">
      <c r="A952" s="2">
        <v>45683.101944444446</v>
      </c>
      <c r="B952" s="3">
        <v>45683</v>
      </c>
      <c r="C952" s="3" t="str">
        <f t="shared" si="14"/>
        <v>January</v>
      </c>
      <c r="D952" t="s">
        <v>93</v>
      </c>
      <c r="E952" s="6">
        <v>0.17</v>
      </c>
      <c r="F952" s="7"/>
      <c r="G952" s="5">
        <v>17787.86</v>
      </c>
      <c r="H952" t="s">
        <v>7</v>
      </c>
      <c r="I952" t="s">
        <v>168</v>
      </c>
    </row>
    <row r="953" spans="1:9" x14ac:dyDescent="0.25">
      <c r="A953" s="2">
        <v>45683.455231481479</v>
      </c>
      <c r="B953" s="3">
        <v>45683</v>
      </c>
      <c r="C953" s="3" t="str">
        <f t="shared" si="14"/>
        <v>January</v>
      </c>
      <c r="D953" t="s">
        <v>9</v>
      </c>
      <c r="E953" s="6"/>
      <c r="F953" s="7">
        <v>594</v>
      </c>
      <c r="G953" s="5">
        <v>17193.86</v>
      </c>
      <c r="H953" t="s">
        <v>7</v>
      </c>
      <c r="I953" t="s">
        <v>440</v>
      </c>
    </row>
    <row r="954" spans="1:9" x14ac:dyDescent="0.25">
      <c r="A954" s="2">
        <v>45683.455358796295</v>
      </c>
      <c r="B954" s="3">
        <v>45683</v>
      </c>
      <c r="C954" s="3" t="str">
        <f t="shared" si="14"/>
        <v>January</v>
      </c>
      <c r="D954" t="s">
        <v>8</v>
      </c>
      <c r="E954" s="6"/>
      <c r="F954" s="7">
        <v>60</v>
      </c>
      <c r="G954" s="5">
        <v>17133.86</v>
      </c>
      <c r="H954" t="s">
        <v>7</v>
      </c>
      <c r="I954" t="s">
        <v>441</v>
      </c>
    </row>
    <row r="955" spans="1:9" x14ac:dyDescent="0.25">
      <c r="A955" s="2">
        <v>45683.482893518521</v>
      </c>
      <c r="B955" s="3">
        <v>45683</v>
      </c>
      <c r="C955" s="3" t="str">
        <f t="shared" si="14"/>
        <v>January</v>
      </c>
      <c r="D955" t="s">
        <v>11</v>
      </c>
      <c r="E955" s="6"/>
      <c r="F955" s="7">
        <v>5100</v>
      </c>
      <c r="G955" s="5">
        <v>12033.86</v>
      </c>
      <c r="H955" t="s">
        <v>12</v>
      </c>
      <c r="I955" t="s">
        <v>442</v>
      </c>
    </row>
    <row r="956" spans="1:9" x14ac:dyDescent="0.25">
      <c r="A956" s="2">
        <v>45683.67864583333</v>
      </c>
      <c r="B956" s="3">
        <v>45683</v>
      </c>
      <c r="C956" s="3" t="str">
        <f t="shared" si="14"/>
        <v>January</v>
      </c>
      <c r="D956" t="s">
        <v>9</v>
      </c>
      <c r="E956" s="6"/>
      <c r="F956" s="7">
        <v>594</v>
      </c>
      <c r="G956" s="5">
        <v>11439.86</v>
      </c>
      <c r="H956" t="s">
        <v>7</v>
      </c>
      <c r="I956" t="s">
        <v>443</v>
      </c>
    </row>
    <row r="957" spans="1:9" x14ac:dyDescent="0.25">
      <c r="A957" s="2">
        <v>45683.678773148145</v>
      </c>
      <c r="B957" s="3">
        <v>45683</v>
      </c>
      <c r="C957" s="3" t="str">
        <f t="shared" si="14"/>
        <v>January</v>
      </c>
      <c r="D957" t="s">
        <v>8</v>
      </c>
      <c r="E957" s="6"/>
      <c r="F957" s="7">
        <v>60</v>
      </c>
      <c r="G957" s="5">
        <v>11379.86</v>
      </c>
      <c r="H957" t="s">
        <v>7</v>
      </c>
      <c r="I957" t="s">
        <v>444</v>
      </c>
    </row>
    <row r="958" spans="1:9" x14ac:dyDescent="0.25">
      <c r="A958" s="2">
        <v>45683.810740740744</v>
      </c>
      <c r="B958" s="3">
        <v>45683</v>
      </c>
      <c r="C958" s="3" t="str">
        <f t="shared" si="14"/>
        <v>January</v>
      </c>
      <c r="D958" t="s">
        <v>19</v>
      </c>
      <c r="E958" s="6"/>
      <c r="F958" s="7">
        <v>194</v>
      </c>
      <c r="G958" s="5">
        <v>11185.86</v>
      </c>
      <c r="H958" t="s">
        <v>7</v>
      </c>
      <c r="I958" t="s">
        <v>445</v>
      </c>
    </row>
    <row r="959" spans="1:9" x14ac:dyDescent="0.25">
      <c r="A959" s="2">
        <v>45683.810914351852</v>
      </c>
      <c r="B959" s="3">
        <v>45683</v>
      </c>
      <c r="C959" s="3" t="str">
        <f t="shared" si="14"/>
        <v>January</v>
      </c>
      <c r="D959" t="s">
        <v>8</v>
      </c>
      <c r="E959" s="6"/>
      <c r="F959" s="7">
        <v>20</v>
      </c>
      <c r="G959" s="5">
        <v>11165.86</v>
      </c>
      <c r="H959" t="s">
        <v>7</v>
      </c>
      <c r="I959" t="s">
        <v>446</v>
      </c>
    </row>
    <row r="960" spans="1:9" x14ac:dyDescent="0.25">
      <c r="A960" s="2">
        <v>45684.053449074076</v>
      </c>
      <c r="B960" s="3">
        <v>45684</v>
      </c>
      <c r="C960" s="3" t="str">
        <f t="shared" si="14"/>
        <v>January</v>
      </c>
      <c r="D960" t="s">
        <v>93</v>
      </c>
      <c r="E960" s="6">
        <v>3.84</v>
      </c>
      <c r="F960" s="7"/>
      <c r="G960" s="5">
        <v>11169.7</v>
      </c>
      <c r="H960" t="s">
        <v>7</v>
      </c>
      <c r="I960" t="s">
        <v>169</v>
      </c>
    </row>
    <row r="961" spans="1:9" x14ac:dyDescent="0.25">
      <c r="A961" s="2">
        <v>45684.093692129631</v>
      </c>
      <c r="B961" s="3">
        <v>45684</v>
      </c>
      <c r="C961" s="3" t="str">
        <f t="shared" si="14"/>
        <v>January</v>
      </c>
      <c r="D961" t="s">
        <v>9</v>
      </c>
      <c r="E961" s="6"/>
      <c r="F961" s="7">
        <v>600</v>
      </c>
      <c r="G961" s="5">
        <v>10569.7</v>
      </c>
      <c r="H961" t="s">
        <v>7</v>
      </c>
      <c r="I961" t="s">
        <v>447</v>
      </c>
    </row>
    <row r="962" spans="1:9" x14ac:dyDescent="0.25">
      <c r="A962" s="2">
        <v>45684.093807870369</v>
      </c>
      <c r="B962" s="3">
        <v>45684</v>
      </c>
      <c r="C962" s="3" t="str">
        <f t="shared" ref="C962:C1025" si="15">TEXT(B962,"mmmmmmmm")</f>
        <v>January</v>
      </c>
      <c r="D962" t="s">
        <v>8</v>
      </c>
      <c r="E962" s="6"/>
      <c r="F962" s="7">
        <v>60</v>
      </c>
      <c r="G962" s="5">
        <v>10509.7</v>
      </c>
      <c r="H962" t="s">
        <v>7</v>
      </c>
      <c r="I962" t="s">
        <v>448</v>
      </c>
    </row>
    <row r="963" spans="1:9" x14ac:dyDescent="0.25">
      <c r="A963" s="2">
        <v>45684.421956018516</v>
      </c>
      <c r="B963" s="3">
        <v>45684</v>
      </c>
      <c r="C963" s="3" t="str">
        <f t="shared" si="15"/>
        <v>January</v>
      </c>
      <c r="D963" t="s">
        <v>11</v>
      </c>
      <c r="E963" s="6"/>
      <c r="F963" s="7">
        <v>3100</v>
      </c>
      <c r="G963" s="5">
        <v>7409.7</v>
      </c>
      <c r="H963" t="s">
        <v>12</v>
      </c>
      <c r="I963" t="s">
        <v>449</v>
      </c>
    </row>
    <row r="964" spans="1:9" x14ac:dyDescent="0.25">
      <c r="A964" s="2">
        <v>45684.47415509259</v>
      </c>
      <c r="B964" s="3">
        <v>45684</v>
      </c>
      <c r="C964" s="3" t="str">
        <f t="shared" si="15"/>
        <v>January</v>
      </c>
      <c r="D964" t="s">
        <v>9</v>
      </c>
      <c r="E964" s="6"/>
      <c r="F964" s="7">
        <v>592</v>
      </c>
      <c r="G964" s="5">
        <v>6817.7</v>
      </c>
      <c r="H964" t="s">
        <v>7</v>
      </c>
      <c r="I964" t="s">
        <v>450</v>
      </c>
    </row>
    <row r="965" spans="1:9" x14ac:dyDescent="0.25">
      <c r="A965" s="2">
        <v>45684.474259259259</v>
      </c>
      <c r="B965" s="3">
        <v>45684</v>
      </c>
      <c r="C965" s="3" t="str">
        <f t="shared" si="15"/>
        <v>January</v>
      </c>
      <c r="D965" t="s">
        <v>8</v>
      </c>
      <c r="E965" s="6"/>
      <c r="F965" s="7">
        <v>60</v>
      </c>
      <c r="G965" s="5">
        <v>6757.7</v>
      </c>
      <c r="H965" t="s">
        <v>7</v>
      </c>
      <c r="I965" t="s">
        <v>451</v>
      </c>
    </row>
    <row r="966" spans="1:9" x14ac:dyDescent="0.25">
      <c r="A966" s="2">
        <v>45684.525706018518</v>
      </c>
      <c r="B966" s="3">
        <v>45684</v>
      </c>
      <c r="C966" s="3" t="str">
        <f t="shared" si="15"/>
        <v>January</v>
      </c>
      <c r="D966" t="s">
        <v>11</v>
      </c>
      <c r="E966" s="6"/>
      <c r="F966" s="7">
        <v>5200</v>
      </c>
      <c r="G966" s="5">
        <v>1557.7</v>
      </c>
      <c r="H966" t="s">
        <v>12</v>
      </c>
      <c r="I966" t="s">
        <v>452</v>
      </c>
    </row>
    <row r="967" spans="1:9" x14ac:dyDescent="0.25">
      <c r="A967" s="2">
        <v>45684.921620370369</v>
      </c>
      <c r="B967" s="3">
        <v>45684</v>
      </c>
      <c r="C967" s="3" t="str">
        <f t="shared" si="15"/>
        <v>January</v>
      </c>
      <c r="D967" t="s">
        <v>10</v>
      </c>
      <c r="E967" s="6">
        <v>4409</v>
      </c>
      <c r="F967" s="7"/>
      <c r="G967" s="5">
        <v>5966.7</v>
      </c>
      <c r="H967" t="s">
        <v>7</v>
      </c>
      <c r="I967" t="s">
        <v>453</v>
      </c>
    </row>
    <row r="968" spans="1:9" x14ac:dyDescent="0.25">
      <c r="A968" s="2">
        <v>45685.101759259262</v>
      </c>
      <c r="B968" s="3">
        <v>45685</v>
      </c>
      <c r="C968" s="3" t="str">
        <f t="shared" si="15"/>
        <v>January</v>
      </c>
      <c r="D968" t="s">
        <v>93</v>
      </c>
      <c r="E968" s="6">
        <v>0.53</v>
      </c>
      <c r="F968" s="7"/>
      <c r="G968" s="5">
        <v>5967.23</v>
      </c>
      <c r="H968" t="s">
        <v>7</v>
      </c>
      <c r="I968" t="s">
        <v>170</v>
      </c>
    </row>
    <row r="969" spans="1:9" x14ac:dyDescent="0.25">
      <c r="A969" s="2">
        <v>45685.404803240737</v>
      </c>
      <c r="B969" s="3">
        <v>45685</v>
      </c>
      <c r="C969" s="3" t="str">
        <f t="shared" si="15"/>
        <v>January</v>
      </c>
      <c r="D969" t="s">
        <v>19</v>
      </c>
      <c r="E969" s="6"/>
      <c r="F969" s="7">
        <v>194</v>
      </c>
      <c r="G969" s="5">
        <v>5773.23</v>
      </c>
      <c r="H969" t="s">
        <v>7</v>
      </c>
      <c r="I969" t="s">
        <v>454</v>
      </c>
    </row>
    <row r="970" spans="1:9" x14ac:dyDescent="0.25">
      <c r="A970" s="2">
        <v>45685.404999999999</v>
      </c>
      <c r="B970" s="3">
        <v>45685</v>
      </c>
      <c r="C970" s="3" t="str">
        <f t="shared" si="15"/>
        <v>January</v>
      </c>
      <c r="D970" t="s">
        <v>8</v>
      </c>
      <c r="E970" s="6"/>
      <c r="F970" s="7">
        <v>20</v>
      </c>
      <c r="G970" s="5">
        <v>5753.23</v>
      </c>
      <c r="H970" t="s">
        <v>7</v>
      </c>
      <c r="I970" t="s">
        <v>455</v>
      </c>
    </row>
    <row r="971" spans="1:9" x14ac:dyDescent="0.25">
      <c r="A971" s="2">
        <v>45685.40552083333</v>
      </c>
      <c r="B971" s="3">
        <v>45685</v>
      </c>
      <c r="C971" s="3" t="str">
        <f t="shared" si="15"/>
        <v>January</v>
      </c>
      <c r="D971" t="s">
        <v>19</v>
      </c>
      <c r="E971" s="6"/>
      <c r="F971" s="7">
        <v>198</v>
      </c>
      <c r="G971" s="5">
        <v>5555.23</v>
      </c>
      <c r="H971" t="s">
        <v>7</v>
      </c>
      <c r="I971" t="s">
        <v>456</v>
      </c>
    </row>
    <row r="972" spans="1:9" x14ac:dyDescent="0.25">
      <c r="A972" s="2">
        <v>45685.405636574076</v>
      </c>
      <c r="B972" s="3">
        <v>45685</v>
      </c>
      <c r="C972" s="3" t="str">
        <f t="shared" si="15"/>
        <v>January</v>
      </c>
      <c r="D972" t="s">
        <v>8</v>
      </c>
      <c r="E972" s="6"/>
      <c r="F972" s="7">
        <v>20</v>
      </c>
      <c r="G972" s="5">
        <v>5535.23</v>
      </c>
      <c r="H972" t="s">
        <v>7</v>
      </c>
      <c r="I972" t="s">
        <v>457</v>
      </c>
    </row>
    <row r="973" spans="1:9" x14ac:dyDescent="0.25">
      <c r="A973" s="2">
        <v>45685.518946759257</v>
      </c>
      <c r="B973" s="3">
        <v>45685</v>
      </c>
      <c r="C973" s="3" t="str">
        <f t="shared" si="15"/>
        <v>January</v>
      </c>
      <c r="D973" t="s">
        <v>96</v>
      </c>
      <c r="E973" s="6">
        <v>1137.3</v>
      </c>
      <c r="F973" s="7"/>
      <c r="G973" s="5">
        <v>6672.53</v>
      </c>
      <c r="H973" t="s">
        <v>7</v>
      </c>
      <c r="I973" t="s">
        <v>171</v>
      </c>
    </row>
    <row r="974" spans="1:9" x14ac:dyDescent="0.25">
      <c r="A974" s="2">
        <v>45685.519432870373</v>
      </c>
      <c r="B974" s="3">
        <v>45685</v>
      </c>
      <c r="C974" s="3" t="str">
        <f t="shared" si="15"/>
        <v>January</v>
      </c>
      <c r="D974" t="s">
        <v>9</v>
      </c>
      <c r="E974" s="6"/>
      <c r="F974" s="7">
        <v>598</v>
      </c>
      <c r="G974" s="5">
        <v>6074.53</v>
      </c>
      <c r="H974" t="s">
        <v>7</v>
      </c>
      <c r="I974" t="s">
        <v>458</v>
      </c>
    </row>
    <row r="975" spans="1:9" x14ac:dyDescent="0.25">
      <c r="A975" s="2">
        <v>45685.519583333335</v>
      </c>
      <c r="B975" s="3">
        <v>45685</v>
      </c>
      <c r="C975" s="3" t="str">
        <f t="shared" si="15"/>
        <v>January</v>
      </c>
      <c r="D975" t="s">
        <v>8</v>
      </c>
      <c r="E975" s="6"/>
      <c r="F975" s="7">
        <v>60</v>
      </c>
      <c r="G975" s="5">
        <v>6014.53</v>
      </c>
      <c r="H975" t="s">
        <v>7</v>
      </c>
      <c r="I975" t="s">
        <v>459</v>
      </c>
    </row>
    <row r="976" spans="1:9" x14ac:dyDescent="0.25">
      <c r="A976" s="2">
        <v>45685.608263888891</v>
      </c>
      <c r="B976" s="3">
        <v>45685</v>
      </c>
      <c r="C976" s="3" t="str">
        <f t="shared" si="15"/>
        <v>January</v>
      </c>
      <c r="D976" t="s">
        <v>19</v>
      </c>
      <c r="E976" s="6"/>
      <c r="F976" s="7">
        <v>194</v>
      </c>
      <c r="G976" s="5">
        <v>5820.53</v>
      </c>
      <c r="H976" t="s">
        <v>7</v>
      </c>
      <c r="I976" t="s">
        <v>460</v>
      </c>
    </row>
    <row r="977" spans="1:9" x14ac:dyDescent="0.25">
      <c r="A977" s="2">
        <v>45685.608472222222</v>
      </c>
      <c r="B977" s="3">
        <v>45685</v>
      </c>
      <c r="C977" s="3" t="str">
        <f t="shared" si="15"/>
        <v>January</v>
      </c>
      <c r="D977" t="s">
        <v>8</v>
      </c>
      <c r="E977" s="6"/>
      <c r="F977" s="7">
        <v>20</v>
      </c>
      <c r="G977" s="5">
        <v>5800.53</v>
      </c>
      <c r="H977" t="s">
        <v>7</v>
      </c>
      <c r="I977" t="s">
        <v>461</v>
      </c>
    </row>
    <row r="978" spans="1:9" x14ac:dyDescent="0.25">
      <c r="A978" s="2">
        <v>45685.661446759259</v>
      </c>
      <c r="B978" s="3">
        <v>45685</v>
      </c>
      <c r="C978" s="3" t="str">
        <f t="shared" si="15"/>
        <v>January</v>
      </c>
      <c r="D978" t="s">
        <v>9</v>
      </c>
      <c r="E978" s="6"/>
      <c r="F978" s="7">
        <v>598</v>
      </c>
      <c r="G978" s="5">
        <v>5202.53</v>
      </c>
      <c r="H978" t="s">
        <v>7</v>
      </c>
      <c r="I978" t="s">
        <v>462</v>
      </c>
    </row>
    <row r="979" spans="1:9" x14ac:dyDescent="0.25">
      <c r="A979" s="2">
        <v>45685.661585648151</v>
      </c>
      <c r="B979" s="3">
        <v>45685</v>
      </c>
      <c r="C979" s="3" t="str">
        <f t="shared" si="15"/>
        <v>January</v>
      </c>
      <c r="D979" t="s">
        <v>8</v>
      </c>
      <c r="E979" s="6"/>
      <c r="F979" s="7">
        <v>60</v>
      </c>
      <c r="G979" s="5">
        <v>5142.53</v>
      </c>
      <c r="H979" t="s">
        <v>7</v>
      </c>
      <c r="I979" t="s">
        <v>463</v>
      </c>
    </row>
    <row r="980" spans="1:9" x14ac:dyDescent="0.25">
      <c r="A980" s="2">
        <v>45685.695914351854</v>
      </c>
      <c r="B980" s="3">
        <v>45685</v>
      </c>
      <c r="C980" s="3" t="str">
        <f t="shared" si="15"/>
        <v>January</v>
      </c>
      <c r="D980" t="s">
        <v>9</v>
      </c>
      <c r="E980" s="6"/>
      <c r="F980" s="7">
        <v>594</v>
      </c>
      <c r="G980" s="5">
        <v>4548.53</v>
      </c>
      <c r="H980" t="s">
        <v>7</v>
      </c>
      <c r="I980" t="s">
        <v>464</v>
      </c>
    </row>
    <row r="981" spans="1:9" x14ac:dyDescent="0.25">
      <c r="A981" s="2">
        <v>45685.69604166667</v>
      </c>
      <c r="B981" s="3">
        <v>45685</v>
      </c>
      <c r="C981" s="3" t="str">
        <f t="shared" si="15"/>
        <v>January</v>
      </c>
      <c r="D981" t="s">
        <v>8</v>
      </c>
      <c r="E981" s="6"/>
      <c r="F981" s="7">
        <v>60</v>
      </c>
      <c r="G981" s="5">
        <v>4488.53</v>
      </c>
      <c r="H981" t="s">
        <v>7</v>
      </c>
      <c r="I981" t="s">
        <v>465</v>
      </c>
    </row>
    <row r="982" spans="1:9" x14ac:dyDescent="0.25">
      <c r="A982" s="2">
        <v>45685.870046296295</v>
      </c>
      <c r="B982" s="3">
        <v>45685</v>
      </c>
      <c r="C982" s="3" t="str">
        <f t="shared" si="15"/>
        <v>January</v>
      </c>
      <c r="D982" t="s">
        <v>9</v>
      </c>
      <c r="E982" s="6"/>
      <c r="F982" s="7">
        <v>594</v>
      </c>
      <c r="G982" s="5">
        <v>3894.53</v>
      </c>
      <c r="H982" t="s">
        <v>7</v>
      </c>
      <c r="I982" t="s">
        <v>466</v>
      </c>
    </row>
    <row r="983" spans="1:9" x14ac:dyDescent="0.25">
      <c r="A983" s="2">
        <v>45685.870162037034</v>
      </c>
      <c r="B983" s="3">
        <v>45685</v>
      </c>
      <c r="C983" s="3" t="str">
        <f t="shared" si="15"/>
        <v>January</v>
      </c>
      <c r="D983" t="s">
        <v>8</v>
      </c>
      <c r="E983" s="6"/>
      <c r="F983" s="7">
        <v>60</v>
      </c>
      <c r="G983" s="5">
        <v>3834.53</v>
      </c>
      <c r="H983" t="s">
        <v>7</v>
      </c>
      <c r="I983" t="s">
        <v>467</v>
      </c>
    </row>
    <row r="984" spans="1:9" x14ac:dyDescent="0.25">
      <c r="A984" s="2">
        <v>45685.933749999997</v>
      </c>
      <c r="B984" s="3">
        <v>45685</v>
      </c>
      <c r="C984" s="3" t="str">
        <f t="shared" si="15"/>
        <v>January</v>
      </c>
      <c r="D984" t="s">
        <v>40</v>
      </c>
      <c r="E984" s="6"/>
      <c r="F984" s="7">
        <v>1994</v>
      </c>
      <c r="G984" s="5">
        <v>1840.53</v>
      </c>
      <c r="H984" t="s">
        <v>7</v>
      </c>
      <c r="I984" t="s">
        <v>468</v>
      </c>
    </row>
    <row r="985" spans="1:9" x14ac:dyDescent="0.25">
      <c r="A985" s="2">
        <v>45685.933912037035</v>
      </c>
      <c r="B985" s="3">
        <v>45685</v>
      </c>
      <c r="C985" s="3" t="str">
        <f t="shared" si="15"/>
        <v>January</v>
      </c>
      <c r="D985" t="s">
        <v>8</v>
      </c>
      <c r="E985" s="6"/>
      <c r="F985" s="7">
        <v>200</v>
      </c>
      <c r="G985" s="5">
        <v>1640.53</v>
      </c>
      <c r="H985" t="s">
        <v>7</v>
      </c>
      <c r="I985" t="s">
        <v>469</v>
      </c>
    </row>
    <row r="986" spans="1:9" x14ac:dyDescent="0.25">
      <c r="A986" s="2">
        <v>45686.055520833332</v>
      </c>
      <c r="B986" s="3">
        <v>45686</v>
      </c>
      <c r="C986" s="3" t="str">
        <f t="shared" si="15"/>
        <v>January</v>
      </c>
      <c r="D986" t="s">
        <v>93</v>
      </c>
      <c r="E986" s="6">
        <v>0.55000000000000004</v>
      </c>
      <c r="F986" s="7"/>
      <c r="G986" s="5">
        <v>1641.08</v>
      </c>
      <c r="H986" t="s">
        <v>7</v>
      </c>
      <c r="I986" t="s">
        <v>172</v>
      </c>
    </row>
    <row r="987" spans="1:9" x14ac:dyDescent="0.25">
      <c r="A987" s="2">
        <v>45686.36550925926</v>
      </c>
      <c r="B987" s="3">
        <v>45686</v>
      </c>
      <c r="C987" s="3" t="str">
        <f t="shared" si="15"/>
        <v>January</v>
      </c>
      <c r="D987" t="s">
        <v>24</v>
      </c>
      <c r="E987" s="6"/>
      <c r="F987" s="7">
        <v>900</v>
      </c>
      <c r="G987" s="5">
        <v>741.08</v>
      </c>
      <c r="H987" t="s">
        <v>7</v>
      </c>
      <c r="I987" t="s">
        <v>470</v>
      </c>
    </row>
    <row r="988" spans="1:9" x14ac:dyDescent="0.25">
      <c r="A988" s="2">
        <v>45686.638645833336</v>
      </c>
      <c r="B988" s="3">
        <v>45686</v>
      </c>
      <c r="C988" s="3" t="str">
        <f t="shared" si="15"/>
        <v>January</v>
      </c>
      <c r="D988" t="s">
        <v>9</v>
      </c>
      <c r="E988" s="6"/>
      <c r="F988" s="7">
        <v>600</v>
      </c>
      <c r="G988" s="5">
        <v>141.08000000000001</v>
      </c>
      <c r="H988" t="s">
        <v>7</v>
      </c>
      <c r="I988" t="s">
        <v>471</v>
      </c>
    </row>
    <row r="989" spans="1:9" x14ac:dyDescent="0.25">
      <c r="A989" s="2">
        <v>45686.922719907408</v>
      </c>
      <c r="B989" s="3">
        <v>45686</v>
      </c>
      <c r="C989" s="3" t="str">
        <f t="shared" si="15"/>
        <v>January</v>
      </c>
      <c r="D989" t="s">
        <v>10</v>
      </c>
      <c r="E989" s="6">
        <v>20892</v>
      </c>
      <c r="F989" s="7"/>
      <c r="G989" s="5">
        <v>21033.08</v>
      </c>
      <c r="H989" t="s">
        <v>7</v>
      </c>
      <c r="I989" t="s">
        <v>472</v>
      </c>
    </row>
    <row r="990" spans="1:9" x14ac:dyDescent="0.25">
      <c r="A990" s="2">
        <v>45687.106354166666</v>
      </c>
      <c r="B990" s="3">
        <v>45687</v>
      </c>
      <c r="C990" s="3" t="str">
        <f t="shared" si="15"/>
        <v>January</v>
      </c>
      <c r="D990" t="s">
        <v>93</v>
      </c>
      <c r="E990" s="6">
        <v>0.09</v>
      </c>
      <c r="F990" s="7"/>
      <c r="G990" s="5">
        <v>21033.17</v>
      </c>
      <c r="H990" t="s">
        <v>7</v>
      </c>
      <c r="I990" t="s">
        <v>173</v>
      </c>
    </row>
    <row r="991" spans="1:9" x14ac:dyDescent="0.25">
      <c r="A991" s="2">
        <v>45687.271585648145</v>
      </c>
      <c r="B991" s="3">
        <v>45687</v>
      </c>
      <c r="C991" s="3" t="str">
        <f t="shared" si="15"/>
        <v>January</v>
      </c>
      <c r="D991" t="s">
        <v>78</v>
      </c>
      <c r="E991" s="6"/>
      <c r="F991" s="7">
        <v>2400</v>
      </c>
      <c r="G991" s="5">
        <v>18633.169999999998</v>
      </c>
      <c r="H991" t="s">
        <v>7</v>
      </c>
      <c r="I991" t="s">
        <v>473</v>
      </c>
    </row>
    <row r="992" spans="1:9" x14ac:dyDescent="0.25">
      <c r="A992" s="2">
        <v>45687.271666666667</v>
      </c>
      <c r="B992" s="3">
        <v>45687</v>
      </c>
      <c r="C992" s="3" t="str">
        <f t="shared" si="15"/>
        <v>January</v>
      </c>
      <c r="D992" t="s">
        <v>8</v>
      </c>
      <c r="E992" s="6"/>
      <c r="F992" s="7">
        <v>240</v>
      </c>
      <c r="G992" s="5">
        <v>18393.169999999998</v>
      </c>
      <c r="H992" t="s">
        <v>7</v>
      </c>
      <c r="I992" t="s">
        <v>474</v>
      </c>
    </row>
    <row r="993" spans="1:9" x14ac:dyDescent="0.25">
      <c r="A993" s="2">
        <v>45687.296064814815</v>
      </c>
      <c r="B993" s="3">
        <v>45687</v>
      </c>
      <c r="C993" s="3" t="str">
        <f t="shared" si="15"/>
        <v>January</v>
      </c>
      <c r="D993" t="s">
        <v>9</v>
      </c>
      <c r="E993" s="6"/>
      <c r="F993" s="7">
        <v>594</v>
      </c>
      <c r="G993" s="5">
        <v>17799.169999999998</v>
      </c>
      <c r="H993" t="s">
        <v>7</v>
      </c>
      <c r="I993" t="s">
        <v>475</v>
      </c>
    </row>
    <row r="994" spans="1:9" x14ac:dyDescent="0.25">
      <c r="A994" s="2">
        <v>45687.296261574076</v>
      </c>
      <c r="B994" s="3">
        <v>45687</v>
      </c>
      <c r="C994" s="3" t="str">
        <f t="shared" si="15"/>
        <v>January</v>
      </c>
      <c r="D994" t="s">
        <v>8</v>
      </c>
      <c r="E994" s="6"/>
      <c r="F994" s="7">
        <v>60</v>
      </c>
      <c r="G994" s="5">
        <v>17739.169999999998</v>
      </c>
      <c r="H994" t="s">
        <v>7</v>
      </c>
      <c r="I994" t="s">
        <v>476</v>
      </c>
    </row>
    <row r="995" spans="1:9" x14ac:dyDescent="0.25">
      <c r="A995" s="2">
        <v>45687.296712962961</v>
      </c>
      <c r="B995" s="3">
        <v>45687</v>
      </c>
      <c r="C995" s="3" t="str">
        <f t="shared" si="15"/>
        <v>January</v>
      </c>
      <c r="D995" t="s">
        <v>96</v>
      </c>
      <c r="E995" s="6">
        <v>1320.15</v>
      </c>
      <c r="F995" s="7"/>
      <c r="G995" s="5">
        <v>19059.32</v>
      </c>
      <c r="H995" t="s">
        <v>7</v>
      </c>
      <c r="I995" t="s">
        <v>174</v>
      </c>
    </row>
    <row r="996" spans="1:9" x14ac:dyDescent="0.25">
      <c r="A996" s="2">
        <v>45687.577905092592</v>
      </c>
      <c r="B996" s="3">
        <v>45687</v>
      </c>
      <c r="C996" s="3" t="str">
        <f t="shared" si="15"/>
        <v>January</v>
      </c>
      <c r="D996" t="s">
        <v>9</v>
      </c>
      <c r="E996" s="6"/>
      <c r="F996" s="7">
        <v>594</v>
      </c>
      <c r="G996" s="5">
        <v>18465.32</v>
      </c>
      <c r="H996" t="s">
        <v>7</v>
      </c>
      <c r="I996" t="s">
        <v>477</v>
      </c>
    </row>
    <row r="997" spans="1:9" x14ac:dyDescent="0.25">
      <c r="A997" s="2">
        <v>45687.578032407408</v>
      </c>
      <c r="B997" s="3">
        <v>45687</v>
      </c>
      <c r="C997" s="3" t="str">
        <f t="shared" si="15"/>
        <v>January</v>
      </c>
      <c r="D997" t="s">
        <v>8</v>
      </c>
      <c r="E997" s="6"/>
      <c r="F997" s="7">
        <v>60</v>
      </c>
      <c r="G997" s="5">
        <v>18405.32</v>
      </c>
      <c r="H997" t="s">
        <v>7</v>
      </c>
      <c r="I997" t="s">
        <v>478</v>
      </c>
    </row>
    <row r="998" spans="1:9" x14ac:dyDescent="0.25">
      <c r="A998" s="2">
        <v>45687.615474537037</v>
      </c>
      <c r="B998" s="3">
        <v>45687</v>
      </c>
      <c r="C998" s="3" t="str">
        <f t="shared" si="15"/>
        <v>January</v>
      </c>
      <c r="D998" t="s">
        <v>32</v>
      </c>
      <c r="E998" s="6"/>
      <c r="F998" s="7">
        <v>4000</v>
      </c>
      <c r="G998" s="5">
        <v>14405.32</v>
      </c>
      <c r="H998" t="s">
        <v>7</v>
      </c>
      <c r="I998" t="s">
        <v>479</v>
      </c>
    </row>
    <row r="999" spans="1:9" x14ac:dyDescent="0.25">
      <c r="A999" s="2">
        <v>45687.615555555552</v>
      </c>
      <c r="B999" s="3">
        <v>45687</v>
      </c>
      <c r="C999" s="3" t="str">
        <f t="shared" si="15"/>
        <v>January</v>
      </c>
      <c r="D999" t="s">
        <v>8</v>
      </c>
      <c r="E999" s="6"/>
      <c r="F999" s="7">
        <v>400</v>
      </c>
      <c r="G999" s="5">
        <v>14005.32</v>
      </c>
      <c r="H999" t="s">
        <v>7</v>
      </c>
      <c r="I999" t="s">
        <v>480</v>
      </c>
    </row>
    <row r="1000" spans="1:9" x14ac:dyDescent="0.25">
      <c r="A1000" s="2">
        <v>45687.701365740744</v>
      </c>
      <c r="B1000" s="3">
        <v>45687</v>
      </c>
      <c r="C1000" s="3" t="str">
        <f t="shared" si="15"/>
        <v>January</v>
      </c>
      <c r="D1000" t="s">
        <v>9</v>
      </c>
      <c r="E1000" s="6"/>
      <c r="F1000" s="7">
        <v>594</v>
      </c>
      <c r="G1000" s="5">
        <v>13411.32</v>
      </c>
      <c r="H1000" t="s">
        <v>7</v>
      </c>
      <c r="I1000" t="s">
        <v>481</v>
      </c>
    </row>
    <row r="1001" spans="1:9" x14ac:dyDescent="0.25">
      <c r="A1001" s="2">
        <v>45687.701469907406</v>
      </c>
      <c r="B1001" s="3">
        <v>45687</v>
      </c>
      <c r="C1001" s="3" t="str">
        <f t="shared" si="15"/>
        <v>January</v>
      </c>
      <c r="D1001" t="s">
        <v>8</v>
      </c>
      <c r="E1001" s="6"/>
      <c r="F1001" s="7">
        <v>60</v>
      </c>
      <c r="G1001" s="5">
        <v>13351.32</v>
      </c>
      <c r="H1001" t="s">
        <v>7</v>
      </c>
      <c r="I1001" t="s">
        <v>482</v>
      </c>
    </row>
    <row r="1002" spans="1:9" x14ac:dyDescent="0.25">
      <c r="A1002" s="2">
        <v>45687.720324074071</v>
      </c>
      <c r="B1002" s="3">
        <v>45687</v>
      </c>
      <c r="C1002" s="3" t="str">
        <f t="shared" si="15"/>
        <v>January</v>
      </c>
      <c r="D1002" t="s">
        <v>27</v>
      </c>
      <c r="E1002" s="6"/>
      <c r="F1002" s="7">
        <v>4000</v>
      </c>
      <c r="G1002" s="5">
        <v>9351.32</v>
      </c>
      <c r="H1002" t="s">
        <v>7</v>
      </c>
      <c r="I1002" t="s">
        <v>483</v>
      </c>
    </row>
    <row r="1003" spans="1:9" x14ac:dyDescent="0.25">
      <c r="A1003" s="2">
        <v>45687.720439814817</v>
      </c>
      <c r="B1003" s="3">
        <v>45687</v>
      </c>
      <c r="C1003" s="3" t="str">
        <f t="shared" si="15"/>
        <v>January</v>
      </c>
      <c r="D1003" t="s">
        <v>8</v>
      </c>
      <c r="E1003" s="6"/>
      <c r="F1003" s="7">
        <v>400</v>
      </c>
      <c r="G1003" s="5">
        <v>8951.32</v>
      </c>
      <c r="H1003" t="s">
        <v>7</v>
      </c>
      <c r="I1003" t="s">
        <v>484</v>
      </c>
    </row>
    <row r="1004" spans="1:9" x14ac:dyDescent="0.25">
      <c r="A1004" s="2">
        <v>45687.790648148148</v>
      </c>
      <c r="B1004" s="3">
        <v>45687</v>
      </c>
      <c r="C1004" s="3" t="str">
        <f t="shared" si="15"/>
        <v>January</v>
      </c>
      <c r="D1004" t="s">
        <v>178</v>
      </c>
      <c r="E1004" s="6"/>
      <c r="F1004" s="7">
        <v>2000</v>
      </c>
      <c r="G1004" s="5">
        <v>6951.32</v>
      </c>
      <c r="H1004" t="s">
        <v>7</v>
      </c>
      <c r="I1004" t="s">
        <v>485</v>
      </c>
    </row>
    <row r="1005" spans="1:9" x14ac:dyDescent="0.25">
      <c r="A1005" s="2">
        <v>45687.79074074074</v>
      </c>
      <c r="B1005" s="3">
        <v>45687</v>
      </c>
      <c r="C1005" s="3" t="str">
        <f t="shared" si="15"/>
        <v>January</v>
      </c>
      <c r="D1005" t="s">
        <v>8</v>
      </c>
      <c r="E1005" s="6"/>
      <c r="F1005" s="7">
        <v>200</v>
      </c>
      <c r="G1005" s="5">
        <v>6751.32</v>
      </c>
      <c r="H1005" t="s">
        <v>7</v>
      </c>
      <c r="I1005" t="s">
        <v>486</v>
      </c>
    </row>
    <row r="1006" spans="1:9" x14ac:dyDescent="0.25">
      <c r="A1006" s="2">
        <v>45687.84269675926</v>
      </c>
      <c r="B1006" s="3">
        <v>45687</v>
      </c>
      <c r="C1006" s="3" t="str">
        <f t="shared" si="15"/>
        <v>January</v>
      </c>
      <c r="D1006" t="s">
        <v>11</v>
      </c>
      <c r="E1006" s="6"/>
      <c r="F1006" s="7">
        <v>51</v>
      </c>
      <c r="G1006" s="5">
        <v>6700.32</v>
      </c>
      <c r="H1006" t="s">
        <v>7</v>
      </c>
      <c r="I1006" t="s">
        <v>487</v>
      </c>
    </row>
    <row r="1007" spans="1:9" x14ac:dyDescent="0.25">
      <c r="A1007" s="2">
        <v>45687.924976851849</v>
      </c>
      <c r="B1007" s="3">
        <v>45687</v>
      </c>
      <c r="C1007" s="3" t="str">
        <f t="shared" si="15"/>
        <v>January</v>
      </c>
      <c r="D1007" t="s">
        <v>10</v>
      </c>
      <c r="E1007" s="6">
        <v>51</v>
      </c>
      <c r="F1007" s="7"/>
      <c r="G1007" s="5">
        <v>6751.32</v>
      </c>
      <c r="H1007" t="s">
        <v>7</v>
      </c>
      <c r="I1007" t="s">
        <v>488</v>
      </c>
    </row>
    <row r="1008" spans="1:9" x14ac:dyDescent="0.25">
      <c r="A1008" s="2">
        <v>45688.058495370373</v>
      </c>
      <c r="B1008" s="3">
        <v>45688</v>
      </c>
      <c r="C1008" s="3" t="str">
        <f t="shared" si="15"/>
        <v>January</v>
      </c>
      <c r="D1008" t="s">
        <v>93</v>
      </c>
      <c r="E1008" s="6">
        <v>2.2999999999999998</v>
      </c>
      <c r="F1008" s="7"/>
      <c r="G1008" s="5">
        <v>6753.62</v>
      </c>
      <c r="H1008" t="s">
        <v>7</v>
      </c>
      <c r="I1008" t="s">
        <v>489</v>
      </c>
    </row>
    <row r="1009" spans="1:9" x14ac:dyDescent="0.25">
      <c r="A1009" s="2">
        <v>45688.215694444443</v>
      </c>
      <c r="B1009" s="3">
        <v>45688</v>
      </c>
      <c r="C1009" s="3" t="str">
        <f t="shared" si="15"/>
        <v>January</v>
      </c>
      <c r="D1009" t="s">
        <v>40</v>
      </c>
      <c r="E1009" s="6"/>
      <c r="F1009" s="7">
        <v>1994</v>
      </c>
      <c r="G1009" s="5">
        <v>4759.62</v>
      </c>
      <c r="H1009" t="s">
        <v>7</v>
      </c>
      <c r="I1009" t="s">
        <v>490</v>
      </c>
    </row>
    <row r="1010" spans="1:9" x14ac:dyDescent="0.25">
      <c r="A1010" s="2">
        <v>45688.215844907405</v>
      </c>
      <c r="B1010" s="3">
        <v>45688</v>
      </c>
      <c r="C1010" s="3" t="str">
        <f t="shared" si="15"/>
        <v>January</v>
      </c>
      <c r="D1010" t="s">
        <v>8</v>
      </c>
      <c r="E1010" s="6"/>
      <c r="F1010" s="7">
        <v>200</v>
      </c>
      <c r="G1010" s="5">
        <v>4559.62</v>
      </c>
      <c r="H1010" t="s">
        <v>7</v>
      </c>
      <c r="I1010" t="s">
        <v>491</v>
      </c>
    </row>
    <row r="1011" spans="1:9" x14ac:dyDescent="0.25">
      <c r="A1011" s="2">
        <v>45688.217060185183</v>
      </c>
      <c r="B1011" s="3">
        <v>45688</v>
      </c>
      <c r="C1011" s="3" t="str">
        <f t="shared" si="15"/>
        <v>January</v>
      </c>
      <c r="D1011" t="s">
        <v>96</v>
      </c>
      <c r="E1011" s="6">
        <v>1320</v>
      </c>
      <c r="F1011" s="7"/>
      <c r="G1011" s="5">
        <v>5879.62</v>
      </c>
      <c r="H1011" t="s">
        <v>7</v>
      </c>
      <c r="I1011" t="s">
        <v>492</v>
      </c>
    </row>
    <row r="1012" spans="1:9" x14ac:dyDescent="0.25">
      <c r="A1012" s="2">
        <v>45688.271354166667</v>
      </c>
      <c r="B1012" s="3">
        <v>45688</v>
      </c>
      <c r="C1012" s="3" t="str">
        <f t="shared" si="15"/>
        <v>January</v>
      </c>
      <c r="D1012" t="s">
        <v>9</v>
      </c>
      <c r="E1012" s="6"/>
      <c r="F1012" s="7">
        <v>600</v>
      </c>
      <c r="G1012" s="5">
        <v>5279.62</v>
      </c>
      <c r="H1012" t="s">
        <v>7</v>
      </c>
      <c r="I1012" t="s">
        <v>493</v>
      </c>
    </row>
    <row r="1013" spans="1:9" x14ac:dyDescent="0.25">
      <c r="A1013" s="2">
        <v>45688.271458333336</v>
      </c>
      <c r="B1013" s="3">
        <v>45688</v>
      </c>
      <c r="C1013" s="3" t="str">
        <f t="shared" si="15"/>
        <v>January</v>
      </c>
      <c r="D1013" t="s">
        <v>8</v>
      </c>
      <c r="E1013" s="6"/>
      <c r="F1013" s="7">
        <v>60</v>
      </c>
      <c r="G1013" s="5">
        <v>5219.62</v>
      </c>
      <c r="H1013" t="s">
        <v>7</v>
      </c>
      <c r="I1013" t="s">
        <v>494</v>
      </c>
    </row>
    <row r="1014" spans="1:9" x14ac:dyDescent="0.25">
      <c r="A1014" s="2">
        <v>45688.339699074073</v>
      </c>
      <c r="B1014" s="3">
        <v>45688</v>
      </c>
      <c r="C1014" s="3" t="str">
        <f t="shared" si="15"/>
        <v>January</v>
      </c>
      <c r="D1014" t="s">
        <v>11</v>
      </c>
      <c r="E1014" s="6"/>
      <c r="F1014" s="7">
        <v>600</v>
      </c>
      <c r="G1014" s="5">
        <v>4619.62</v>
      </c>
      <c r="H1014" t="s">
        <v>12</v>
      </c>
      <c r="I1014" t="s">
        <v>495</v>
      </c>
    </row>
    <row r="1015" spans="1:9" x14ac:dyDescent="0.25">
      <c r="A1015" s="2">
        <v>45688.342060185183</v>
      </c>
      <c r="B1015" s="3">
        <v>45688</v>
      </c>
      <c r="C1015" s="3" t="str">
        <f t="shared" si="15"/>
        <v>January</v>
      </c>
      <c r="D1015" t="s">
        <v>11</v>
      </c>
      <c r="E1015" s="6"/>
      <c r="F1015" s="7">
        <v>3100</v>
      </c>
      <c r="G1015" s="5">
        <v>1519.62</v>
      </c>
      <c r="H1015" t="s">
        <v>12</v>
      </c>
      <c r="I1015" t="s">
        <v>496</v>
      </c>
    </row>
    <row r="1016" spans="1:9" x14ac:dyDescent="0.25">
      <c r="A1016" s="2">
        <v>45688.355671296296</v>
      </c>
      <c r="B1016" s="3">
        <v>45688</v>
      </c>
      <c r="C1016" s="3" t="str">
        <f t="shared" si="15"/>
        <v>January</v>
      </c>
      <c r="D1016" t="s">
        <v>24</v>
      </c>
      <c r="E1016" s="6"/>
      <c r="F1016" s="7">
        <v>900</v>
      </c>
      <c r="G1016" s="5">
        <v>619.62</v>
      </c>
      <c r="H1016" t="s">
        <v>7</v>
      </c>
      <c r="I1016" t="s">
        <v>497</v>
      </c>
    </row>
    <row r="1017" spans="1:9" x14ac:dyDescent="0.25">
      <c r="A1017" s="2">
        <v>45688.355752314812</v>
      </c>
      <c r="B1017" s="3">
        <v>45688</v>
      </c>
      <c r="C1017" s="3" t="str">
        <f t="shared" si="15"/>
        <v>January</v>
      </c>
      <c r="D1017" t="s">
        <v>8</v>
      </c>
      <c r="E1017" s="6"/>
      <c r="F1017" s="7">
        <v>90</v>
      </c>
      <c r="G1017" s="5">
        <v>529.62</v>
      </c>
      <c r="H1017" t="s">
        <v>7</v>
      </c>
      <c r="I1017" t="s">
        <v>498</v>
      </c>
    </row>
    <row r="1018" spans="1:9" x14ac:dyDescent="0.25">
      <c r="A1018" s="2">
        <v>45688.493101851855</v>
      </c>
      <c r="B1018" s="3">
        <v>45688</v>
      </c>
      <c r="C1018" s="3" t="str">
        <f t="shared" si="15"/>
        <v>January</v>
      </c>
      <c r="D1018" t="s">
        <v>19</v>
      </c>
      <c r="E1018" s="6"/>
      <c r="F1018" s="7">
        <v>194</v>
      </c>
      <c r="G1018" s="5">
        <v>335.62</v>
      </c>
      <c r="H1018" t="s">
        <v>7</v>
      </c>
      <c r="I1018" t="s">
        <v>499</v>
      </c>
    </row>
    <row r="1019" spans="1:9" x14ac:dyDescent="0.25">
      <c r="A1019" s="2">
        <v>45688.49322916667</v>
      </c>
      <c r="B1019" s="3">
        <v>45688</v>
      </c>
      <c r="C1019" s="3" t="str">
        <f t="shared" si="15"/>
        <v>January</v>
      </c>
      <c r="D1019" t="s">
        <v>8</v>
      </c>
      <c r="E1019" s="6"/>
      <c r="F1019" s="7">
        <v>20</v>
      </c>
      <c r="G1019" s="5">
        <v>315.62</v>
      </c>
      <c r="H1019" t="s">
        <v>7</v>
      </c>
      <c r="I1019" t="s">
        <v>500</v>
      </c>
    </row>
    <row r="1020" spans="1:9" x14ac:dyDescent="0.25">
      <c r="A1020" s="2">
        <v>45688.493564814817</v>
      </c>
      <c r="B1020" s="3">
        <v>45688</v>
      </c>
      <c r="C1020" s="3" t="str">
        <f t="shared" si="15"/>
        <v>January</v>
      </c>
      <c r="D1020" t="s">
        <v>19</v>
      </c>
      <c r="E1020" s="6"/>
      <c r="F1020" s="7">
        <v>198</v>
      </c>
      <c r="G1020" s="5">
        <v>117.62</v>
      </c>
      <c r="H1020" t="s">
        <v>7</v>
      </c>
      <c r="I1020" t="s">
        <v>501</v>
      </c>
    </row>
    <row r="1021" spans="1:9" x14ac:dyDescent="0.25">
      <c r="A1021" s="2">
        <v>45688.493715277778</v>
      </c>
      <c r="B1021" s="3">
        <v>45688</v>
      </c>
      <c r="C1021" s="3" t="str">
        <f t="shared" si="15"/>
        <v>January</v>
      </c>
      <c r="D1021" t="s">
        <v>8</v>
      </c>
      <c r="E1021" s="6"/>
      <c r="F1021" s="7">
        <v>20</v>
      </c>
      <c r="G1021" s="5">
        <v>97.62</v>
      </c>
      <c r="H1021" t="s">
        <v>7</v>
      </c>
      <c r="I1021" t="s">
        <v>502</v>
      </c>
    </row>
    <row r="1022" spans="1:9" x14ac:dyDescent="0.25">
      <c r="A1022" s="2">
        <v>45688.926354166666</v>
      </c>
      <c r="B1022" s="3">
        <v>45688</v>
      </c>
      <c r="C1022" s="3" t="str">
        <f t="shared" si="15"/>
        <v>January</v>
      </c>
      <c r="D1022" t="s">
        <v>10</v>
      </c>
      <c r="E1022" s="6">
        <v>15050</v>
      </c>
      <c r="F1022" s="7"/>
      <c r="G1022" s="5">
        <v>15147.62</v>
      </c>
      <c r="H1022" t="s">
        <v>7</v>
      </c>
      <c r="I1022" t="s">
        <v>503</v>
      </c>
    </row>
    <row r="1023" spans="1:9" x14ac:dyDescent="0.25">
      <c r="A1023" s="2">
        <v>45689.108622685184</v>
      </c>
      <c r="B1023" s="3">
        <v>45689</v>
      </c>
      <c r="C1023" s="3" t="str">
        <f t="shared" si="15"/>
        <v>February</v>
      </c>
      <c r="D1023" t="s">
        <v>93</v>
      </c>
      <c r="E1023" s="6">
        <v>0.09</v>
      </c>
      <c r="F1023" s="7"/>
      <c r="G1023" s="5">
        <v>15147.71</v>
      </c>
      <c r="H1023" t="s">
        <v>7</v>
      </c>
      <c r="I1023" t="s">
        <v>504</v>
      </c>
    </row>
    <row r="1024" spans="1:9" x14ac:dyDescent="0.25">
      <c r="A1024" s="2">
        <v>45689.126828703702</v>
      </c>
      <c r="B1024" s="3">
        <v>45689</v>
      </c>
      <c r="C1024" s="3" t="str">
        <f t="shared" si="15"/>
        <v>February</v>
      </c>
      <c r="D1024" t="s">
        <v>179</v>
      </c>
      <c r="E1024" s="6"/>
      <c r="F1024" s="7">
        <v>2000</v>
      </c>
      <c r="G1024" s="5">
        <v>13147.71</v>
      </c>
      <c r="H1024" t="s">
        <v>7</v>
      </c>
      <c r="I1024" t="s">
        <v>505</v>
      </c>
    </row>
    <row r="1025" spans="1:9" x14ac:dyDescent="0.25">
      <c r="A1025" s="2">
        <v>45689.126921296294</v>
      </c>
      <c r="B1025" s="3">
        <v>45689</v>
      </c>
      <c r="C1025" s="3" t="str">
        <f t="shared" si="15"/>
        <v>February</v>
      </c>
      <c r="D1025" t="s">
        <v>8</v>
      </c>
      <c r="E1025" s="6"/>
      <c r="F1025" s="7">
        <v>200</v>
      </c>
      <c r="G1025" s="5">
        <v>12947.71</v>
      </c>
      <c r="H1025" t="s">
        <v>7</v>
      </c>
      <c r="I1025" t="s">
        <v>506</v>
      </c>
    </row>
    <row r="1026" spans="1:9" x14ac:dyDescent="0.25">
      <c r="A1026" s="2">
        <v>45689.556608796294</v>
      </c>
      <c r="B1026" s="3">
        <v>45689</v>
      </c>
      <c r="C1026" s="3" t="str">
        <f t="shared" ref="C1026:C1089" si="16">TEXT(B1026,"mmmmmmmm")</f>
        <v>February</v>
      </c>
      <c r="D1026" t="s">
        <v>11</v>
      </c>
      <c r="E1026" s="6"/>
      <c r="F1026" s="7">
        <v>2650</v>
      </c>
      <c r="G1026" s="5">
        <v>10297.709999999999</v>
      </c>
      <c r="H1026" t="s">
        <v>12</v>
      </c>
      <c r="I1026" t="s">
        <v>507</v>
      </c>
    </row>
    <row r="1027" spans="1:9" x14ac:dyDescent="0.25">
      <c r="A1027" s="2">
        <v>45689.645219907405</v>
      </c>
      <c r="B1027" s="3">
        <v>45689</v>
      </c>
      <c r="C1027" s="3" t="str">
        <f t="shared" si="16"/>
        <v>February</v>
      </c>
      <c r="D1027" t="s">
        <v>9</v>
      </c>
      <c r="E1027" s="6"/>
      <c r="F1027" s="7">
        <v>598</v>
      </c>
      <c r="G1027" s="5">
        <v>9699.7099999999991</v>
      </c>
      <c r="H1027" t="s">
        <v>7</v>
      </c>
      <c r="I1027" t="s">
        <v>508</v>
      </c>
    </row>
    <row r="1028" spans="1:9" x14ac:dyDescent="0.25">
      <c r="A1028" s="2">
        <v>45689.645312499997</v>
      </c>
      <c r="B1028" s="3">
        <v>45689</v>
      </c>
      <c r="C1028" s="3" t="str">
        <f t="shared" si="16"/>
        <v>February</v>
      </c>
      <c r="D1028" t="s">
        <v>8</v>
      </c>
      <c r="E1028" s="6"/>
      <c r="F1028" s="7">
        <v>60</v>
      </c>
      <c r="G1028" s="5">
        <v>9639.7099999999991</v>
      </c>
      <c r="H1028" t="s">
        <v>7</v>
      </c>
      <c r="I1028" t="s">
        <v>509</v>
      </c>
    </row>
    <row r="1029" spans="1:9" x14ac:dyDescent="0.25">
      <c r="A1029" s="2">
        <v>45689.649502314816</v>
      </c>
      <c r="B1029" s="3">
        <v>45689</v>
      </c>
      <c r="C1029" s="3" t="str">
        <f t="shared" si="16"/>
        <v>February</v>
      </c>
      <c r="D1029" t="s">
        <v>27</v>
      </c>
      <c r="E1029" s="6"/>
      <c r="F1029" s="7">
        <v>3000</v>
      </c>
      <c r="G1029" s="5">
        <v>6639.71</v>
      </c>
      <c r="H1029" t="s">
        <v>7</v>
      </c>
      <c r="I1029" t="s">
        <v>510</v>
      </c>
    </row>
    <row r="1030" spans="1:9" x14ac:dyDescent="0.25">
      <c r="A1030" s="2">
        <v>45689.65121527778</v>
      </c>
      <c r="B1030" s="3">
        <v>45689</v>
      </c>
      <c r="C1030" s="3" t="str">
        <f t="shared" si="16"/>
        <v>February</v>
      </c>
      <c r="D1030" t="s">
        <v>32</v>
      </c>
      <c r="E1030" s="6"/>
      <c r="F1030" s="7">
        <v>3000</v>
      </c>
      <c r="G1030" s="5">
        <v>3639.71</v>
      </c>
      <c r="H1030" t="s">
        <v>7</v>
      </c>
      <c r="I1030" t="s">
        <v>511</v>
      </c>
    </row>
    <row r="1031" spans="1:9" x14ac:dyDescent="0.25">
      <c r="A1031" s="2">
        <v>45689.924733796295</v>
      </c>
      <c r="B1031" s="3">
        <v>45689</v>
      </c>
      <c r="C1031" s="3" t="str">
        <f t="shared" si="16"/>
        <v>February</v>
      </c>
      <c r="D1031" t="s">
        <v>10</v>
      </c>
      <c r="E1031" s="6">
        <v>7285</v>
      </c>
      <c r="F1031" s="7"/>
      <c r="G1031" s="5">
        <v>10924.71</v>
      </c>
      <c r="H1031" t="s">
        <v>7</v>
      </c>
      <c r="I1031" t="s">
        <v>512</v>
      </c>
    </row>
    <row r="1032" spans="1:9" x14ac:dyDescent="0.25">
      <c r="A1032" s="2">
        <v>45690.054537037038</v>
      </c>
      <c r="B1032" s="3">
        <v>45690</v>
      </c>
      <c r="C1032" s="3" t="str">
        <f t="shared" si="16"/>
        <v>February</v>
      </c>
      <c r="D1032" t="s">
        <v>93</v>
      </c>
      <c r="E1032" s="6">
        <v>1.25</v>
      </c>
      <c r="F1032" s="7"/>
      <c r="G1032" s="5">
        <v>10925.96</v>
      </c>
      <c r="H1032" t="s">
        <v>7</v>
      </c>
      <c r="I1032" t="s">
        <v>513</v>
      </c>
    </row>
    <row r="1033" spans="1:9" x14ac:dyDescent="0.25">
      <c r="A1033" s="2">
        <v>45690.199988425928</v>
      </c>
      <c r="B1033" s="3">
        <v>45690</v>
      </c>
      <c r="C1033" s="3" t="str">
        <f t="shared" si="16"/>
        <v>February</v>
      </c>
      <c r="D1033" t="s">
        <v>19</v>
      </c>
      <c r="E1033" s="6"/>
      <c r="F1033" s="7">
        <v>182</v>
      </c>
      <c r="G1033" s="5">
        <v>10743.96</v>
      </c>
      <c r="H1033" t="s">
        <v>7</v>
      </c>
      <c r="I1033" t="s">
        <v>514</v>
      </c>
    </row>
    <row r="1034" spans="1:9" x14ac:dyDescent="0.25">
      <c r="A1034" s="2">
        <v>45690.200127314813</v>
      </c>
      <c r="B1034" s="3">
        <v>45690</v>
      </c>
      <c r="C1034" s="3" t="str">
        <f t="shared" si="16"/>
        <v>February</v>
      </c>
      <c r="D1034" t="s">
        <v>8</v>
      </c>
      <c r="E1034" s="6"/>
      <c r="F1034" s="7">
        <v>20</v>
      </c>
      <c r="G1034" s="5">
        <v>10723.96</v>
      </c>
      <c r="H1034" t="s">
        <v>7</v>
      </c>
      <c r="I1034" t="s">
        <v>515</v>
      </c>
    </row>
    <row r="1035" spans="1:9" x14ac:dyDescent="0.25">
      <c r="A1035" s="2">
        <v>45690.320219907408</v>
      </c>
      <c r="B1035" s="3">
        <v>45690</v>
      </c>
      <c r="C1035" s="3" t="str">
        <f t="shared" si="16"/>
        <v>February</v>
      </c>
      <c r="D1035" t="s">
        <v>180</v>
      </c>
      <c r="E1035" s="6"/>
      <c r="F1035" s="7">
        <v>2000</v>
      </c>
      <c r="G1035" s="5">
        <v>8723.9599999999991</v>
      </c>
      <c r="H1035" t="s">
        <v>7</v>
      </c>
      <c r="I1035" t="s">
        <v>516</v>
      </c>
    </row>
    <row r="1036" spans="1:9" x14ac:dyDescent="0.25">
      <c r="A1036" s="2">
        <v>45690.3203125</v>
      </c>
      <c r="B1036" s="3">
        <v>45690</v>
      </c>
      <c r="C1036" s="3" t="str">
        <f t="shared" si="16"/>
        <v>February</v>
      </c>
      <c r="D1036" t="s">
        <v>8</v>
      </c>
      <c r="E1036" s="6"/>
      <c r="F1036" s="7">
        <v>200</v>
      </c>
      <c r="G1036" s="5">
        <v>8523.9599999999991</v>
      </c>
      <c r="H1036" t="s">
        <v>7</v>
      </c>
      <c r="I1036" t="s">
        <v>517</v>
      </c>
    </row>
    <row r="1037" spans="1:9" x14ac:dyDescent="0.25">
      <c r="A1037" s="2">
        <v>45690.396921296298</v>
      </c>
      <c r="B1037" s="3">
        <v>45690</v>
      </c>
      <c r="C1037" s="3" t="str">
        <f t="shared" si="16"/>
        <v>February</v>
      </c>
      <c r="D1037" t="s">
        <v>181</v>
      </c>
      <c r="E1037" s="6"/>
      <c r="F1037" s="7">
        <v>2000</v>
      </c>
      <c r="G1037" s="5">
        <v>6523.96</v>
      </c>
      <c r="H1037" t="s">
        <v>7</v>
      </c>
      <c r="I1037" t="s">
        <v>518</v>
      </c>
    </row>
    <row r="1038" spans="1:9" x14ac:dyDescent="0.25">
      <c r="A1038" s="2">
        <v>45690.39702546296</v>
      </c>
      <c r="B1038" s="3">
        <v>45690</v>
      </c>
      <c r="C1038" s="3" t="str">
        <f t="shared" si="16"/>
        <v>February</v>
      </c>
      <c r="D1038" t="s">
        <v>8</v>
      </c>
      <c r="E1038" s="6"/>
      <c r="F1038" s="7">
        <v>200</v>
      </c>
      <c r="G1038" s="5">
        <v>6323.96</v>
      </c>
      <c r="H1038" t="s">
        <v>7</v>
      </c>
      <c r="I1038" t="s">
        <v>519</v>
      </c>
    </row>
    <row r="1039" spans="1:9" x14ac:dyDescent="0.25">
      <c r="A1039" s="2">
        <v>45690.436122685183</v>
      </c>
      <c r="B1039" s="3">
        <v>45690</v>
      </c>
      <c r="C1039" s="3" t="str">
        <f t="shared" si="16"/>
        <v>February</v>
      </c>
      <c r="D1039" t="s">
        <v>96</v>
      </c>
      <c r="E1039" s="6">
        <v>3140.21</v>
      </c>
      <c r="F1039" s="7"/>
      <c r="G1039" s="5">
        <v>9464.17</v>
      </c>
      <c r="H1039" t="s">
        <v>7</v>
      </c>
      <c r="I1039" t="s">
        <v>520</v>
      </c>
    </row>
    <row r="1040" spans="1:9" x14ac:dyDescent="0.25">
      <c r="A1040" s="2">
        <v>45690.436307870368</v>
      </c>
      <c r="B1040" s="3">
        <v>45690</v>
      </c>
      <c r="C1040" s="3" t="str">
        <f t="shared" si="16"/>
        <v>February</v>
      </c>
      <c r="D1040" t="s">
        <v>9</v>
      </c>
      <c r="E1040" s="6"/>
      <c r="F1040" s="7">
        <v>594</v>
      </c>
      <c r="G1040" s="5">
        <v>8870.17</v>
      </c>
      <c r="H1040" t="s">
        <v>7</v>
      </c>
      <c r="I1040" t="s">
        <v>521</v>
      </c>
    </row>
    <row r="1041" spans="1:9" x14ac:dyDescent="0.25">
      <c r="A1041" s="2">
        <v>45690.436423611114</v>
      </c>
      <c r="B1041" s="3">
        <v>45690</v>
      </c>
      <c r="C1041" s="3" t="str">
        <f t="shared" si="16"/>
        <v>February</v>
      </c>
      <c r="D1041" t="s">
        <v>8</v>
      </c>
      <c r="E1041" s="6"/>
      <c r="F1041" s="7">
        <v>60</v>
      </c>
      <c r="G1041" s="5">
        <v>8810.17</v>
      </c>
      <c r="H1041" t="s">
        <v>7</v>
      </c>
      <c r="I1041" t="s">
        <v>522</v>
      </c>
    </row>
    <row r="1042" spans="1:9" x14ac:dyDescent="0.25">
      <c r="A1042" s="2">
        <v>45690.73914351852</v>
      </c>
      <c r="B1042" s="3">
        <v>45690</v>
      </c>
      <c r="C1042" s="3" t="str">
        <f t="shared" si="16"/>
        <v>February</v>
      </c>
      <c r="D1042" t="s">
        <v>96</v>
      </c>
      <c r="E1042" s="6">
        <v>747</v>
      </c>
      <c r="F1042" s="7"/>
      <c r="G1042" s="5">
        <v>9557.17</v>
      </c>
      <c r="H1042" t="s">
        <v>7</v>
      </c>
      <c r="I1042" t="s">
        <v>523</v>
      </c>
    </row>
    <row r="1043" spans="1:9" x14ac:dyDescent="0.25">
      <c r="A1043" s="2">
        <v>45690.739641203705</v>
      </c>
      <c r="B1043" s="3">
        <v>45690</v>
      </c>
      <c r="C1043" s="3" t="str">
        <f t="shared" si="16"/>
        <v>February</v>
      </c>
      <c r="D1043" t="s">
        <v>9</v>
      </c>
      <c r="E1043" s="6"/>
      <c r="F1043" s="7">
        <v>582</v>
      </c>
      <c r="G1043" s="5">
        <v>8975.17</v>
      </c>
      <c r="H1043" t="s">
        <v>7</v>
      </c>
      <c r="I1043" t="s">
        <v>524</v>
      </c>
    </row>
    <row r="1044" spans="1:9" x14ac:dyDescent="0.25">
      <c r="A1044" s="2">
        <v>45690.787175925929</v>
      </c>
      <c r="B1044" s="3">
        <v>45690</v>
      </c>
      <c r="C1044" s="3" t="str">
        <f t="shared" si="16"/>
        <v>February</v>
      </c>
      <c r="D1044" t="s">
        <v>19</v>
      </c>
      <c r="E1044" s="6"/>
      <c r="F1044" s="7">
        <v>482</v>
      </c>
      <c r="G1044" s="5">
        <v>8493.17</v>
      </c>
      <c r="H1044" t="s">
        <v>7</v>
      </c>
      <c r="I1044" t="s">
        <v>525</v>
      </c>
    </row>
    <row r="1045" spans="1:9" x14ac:dyDescent="0.25">
      <c r="A1045" s="2">
        <v>45690.91983796296</v>
      </c>
      <c r="B1045" s="3">
        <v>45690</v>
      </c>
      <c r="C1045" s="3" t="str">
        <f t="shared" si="16"/>
        <v>February</v>
      </c>
      <c r="D1045" t="s">
        <v>10</v>
      </c>
      <c r="E1045" s="6">
        <v>241.2</v>
      </c>
      <c r="F1045" s="7"/>
      <c r="G1045" s="5">
        <v>8734.3700000000008</v>
      </c>
      <c r="H1045" t="s">
        <v>7</v>
      </c>
      <c r="I1045" t="s">
        <v>526</v>
      </c>
    </row>
    <row r="1046" spans="1:9" x14ac:dyDescent="0.25">
      <c r="A1046" s="2">
        <v>45691.106423611112</v>
      </c>
      <c r="B1046" s="3">
        <v>45691</v>
      </c>
      <c r="C1046" s="3" t="str">
        <f t="shared" si="16"/>
        <v>February</v>
      </c>
      <c r="D1046" t="s">
        <v>93</v>
      </c>
      <c r="E1046" s="6">
        <v>2.17</v>
      </c>
      <c r="F1046" s="7"/>
      <c r="G1046" s="5">
        <v>8736.5400000000009</v>
      </c>
      <c r="H1046" t="s">
        <v>7</v>
      </c>
      <c r="I1046" t="s">
        <v>527</v>
      </c>
    </row>
    <row r="1047" spans="1:9" x14ac:dyDescent="0.25">
      <c r="A1047" s="2">
        <v>45691.257245370369</v>
      </c>
      <c r="B1047" s="3">
        <v>45691</v>
      </c>
      <c r="C1047" s="3" t="str">
        <f t="shared" si="16"/>
        <v>February</v>
      </c>
      <c r="D1047" t="s">
        <v>9</v>
      </c>
      <c r="E1047" s="6"/>
      <c r="F1047" s="7">
        <v>585</v>
      </c>
      <c r="G1047" s="5">
        <v>8151.54</v>
      </c>
      <c r="H1047" t="s">
        <v>7</v>
      </c>
      <c r="I1047" t="s">
        <v>528</v>
      </c>
    </row>
    <row r="1048" spans="1:9" x14ac:dyDescent="0.25">
      <c r="A1048" s="2">
        <v>45691.257361111115</v>
      </c>
      <c r="B1048" s="3">
        <v>45691</v>
      </c>
      <c r="C1048" s="3" t="str">
        <f t="shared" si="16"/>
        <v>February</v>
      </c>
      <c r="D1048" t="s">
        <v>8</v>
      </c>
      <c r="E1048" s="6"/>
      <c r="F1048" s="7">
        <v>60</v>
      </c>
      <c r="G1048" s="5">
        <v>8091.54</v>
      </c>
      <c r="H1048" t="s">
        <v>7</v>
      </c>
      <c r="I1048" t="s">
        <v>529</v>
      </c>
    </row>
    <row r="1049" spans="1:9" x14ac:dyDescent="0.25">
      <c r="A1049" s="2">
        <v>45691.532488425924</v>
      </c>
      <c r="B1049" s="3">
        <v>45691</v>
      </c>
      <c r="C1049" s="3" t="str">
        <f t="shared" si="16"/>
        <v>February</v>
      </c>
      <c r="D1049" t="s">
        <v>182</v>
      </c>
      <c r="E1049" s="6"/>
      <c r="F1049" s="7">
        <v>2000</v>
      </c>
      <c r="G1049" s="5">
        <v>6091.54</v>
      </c>
      <c r="H1049" t="s">
        <v>7</v>
      </c>
      <c r="I1049" t="s">
        <v>530</v>
      </c>
    </row>
    <row r="1050" spans="1:9" x14ac:dyDescent="0.25">
      <c r="A1050" s="2">
        <v>45691.628599537034</v>
      </c>
      <c r="B1050" s="3">
        <v>45691</v>
      </c>
      <c r="C1050" s="3" t="str">
        <f t="shared" si="16"/>
        <v>February</v>
      </c>
      <c r="D1050" t="s">
        <v>96</v>
      </c>
      <c r="E1050" s="6">
        <v>730</v>
      </c>
      <c r="F1050" s="7"/>
      <c r="G1050" s="5">
        <v>6821.54</v>
      </c>
      <c r="H1050" t="s">
        <v>7</v>
      </c>
      <c r="I1050" t="s">
        <v>531</v>
      </c>
    </row>
    <row r="1051" spans="1:9" x14ac:dyDescent="0.25">
      <c r="A1051" s="2">
        <v>45691.926111111112</v>
      </c>
      <c r="B1051" s="3">
        <v>45691</v>
      </c>
      <c r="C1051" s="3" t="str">
        <f t="shared" si="16"/>
        <v>February</v>
      </c>
      <c r="D1051" t="s">
        <v>10</v>
      </c>
      <c r="E1051" s="6">
        <v>14802</v>
      </c>
      <c r="F1051" s="7"/>
      <c r="G1051" s="5">
        <v>21623.54</v>
      </c>
      <c r="H1051" t="s">
        <v>7</v>
      </c>
      <c r="I1051" t="s">
        <v>532</v>
      </c>
    </row>
    <row r="1052" spans="1:9" x14ac:dyDescent="0.25">
      <c r="A1052" s="2">
        <v>45692.05878472222</v>
      </c>
      <c r="B1052" s="3">
        <v>45692</v>
      </c>
      <c r="C1052" s="3" t="str">
        <f t="shared" si="16"/>
        <v>February</v>
      </c>
      <c r="D1052" t="s">
        <v>93</v>
      </c>
      <c r="E1052" s="6">
        <v>2.09</v>
      </c>
      <c r="F1052" s="7"/>
      <c r="G1052" s="5">
        <v>21625.63</v>
      </c>
      <c r="H1052" t="s">
        <v>7</v>
      </c>
      <c r="I1052" t="s">
        <v>533</v>
      </c>
    </row>
    <row r="1053" spans="1:9" x14ac:dyDescent="0.25">
      <c r="A1053" s="2">
        <v>45692.228576388887</v>
      </c>
      <c r="B1053" s="3">
        <v>45692</v>
      </c>
      <c r="C1053" s="3" t="str">
        <f t="shared" si="16"/>
        <v>February</v>
      </c>
      <c r="D1053" t="s">
        <v>9</v>
      </c>
      <c r="E1053" s="6"/>
      <c r="F1053" s="7">
        <v>588</v>
      </c>
      <c r="G1053" s="5">
        <v>21037.63</v>
      </c>
      <c r="H1053" t="s">
        <v>7</v>
      </c>
      <c r="I1053" t="s">
        <v>534</v>
      </c>
    </row>
    <row r="1054" spans="1:9" x14ac:dyDescent="0.25">
      <c r="A1054" s="2">
        <v>45692.228692129633</v>
      </c>
      <c r="B1054" s="3">
        <v>45692</v>
      </c>
      <c r="C1054" s="3" t="str">
        <f t="shared" si="16"/>
        <v>February</v>
      </c>
      <c r="D1054" t="s">
        <v>8</v>
      </c>
      <c r="E1054" s="6"/>
      <c r="F1054" s="7">
        <v>60</v>
      </c>
      <c r="G1054" s="5">
        <v>20977.63</v>
      </c>
      <c r="H1054" t="s">
        <v>7</v>
      </c>
      <c r="I1054" t="s">
        <v>535</v>
      </c>
    </row>
    <row r="1055" spans="1:9" x14ac:dyDescent="0.25">
      <c r="A1055" s="2">
        <v>45692.229120370372</v>
      </c>
      <c r="B1055" s="3">
        <v>45692</v>
      </c>
      <c r="C1055" s="3" t="str">
        <f t="shared" si="16"/>
        <v>February</v>
      </c>
      <c r="D1055" t="s">
        <v>27</v>
      </c>
      <c r="E1055" s="6"/>
      <c r="F1055" s="7">
        <v>4000</v>
      </c>
      <c r="G1055" s="5">
        <v>16977.63</v>
      </c>
      <c r="H1055" t="s">
        <v>7</v>
      </c>
      <c r="I1055" t="s">
        <v>536</v>
      </c>
    </row>
    <row r="1056" spans="1:9" x14ac:dyDescent="0.25">
      <c r="A1056" s="2">
        <v>45692.229189814818</v>
      </c>
      <c r="B1056" s="3">
        <v>45692</v>
      </c>
      <c r="C1056" s="3" t="str">
        <f t="shared" si="16"/>
        <v>February</v>
      </c>
      <c r="D1056" t="s">
        <v>8</v>
      </c>
      <c r="E1056" s="6"/>
      <c r="F1056" s="7">
        <v>400</v>
      </c>
      <c r="G1056" s="5">
        <v>16577.63</v>
      </c>
      <c r="H1056" t="s">
        <v>7</v>
      </c>
      <c r="I1056" t="s">
        <v>537</v>
      </c>
    </row>
    <row r="1057" spans="1:9" x14ac:dyDescent="0.25">
      <c r="A1057" s="2">
        <v>45692.311249999999</v>
      </c>
      <c r="B1057" s="3">
        <v>45692</v>
      </c>
      <c r="C1057" s="3" t="str">
        <f t="shared" si="16"/>
        <v>February</v>
      </c>
      <c r="D1057" t="s">
        <v>78</v>
      </c>
      <c r="E1057" s="6"/>
      <c r="F1057" s="7">
        <v>2000</v>
      </c>
      <c r="G1057" s="5">
        <v>14577.63</v>
      </c>
      <c r="H1057" t="s">
        <v>7</v>
      </c>
      <c r="I1057" t="s">
        <v>538</v>
      </c>
    </row>
    <row r="1058" spans="1:9" x14ac:dyDescent="0.25">
      <c r="A1058" s="2">
        <v>45692.311331018522</v>
      </c>
      <c r="B1058" s="3">
        <v>45692</v>
      </c>
      <c r="C1058" s="3" t="str">
        <f t="shared" si="16"/>
        <v>February</v>
      </c>
      <c r="D1058" t="s">
        <v>8</v>
      </c>
      <c r="E1058" s="6"/>
      <c r="F1058" s="7">
        <v>200</v>
      </c>
      <c r="G1058" s="5">
        <v>14377.63</v>
      </c>
      <c r="H1058" t="s">
        <v>7</v>
      </c>
      <c r="I1058" t="s">
        <v>539</v>
      </c>
    </row>
    <row r="1059" spans="1:9" x14ac:dyDescent="0.25">
      <c r="A1059" s="2">
        <v>45692.33021990741</v>
      </c>
      <c r="B1059" s="3">
        <v>45692</v>
      </c>
      <c r="C1059" s="3" t="str">
        <f t="shared" si="16"/>
        <v>February</v>
      </c>
      <c r="D1059" t="s">
        <v>183</v>
      </c>
      <c r="E1059" s="6"/>
      <c r="F1059" s="7">
        <v>3000</v>
      </c>
      <c r="G1059" s="5">
        <v>11377.63</v>
      </c>
      <c r="H1059" t="s">
        <v>7</v>
      </c>
      <c r="I1059" t="s">
        <v>540</v>
      </c>
    </row>
    <row r="1060" spans="1:9" x14ac:dyDescent="0.25">
      <c r="A1060" s="2">
        <v>45692.330300925925</v>
      </c>
      <c r="B1060" s="3">
        <v>45692</v>
      </c>
      <c r="C1060" s="3" t="str">
        <f t="shared" si="16"/>
        <v>February</v>
      </c>
      <c r="D1060" t="s">
        <v>8</v>
      </c>
      <c r="E1060" s="6"/>
      <c r="F1060" s="7">
        <v>300</v>
      </c>
      <c r="G1060" s="5">
        <v>11077.63</v>
      </c>
      <c r="H1060" t="s">
        <v>7</v>
      </c>
      <c r="I1060" t="s">
        <v>541</v>
      </c>
    </row>
    <row r="1061" spans="1:9" x14ac:dyDescent="0.25">
      <c r="A1061" s="2">
        <v>45692.33871527778</v>
      </c>
      <c r="B1061" s="3">
        <v>45692</v>
      </c>
      <c r="C1061" s="3" t="str">
        <f t="shared" si="16"/>
        <v>February</v>
      </c>
      <c r="D1061" t="s">
        <v>81</v>
      </c>
      <c r="E1061" s="6"/>
      <c r="F1061" s="7">
        <v>3000</v>
      </c>
      <c r="G1061" s="5">
        <v>8077.63</v>
      </c>
      <c r="H1061" t="s">
        <v>7</v>
      </c>
      <c r="I1061" t="s">
        <v>542</v>
      </c>
    </row>
    <row r="1062" spans="1:9" x14ac:dyDescent="0.25">
      <c r="A1062" s="2">
        <v>45692.338807870372</v>
      </c>
      <c r="B1062" s="3">
        <v>45692</v>
      </c>
      <c r="C1062" s="3" t="str">
        <f t="shared" si="16"/>
        <v>February</v>
      </c>
      <c r="D1062" t="s">
        <v>8</v>
      </c>
      <c r="E1062" s="6"/>
      <c r="F1062" s="7">
        <v>300</v>
      </c>
      <c r="G1062" s="5">
        <v>7777.63</v>
      </c>
      <c r="H1062" t="s">
        <v>7</v>
      </c>
      <c r="I1062" t="s">
        <v>543</v>
      </c>
    </row>
    <row r="1063" spans="1:9" x14ac:dyDescent="0.25">
      <c r="A1063" s="2">
        <v>45692.339120370372</v>
      </c>
      <c r="B1063" s="3">
        <v>45692</v>
      </c>
      <c r="C1063" s="3" t="str">
        <f t="shared" si="16"/>
        <v>February</v>
      </c>
      <c r="D1063" t="s">
        <v>96</v>
      </c>
      <c r="E1063" s="6">
        <v>1260</v>
      </c>
      <c r="F1063" s="7"/>
      <c r="G1063" s="5">
        <v>9037.6299999999992</v>
      </c>
      <c r="H1063" t="s">
        <v>7</v>
      </c>
      <c r="I1063" t="s">
        <v>544</v>
      </c>
    </row>
    <row r="1064" spans="1:9" x14ac:dyDescent="0.25">
      <c r="A1064" s="2">
        <v>45692.345011574071</v>
      </c>
      <c r="B1064" s="3">
        <v>45692</v>
      </c>
      <c r="C1064" s="3" t="str">
        <f t="shared" si="16"/>
        <v>February</v>
      </c>
      <c r="D1064" t="s">
        <v>11</v>
      </c>
      <c r="E1064" s="6"/>
      <c r="F1064" s="7">
        <v>3100</v>
      </c>
      <c r="G1064" s="5">
        <v>5937.63</v>
      </c>
      <c r="H1064" t="s">
        <v>12</v>
      </c>
      <c r="I1064" t="s">
        <v>545</v>
      </c>
    </row>
    <row r="1065" spans="1:9" x14ac:dyDescent="0.25">
      <c r="A1065" s="2">
        <v>45692.374016203707</v>
      </c>
      <c r="B1065" s="3">
        <v>45692</v>
      </c>
      <c r="C1065" s="3" t="str">
        <f t="shared" si="16"/>
        <v>February</v>
      </c>
      <c r="D1065" t="s">
        <v>9</v>
      </c>
      <c r="E1065" s="6"/>
      <c r="F1065" s="7">
        <v>788</v>
      </c>
      <c r="G1065" s="5">
        <v>5149.63</v>
      </c>
      <c r="H1065" t="s">
        <v>7</v>
      </c>
      <c r="I1065" t="s">
        <v>546</v>
      </c>
    </row>
    <row r="1066" spans="1:9" x14ac:dyDescent="0.25">
      <c r="A1066" s="2">
        <v>45692.374120370368</v>
      </c>
      <c r="B1066" s="3">
        <v>45692</v>
      </c>
      <c r="C1066" s="3" t="str">
        <f t="shared" si="16"/>
        <v>February</v>
      </c>
      <c r="D1066" t="s">
        <v>8</v>
      </c>
      <c r="E1066" s="6"/>
      <c r="F1066" s="7">
        <v>80</v>
      </c>
      <c r="G1066" s="5">
        <v>5069.63</v>
      </c>
      <c r="H1066" t="s">
        <v>7</v>
      </c>
      <c r="I1066" t="s">
        <v>547</v>
      </c>
    </row>
    <row r="1067" spans="1:9" x14ac:dyDescent="0.25">
      <c r="A1067" s="2">
        <v>45692.483356481483</v>
      </c>
      <c r="B1067" s="3">
        <v>45692</v>
      </c>
      <c r="C1067" s="3" t="str">
        <f t="shared" si="16"/>
        <v>February</v>
      </c>
      <c r="D1067" t="s">
        <v>9</v>
      </c>
      <c r="E1067" s="6"/>
      <c r="F1067" s="7">
        <v>584</v>
      </c>
      <c r="G1067" s="5">
        <v>4485.63</v>
      </c>
      <c r="H1067" t="s">
        <v>7</v>
      </c>
      <c r="I1067" t="s">
        <v>548</v>
      </c>
    </row>
    <row r="1068" spans="1:9" x14ac:dyDescent="0.25">
      <c r="A1068" s="2">
        <v>45692.483553240738</v>
      </c>
      <c r="B1068" s="3">
        <v>45692</v>
      </c>
      <c r="C1068" s="3" t="str">
        <f t="shared" si="16"/>
        <v>February</v>
      </c>
      <c r="D1068" t="s">
        <v>8</v>
      </c>
      <c r="E1068" s="6"/>
      <c r="F1068" s="7">
        <v>60</v>
      </c>
      <c r="G1068" s="5">
        <v>4425.63</v>
      </c>
      <c r="H1068" t="s">
        <v>7</v>
      </c>
      <c r="I1068" t="s">
        <v>549</v>
      </c>
    </row>
    <row r="1069" spans="1:9" x14ac:dyDescent="0.25">
      <c r="A1069" s="2">
        <v>45692.50980324074</v>
      </c>
      <c r="B1069" s="3">
        <v>45692</v>
      </c>
      <c r="C1069" s="3" t="str">
        <f t="shared" si="16"/>
        <v>February</v>
      </c>
      <c r="D1069" t="s">
        <v>19</v>
      </c>
      <c r="E1069" s="6"/>
      <c r="F1069" s="7">
        <v>188</v>
      </c>
      <c r="G1069" s="5">
        <v>4237.63</v>
      </c>
      <c r="H1069" t="s">
        <v>7</v>
      </c>
      <c r="I1069" t="s">
        <v>550</v>
      </c>
    </row>
    <row r="1070" spans="1:9" x14ac:dyDescent="0.25">
      <c r="A1070" s="2">
        <v>45692.509918981479</v>
      </c>
      <c r="B1070" s="3">
        <v>45692</v>
      </c>
      <c r="C1070" s="3" t="str">
        <f t="shared" si="16"/>
        <v>February</v>
      </c>
      <c r="D1070" t="s">
        <v>8</v>
      </c>
      <c r="E1070" s="6"/>
      <c r="F1070" s="7">
        <v>20</v>
      </c>
      <c r="G1070" s="5">
        <v>4217.63</v>
      </c>
      <c r="H1070" t="s">
        <v>7</v>
      </c>
      <c r="I1070" t="s">
        <v>551</v>
      </c>
    </row>
    <row r="1071" spans="1:9" x14ac:dyDescent="0.25">
      <c r="A1071" s="2">
        <v>45692.594282407408</v>
      </c>
      <c r="B1071" s="3">
        <v>45692</v>
      </c>
      <c r="C1071" s="3" t="str">
        <f t="shared" si="16"/>
        <v>February</v>
      </c>
      <c r="D1071" t="s">
        <v>32</v>
      </c>
      <c r="E1071" s="6"/>
      <c r="F1071" s="7">
        <v>3000</v>
      </c>
      <c r="G1071" s="5">
        <v>1217.6300000000001</v>
      </c>
      <c r="H1071" t="s">
        <v>7</v>
      </c>
      <c r="I1071" t="s">
        <v>552</v>
      </c>
    </row>
    <row r="1072" spans="1:9" x14ac:dyDescent="0.25">
      <c r="A1072" s="2">
        <v>45692.595219907409</v>
      </c>
      <c r="B1072" s="3">
        <v>45692</v>
      </c>
      <c r="C1072" s="3" t="str">
        <f t="shared" si="16"/>
        <v>February</v>
      </c>
      <c r="D1072" t="s">
        <v>96</v>
      </c>
      <c r="E1072" s="6">
        <v>460</v>
      </c>
      <c r="F1072" s="7"/>
      <c r="G1072" s="5">
        <v>1677.63</v>
      </c>
      <c r="H1072" t="s">
        <v>7</v>
      </c>
      <c r="I1072" t="s">
        <v>553</v>
      </c>
    </row>
    <row r="1073" spans="1:9" x14ac:dyDescent="0.25">
      <c r="A1073" s="2">
        <v>45692.923900462964</v>
      </c>
      <c r="B1073" s="3">
        <v>45692</v>
      </c>
      <c r="C1073" s="3" t="str">
        <f t="shared" si="16"/>
        <v>February</v>
      </c>
      <c r="D1073" t="s">
        <v>10</v>
      </c>
      <c r="E1073" s="6">
        <v>15036</v>
      </c>
      <c r="F1073" s="7"/>
      <c r="G1073" s="5">
        <v>16713.63</v>
      </c>
      <c r="H1073" t="s">
        <v>7</v>
      </c>
      <c r="I1073" t="s">
        <v>554</v>
      </c>
    </row>
    <row r="1074" spans="1:9" x14ac:dyDescent="0.25">
      <c r="A1074" s="2">
        <v>45693.115416666667</v>
      </c>
      <c r="B1074" s="3">
        <v>45693</v>
      </c>
      <c r="C1074" s="3" t="str">
        <f t="shared" si="16"/>
        <v>February</v>
      </c>
      <c r="D1074" t="s">
        <v>93</v>
      </c>
      <c r="E1074" s="6">
        <v>0.41</v>
      </c>
      <c r="F1074" s="7"/>
      <c r="G1074" s="5">
        <v>16714.04</v>
      </c>
      <c r="H1074" t="s">
        <v>7</v>
      </c>
      <c r="I1074" t="s">
        <v>555</v>
      </c>
    </row>
    <row r="1075" spans="1:9" x14ac:dyDescent="0.25">
      <c r="A1075" s="2">
        <v>45693.199074074073</v>
      </c>
      <c r="B1075" s="3">
        <v>45693</v>
      </c>
      <c r="C1075" s="3" t="str">
        <f t="shared" si="16"/>
        <v>February</v>
      </c>
      <c r="D1075" t="s">
        <v>9</v>
      </c>
      <c r="E1075" s="6"/>
      <c r="F1075" s="7">
        <v>600</v>
      </c>
      <c r="G1075" s="5">
        <v>16114.04</v>
      </c>
      <c r="H1075" t="s">
        <v>7</v>
      </c>
      <c r="I1075" t="s">
        <v>556</v>
      </c>
    </row>
    <row r="1076" spans="1:9" x14ac:dyDescent="0.25">
      <c r="A1076" s="2">
        <v>45693.199201388888</v>
      </c>
      <c r="B1076" s="3">
        <v>45693</v>
      </c>
      <c r="C1076" s="3" t="str">
        <f t="shared" si="16"/>
        <v>February</v>
      </c>
      <c r="D1076" t="s">
        <v>8</v>
      </c>
      <c r="E1076" s="6"/>
      <c r="F1076" s="7">
        <v>60</v>
      </c>
      <c r="G1076" s="5">
        <v>16054.04</v>
      </c>
      <c r="H1076" t="s">
        <v>7</v>
      </c>
      <c r="I1076" t="s">
        <v>557</v>
      </c>
    </row>
    <row r="1077" spans="1:9" x14ac:dyDescent="0.25">
      <c r="A1077" s="2">
        <v>45693.356400462966</v>
      </c>
      <c r="B1077" s="3">
        <v>45693</v>
      </c>
      <c r="C1077" s="3" t="str">
        <f t="shared" si="16"/>
        <v>February</v>
      </c>
      <c r="D1077" t="s">
        <v>9</v>
      </c>
      <c r="E1077" s="6"/>
      <c r="F1077" s="7">
        <v>600</v>
      </c>
      <c r="G1077" s="5">
        <v>15454.04</v>
      </c>
      <c r="H1077" t="s">
        <v>7</v>
      </c>
      <c r="I1077" t="s">
        <v>558</v>
      </c>
    </row>
    <row r="1078" spans="1:9" x14ac:dyDescent="0.25">
      <c r="A1078" s="2">
        <v>45693.356516203705</v>
      </c>
      <c r="B1078" s="3">
        <v>45693</v>
      </c>
      <c r="C1078" s="3" t="str">
        <f t="shared" si="16"/>
        <v>February</v>
      </c>
      <c r="D1078" t="s">
        <v>8</v>
      </c>
      <c r="E1078" s="6"/>
      <c r="F1078" s="7">
        <v>60</v>
      </c>
      <c r="G1078" s="5">
        <v>15394.04</v>
      </c>
      <c r="H1078" t="s">
        <v>7</v>
      </c>
      <c r="I1078" t="s">
        <v>559</v>
      </c>
    </row>
    <row r="1079" spans="1:9" x14ac:dyDescent="0.25">
      <c r="A1079" s="2">
        <v>45693.441388888888</v>
      </c>
      <c r="B1079" s="3">
        <v>45693</v>
      </c>
      <c r="C1079" s="3" t="str">
        <f t="shared" si="16"/>
        <v>February</v>
      </c>
      <c r="D1079" t="s">
        <v>96</v>
      </c>
      <c r="E1079" s="6">
        <v>530</v>
      </c>
      <c r="F1079" s="7"/>
      <c r="G1079" s="5">
        <v>15924.04</v>
      </c>
      <c r="H1079" t="s">
        <v>7</v>
      </c>
      <c r="I1079" t="s">
        <v>560</v>
      </c>
    </row>
    <row r="1080" spans="1:9" x14ac:dyDescent="0.25">
      <c r="A1080" s="2">
        <v>45693.441527777781</v>
      </c>
      <c r="B1080" s="3">
        <v>45693</v>
      </c>
      <c r="C1080" s="3" t="str">
        <f t="shared" si="16"/>
        <v>February</v>
      </c>
      <c r="D1080" t="s">
        <v>9</v>
      </c>
      <c r="E1080" s="6"/>
      <c r="F1080" s="7">
        <v>576</v>
      </c>
      <c r="G1080" s="5">
        <v>15348.04</v>
      </c>
      <c r="H1080" t="s">
        <v>7</v>
      </c>
      <c r="I1080" t="s">
        <v>561</v>
      </c>
    </row>
    <row r="1081" spans="1:9" x14ac:dyDescent="0.25">
      <c r="A1081" s="2">
        <v>45693.441655092596</v>
      </c>
      <c r="B1081" s="3">
        <v>45693</v>
      </c>
      <c r="C1081" s="3" t="str">
        <f t="shared" si="16"/>
        <v>February</v>
      </c>
      <c r="D1081" t="s">
        <v>8</v>
      </c>
      <c r="E1081" s="6"/>
      <c r="F1081" s="7">
        <v>60</v>
      </c>
      <c r="G1081" s="5">
        <v>15288.04</v>
      </c>
      <c r="H1081" t="s">
        <v>7</v>
      </c>
      <c r="I1081" t="s">
        <v>562</v>
      </c>
    </row>
    <row r="1082" spans="1:9" x14ac:dyDescent="0.25">
      <c r="A1082" s="2">
        <v>45693.481620370374</v>
      </c>
      <c r="B1082" s="3">
        <v>45693</v>
      </c>
      <c r="C1082" s="3" t="str">
        <f t="shared" si="16"/>
        <v>February</v>
      </c>
      <c r="D1082" t="s">
        <v>11</v>
      </c>
      <c r="E1082" s="6"/>
      <c r="F1082" s="7">
        <v>5000</v>
      </c>
      <c r="G1082" s="5">
        <v>10288.040000000001</v>
      </c>
      <c r="H1082" t="s">
        <v>12</v>
      </c>
      <c r="I1082" t="s">
        <v>563</v>
      </c>
    </row>
    <row r="1083" spans="1:9" x14ac:dyDescent="0.25">
      <c r="A1083" s="2">
        <v>45693.703715277778</v>
      </c>
      <c r="B1083" s="3">
        <v>45693</v>
      </c>
      <c r="C1083" s="3" t="str">
        <f t="shared" si="16"/>
        <v>February</v>
      </c>
      <c r="D1083" t="s">
        <v>184</v>
      </c>
      <c r="E1083" s="6"/>
      <c r="F1083" s="7">
        <v>1000</v>
      </c>
      <c r="G1083" s="5">
        <v>9288.0400000000009</v>
      </c>
      <c r="H1083" t="s">
        <v>7</v>
      </c>
      <c r="I1083" t="s">
        <v>564</v>
      </c>
    </row>
    <row r="1084" spans="1:9" x14ac:dyDescent="0.25">
      <c r="A1084" s="2">
        <v>45693.703796296293</v>
      </c>
      <c r="B1084" s="3">
        <v>45693</v>
      </c>
      <c r="C1084" s="3" t="str">
        <f t="shared" si="16"/>
        <v>February</v>
      </c>
      <c r="D1084" t="s">
        <v>8</v>
      </c>
      <c r="E1084" s="6"/>
      <c r="F1084" s="7">
        <v>100</v>
      </c>
      <c r="G1084" s="5">
        <v>9188.0400000000009</v>
      </c>
      <c r="H1084" t="s">
        <v>7</v>
      </c>
      <c r="I1084" t="s">
        <v>565</v>
      </c>
    </row>
    <row r="1085" spans="1:9" x14ac:dyDescent="0.25">
      <c r="A1085" s="2">
        <v>45693.795347222222</v>
      </c>
      <c r="B1085" s="3">
        <v>45693</v>
      </c>
      <c r="C1085" s="3" t="str">
        <f t="shared" si="16"/>
        <v>February</v>
      </c>
      <c r="D1085" t="s">
        <v>37</v>
      </c>
      <c r="E1085" s="6"/>
      <c r="F1085" s="7">
        <v>2000</v>
      </c>
      <c r="G1085" s="5">
        <v>7188.04</v>
      </c>
      <c r="H1085" t="s">
        <v>7</v>
      </c>
      <c r="I1085" t="s">
        <v>566</v>
      </c>
    </row>
    <row r="1086" spans="1:9" x14ac:dyDescent="0.25">
      <c r="A1086" s="2">
        <v>45693.795543981483</v>
      </c>
      <c r="B1086" s="3">
        <v>45693</v>
      </c>
      <c r="C1086" s="3" t="str">
        <f t="shared" si="16"/>
        <v>February</v>
      </c>
      <c r="D1086" t="s">
        <v>8</v>
      </c>
      <c r="E1086" s="6"/>
      <c r="F1086" s="7">
        <v>200</v>
      </c>
      <c r="G1086" s="5">
        <v>6988.04</v>
      </c>
      <c r="H1086" t="s">
        <v>7</v>
      </c>
      <c r="I1086" t="s">
        <v>567</v>
      </c>
    </row>
    <row r="1087" spans="1:9" x14ac:dyDescent="0.25">
      <c r="A1087" s="2">
        <v>45693.863136574073</v>
      </c>
      <c r="B1087" s="3">
        <v>45693</v>
      </c>
      <c r="C1087" s="3" t="str">
        <f t="shared" si="16"/>
        <v>February</v>
      </c>
      <c r="D1087" t="s">
        <v>11</v>
      </c>
      <c r="E1087" s="6"/>
      <c r="F1087" s="7">
        <v>2000</v>
      </c>
      <c r="G1087" s="5">
        <v>4988.04</v>
      </c>
      <c r="H1087" t="s">
        <v>12</v>
      </c>
      <c r="I1087" t="s">
        <v>568</v>
      </c>
    </row>
    <row r="1088" spans="1:9" x14ac:dyDescent="0.25">
      <c r="A1088" s="2">
        <v>45693.895821759259</v>
      </c>
      <c r="B1088" s="3">
        <v>45693</v>
      </c>
      <c r="C1088" s="3" t="str">
        <f t="shared" si="16"/>
        <v>February</v>
      </c>
      <c r="D1088" t="s">
        <v>9</v>
      </c>
      <c r="E1088" s="6"/>
      <c r="F1088" s="7">
        <v>588</v>
      </c>
      <c r="G1088" s="5">
        <v>4400.04</v>
      </c>
      <c r="H1088" t="s">
        <v>7</v>
      </c>
      <c r="I1088" t="s">
        <v>569</v>
      </c>
    </row>
    <row r="1089" spans="1:9" x14ac:dyDescent="0.25">
      <c r="A1089" s="2">
        <v>45693.895937499998</v>
      </c>
      <c r="B1089" s="3">
        <v>45693</v>
      </c>
      <c r="C1089" s="3" t="str">
        <f t="shared" si="16"/>
        <v>February</v>
      </c>
      <c r="D1089" t="s">
        <v>8</v>
      </c>
      <c r="E1089" s="6"/>
      <c r="F1089" s="7">
        <v>60</v>
      </c>
      <c r="G1089" s="5">
        <v>4340.04</v>
      </c>
      <c r="H1089" t="s">
        <v>7</v>
      </c>
      <c r="I1089" t="s">
        <v>570</v>
      </c>
    </row>
    <row r="1090" spans="1:9" x14ac:dyDescent="0.25">
      <c r="A1090" s="2">
        <v>45693.969710648147</v>
      </c>
      <c r="B1090" s="3">
        <v>45693</v>
      </c>
      <c r="C1090" s="3" t="str">
        <f t="shared" ref="C1090:C1153" si="17">TEXT(B1090,"mmmmmmmm")</f>
        <v>February</v>
      </c>
      <c r="D1090" t="s">
        <v>96</v>
      </c>
      <c r="E1090" s="6">
        <v>420</v>
      </c>
      <c r="F1090" s="7"/>
      <c r="G1090" s="5">
        <v>4760.04</v>
      </c>
      <c r="H1090" t="s">
        <v>7</v>
      </c>
      <c r="I1090" t="s">
        <v>571</v>
      </c>
    </row>
    <row r="1091" spans="1:9" x14ac:dyDescent="0.25">
      <c r="A1091" s="2">
        <v>45693.970231481479</v>
      </c>
      <c r="B1091" s="3">
        <v>45693</v>
      </c>
      <c r="C1091" s="3" t="str">
        <f t="shared" si="17"/>
        <v>February</v>
      </c>
      <c r="D1091" t="s">
        <v>9</v>
      </c>
      <c r="E1091" s="6"/>
      <c r="F1091" s="7">
        <v>588</v>
      </c>
      <c r="G1091" s="5">
        <v>4172.04</v>
      </c>
      <c r="H1091" t="s">
        <v>7</v>
      </c>
      <c r="I1091" t="s">
        <v>572</v>
      </c>
    </row>
    <row r="1092" spans="1:9" x14ac:dyDescent="0.25">
      <c r="A1092" s="2">
        <v>45693.970370370371</v>
      </c>
      <c r="B1092" s="3">
        <v>45693</v>
      </c>
      <c r="C1092" s="3" t="str">
        <f t="shared" si="17"/>
        <v>February</v>
      </c>
      <c r="D1092" t="s">
        <v>8</v>
      </c>
      <c r="E1092" s="6"/>
      <c r="F1092" s="7">
        <v>60</v>
      </c>
      <c r="G1092" s="5">
        <v>4112.04</v>
      </c>
      <c r="H1092" t="s">
        <v>7</v>
      </c>
      <c r="I1092" t="s">
        <v>573</v>
      </c>
    </row>
    <row r="1093" spans="1:9" x14ac:dyDescent="0.25">
      <c r="A1093" s="2">
        <v>45694.059502314813</v>
      </c>
      <c r="B1093" s="3">
        <v>45694</v>
      </c>
      <c r="C1093" s="3" t="str">
        <f t="shared" si="17"/>
        <v>February</v>
      </c>
      <c r="D1093" t="s">
        <v>93</v>
      </c>
      <c r="E1093" s="6">
        <v>1.49</v>
      </c>
      <c r="F1093" s="7"/>
      <c r="G1093" s="5">
        <v>4113.53</v>
      </c>
      <c r="H1093" t="s">
        <v>7</v>
      </c>
      <c r="I1093" t="s">
        <v>574</v>
      </c>
    </row>
    <row r="1094" spans="1:9" x14ac:dyDescent="0.25">
      <c r="A1094" s="2">
        <v>45694.302858796298</v>
      </c>
      <c r="B1094" s="3">
        <v>45694</v>
      </c>
      <c r="C1094" s="3" t="str">
        <f t="shared" si="17"/>
        <v>February</v>
      </c>
      <c r="D1094" t="s">
        <v>9</v>
      </c>
      <c r="E1094" s="6"/>
      <c r="F1094" s="7">
        <v>588</v>
      </c>
      <c r="G1094" s="5">
        <v>3525.53</v>
      </c>
      <c r="H1094" t="s">
        <v>7</v>
      </c>
      <c r="I1094" t="s">
        <v>575</v>
      </c>
    </row>
    <row r="1095" spans="1:9" x14ac:dyDescent="0.25">
      <c r="A1095" s="2">
        <v>45694.302997685183</v>
      </c>
      <c r="B1095" s="3">
        <v>45694</v>
      </c>
      <c r="C1095" s="3" t="str">
        <f t="shared" si="17"/>
        <v>February</v>
      </c>
      <c r="D1095" t="s">
        <v>8</v>
      </c>
      <c r="E1095" s="6"/>
      <c r="F1095" s="7">
        <v>60</v>
      </c>
      <c r="G1095" s="5">
        <v>3465.53</v>
      </c>
      <c r="H1095" t="s">
        <v>7</v>
      </c>
      <c r="I1095" t="s">
        <v>576</v>
      </c>
    </row>
    <row r="1096" spans="1:9" x14ac:dyDescent="0.25">
      <c r="A1096" s="2">
        <v>45694.445763888885</v>
      </c>
      <c r="B1096" s="3">
        <v>45694</v>
      </c>
      <c r="C1096" s="3" t="str">
        <f t="shared" si="17"/>
        <v>February</v>
      </c>
      <c r="D1096" t="s">
        <v>19</v>
      </c>
      <c r="E1096" s="6"/>
      <c r="F1096" s="7">
        <v>188</v>
      </c>
      <c r="G1096" s="5">
        <v>3277.53</v>
      </c>
      <c r="H1096" t="s">
        <v>7</v>
      </c>
      <c r="I1096" t="s">
        <v>577</v>
      </c>
    </row>
    <row r="1097" spans="1:9" x14ac:dyDescent="0.25">
      <c r="A1097" s="2">
        <v>45694.445891203701</v>
      </c>
      <c r="B1097" s="3">
        <v>45694</v>
      </c>
      <c r="C1097" s="3" t="str">
        <f t="shared" si="17"/>
        <v>February</v>
      </c>
      <c r="D1097" t="s">
        <v>8</v>
      </c>
      <c r="E1097" s="6"/>
      <c r="F1097" s="7">
        <v>20</v>
      </c>
      <c r="G1097" s="5">
        <v>3257.53</v>
      </c>
      <c r="H1097" t="s">
        <v>7</v>
      </c>
      <c r="I1097" t="s">
        <v>578</v>
      </c>
    </row>
    <row r="1098" spans="1:9" x14ac:dyDescent="0.25">
      <c r="A1098" s="2">
        <v>45694.446203703701</v>
      </c>
      <c r="B1098" s="3">
        <v>45694</v>
      </c>
      <c r="C1098" s="3" t="str">
        <f t="shared" si="17"/>
        <v>February</v>
      </c>
      <c r="D1098" t="s">
        <v>19</v>
      </c>
      <c r="E1098" s="6"/>
      <c r="F1098" s="7">
        <v>194</v>
      </c>
      <c r="G1098" s="5">
        <v>3063.53</v>
      </c>
      <c r="H1098" t="s">
        <v>7</v>
      </c>
      <c r="I1098" t="s">
        <v>579</v>
      </c>
    </row>
    <row r="1099" spans="1:9" x14ac:dyDescent="0.25">
      <c r="A1099" s="2">
        <v>45694.44630787037</v>
      </c>
      <c r="B1099" s="3">
        <v>45694</v>
      </c>
      <c r="C1099" s="3" t="str">
        <f t="shared" si="17"/>
        <v>February</v>
      </c>
      <c r="D1099" t="s">
        <v>8</v>
      </c>
      <c r="E1099" s="6"/>
      <c r="F1099" s="7">
        <v>20</v>
      </c>
      <c r="G1099" s="5">
        <v>3043.53</v>
      </c>
      <c r="H1099" t="s">
        <v>7</v>
      </c>
      <c r="I1099" t="s">
        <v>580</v>
      </c>
    </row>
    <row r="1100" spans="1:9" x14ac:dyDescent="0.25">
      <c r="A1100" s="2">
        <v>45694.537847222222</v>
      </c>
      <c r="B1100" s="3">
        <v>45694</v>
      </c>
      <c r="C1100" s="3" t="str">
        <f t="shared" si="17"/>
        <v>February</v>
      </c>
      <c r="D1100" t="s">
        <v>9</v>
      </c>
      <c r="E1100" s="6"/>
      <c r="F1100" s="7">
        <v>594</v>
      </c>
      <c r="G1100" s="5">
        <v>2449.5300000000002</v>
      </c>
      <c r="H1100" t="s">
        <v>7</v>
      </c>
      <c r="I1100" t="s">
        <v>581</v>
      </c>
    </row>
    <row r="1101" spans="1:9" x14ac:dyDescent="0.25">
      <c r="A1101" s="2">
        <v>45694.537997685184</v>
      </c>
      <c r="B1101" s="3">
        <v>45694</v>
      </c>
      <c r="C1101" s="3" t="str">
        <f t="shared" si="17"/>
        <v>February</v>
      </c>
      <c r="D1101" t="s">
        <v>8</v>
      </c>
      <c r="E1101" s="6"/>
      <c r="F1101" s="7">
        <v>60</v>
      </c>
      <c r="G1101" s="5">
        <v>2389.5300000000002</v>
      </c>
      <c r="H1101" t="s">
        <v>7</v>
      </c>
      <c r="I1101" t="s">
        <v>582</v>
      </c>
    </row>
    <row r="1102" spans="1:9" x14ac:dyDescent="0.25">
      <c r="A1102" s="2">
        <v>45694.770312499997</v>
      </c>
      <c r="B1102" s="3">
        <v>45694</v>
      </c>
      <c r="C1102" s="3" t="str">
        <f t="shared" si="17"/>
        <v>February</v>
      </c>
      <c r="D1102" t="s">
        <v>96</v>
      </c>
      <c r="E1102" s="6">
        <v>2220</v>
      </c>
      <c r="F1102" s="7"/>
      <c r="G1102" s="5">
        <v>4609.53</v>
      </c>
      <c r="H1102" t="s">
        <v>7</v>
      </c>
      <c r="I1102" t="s">
        <v>583</v>
      </c>
    </row>
    <row r="1103" spans="1:9" x14ac:dyDescent="0.25">
      <c r="A1103" s="2">
        <v>45694.777824074074</v>
      </c>
      <c r="B1103" s="3">
        <v>45694</v>
      </c>
      <c r="C1103" s="3" t="str">
        <f t="shared" si="17"/>
        <v>February</v>
      </c>
      <c r="D1103" t="s">
        <v>37</v>
      </c>
      <c r="E1103" s="6"/>
      <c r="F1103" s="7">
        <v>2500</v>
      </c>
      <c r="G1103" s="5">
        <v>2109.5300000000002</v>
      </c>
      <c r="H1103" t="s">
        <v>7</v>
      </c>
      <c r="I1103" t="s">
        <v>584</v>
      </c>
    </row>
    <row r="1104" spans="1:9" x14ac:dyDescent="0.25">
      <c r="A1104" s="2">
        <v>45694.924733796295</v>
      </c>
      <c r="B1104" s="3">
        <v>45694</v>
      </c>
      <c r="C1104" s="3" t="str">
        <f t="shared" si="17"/>
        <v>February</v>
      </c>
      <c r="D1104" t="s">
        <v>10</v>
      </c>
      <c r="E1104" s="6">
        <v>39898</v>
      </c>
      <c r="F1104" s="7"/>
      <c r="G1104" s="5">
        <v>42007.53</v>
      </c>
      <c r="H1104" t="s">
        <v>7</v>
      </c>
      <c r="I1104" t="s">
        <v>585</v>
      </c>
    </row>
    <row r="1105" spans="1:9" x14ac:dyDescent="0.25">
      <c r="A1105" s="2">
        <v>45695.113391203704</v>
      </c>
      <c r="B1105" s="3">
        <v>45695</v>
      </c>
      <c r="C1105" s="3" t="str">
        <f t="shared" si="17"/>
        <v>February</v>
      </c>
      <c r="D1105" t="s">
        <v>93</v>
      </c>
      <c r="E1105" s="6">
        <v>0.72</v>
      </c>
      <c r="F1105" s="7"/>
      <c r="G1105" s="5">
        <v>42008.25</v>
      </c>
      <c r="H1105" t="s">
        <v>7</v>
      </c>
      <c r="I1105" t="s">
        <v>586</v>
      </c>
    </row>
    <row r="1106" spans="1:9" x14ac:dyDescent="0.25">
      <c r="A1106" s="2">
        <v>45695.385821759257</v>
      </c>
      <c r="B1106" s="3">
        <v>45695</v>
      </c>
      <c r="C1106" s="3" t="str">
        <f t="shared" si="17"/>
        <v>February</v>
      </c>
      <c r="D1106" t="s">
        <v>185</v>
      </c>
      <c r="E1106" s="6"/>
      <c r="F1106" s="7">
        <v>15000</v>
      </c>
      <c r="G1106" s="5">
        <v>27008.25</v>
      </c>
      <c r="H1106" t="s">
        <v>7</v>
      </c>
      <c r="I1106" t="s">
        <v>587</v>
      </c>
    </row>
    <row r="1107" spans="1:9" x14ac:dyDescent="0.25">
      <c r="A1107" s="2">
        <v>45695.38590277778</v>
      </c>
      <c r="B1107" s="3">
        <v>45695</v>
      </c>
      <c r="C1107" s="3" t="str">
        <f t="shared" si="17"/>
        <v>February</v>
      </c>
      <c r="D1107" t="s">
        <v>8</v>
      </c>
      <c r="E1107" s="6"/>
      <c r="F1107" s="7">
        <v>1500</v>
      </c>
      <c r="G1107" s="5">
        <v>25508.25</v>
      </c>
      <c r="H1107" t="s">
        <v>7</v>
      </c>
      <c r="I1107" t="s">
        <v>588</v>
      </c>
    </row>
    <row r="1108" spans="1:9" x14ac:dyDescent="0.25">
      <c r="A1108" s="2">
        <v>45695.386250000003</v>
      </c>
      <c r="B1108" s="3">
        <v>45695</v>
      </c>
      <c r="C1108" s="3" t="str">
        <f t="shared" si="17"/>
        <v>February</v>
      </c>
      <c r="D1108" t="s">
        <v>96</v>
      </c>
      <c r="E1108" s="6">
        <v>1910</v>
      </c>
      <c r="F1108" s="7"/>
      <c r="G1108" s="5">
        <v>27418.25</v>
      </c>
      <c r="H1108" t="s">
        <v>7</v>
      </c>
      <c r="I1108" t="s">
        <v>589</v>
      </c>
    </row>
    <row r="1109" spans="1:9" x14ac:dyDescent="0.25">
      <c r="A1109" s="2">
        <v>45695.388854166667</v>
      </c>
      <c r="B1109" s="3">
        <v>45695</v>
      </c>
      <c r="C1109" s="3" t="str">
        <f t="shared" si="17"/>
        <v>February</v>
      </c>
      <c r="D1109" t="s">
        <v>77</v>
      </c>
      <c r="E1109" s="6"/>
      <c r="F1109" s="7">
        <v>2000</v>
      </c>
      <c r="G1109" s="5">
        <v>25418.25</v>
      </c>
      <c r="H1109" t="s">
        <v>7</v>
      </c>
      <c r="I1109" t="s">
        <v>590</v>
      </c>
    </row>
    <row r="1110" spans="1:9" x14ac:dyDescent="0.25">
      <c r="A1110" s="2">
        <v>45695.388935185183</v>
      </c>
      <c r="B1110" s="3">
        <v>45695</v>
      </c>
      <c r="C1110" s="3" t="str">
        <f t="shared" si="17"/>
        <v>February</v>
      </c>
      <c r="D1110" t="s">
        <v>8</v>
      </c>
      <c r="E1110" s="6"/>
      <c r="F1110" s="7">
        <v>200</v>
      </c>
      <c r="G1110" s="5">
        <v>25218.25</v>
      </c>
      <c r="H1110" t="s">
        <v>7</v>
      </c>
      <c r="I1110" t="s">
        <v>591</v>
      </c>
    </row>
    <row r="1111" spans="1:9" x14ac:dyDescent="0.25">
      <c r="A1111" s="2">
        <v>45695.396226851852</v>
      </c>
      <c r="B1111" s="3">
        <v>45695</v>
      </c>
      <c r="C1111" s="3" t="str">
        <f t="shared" si="17"/>
        <v>February</v>
      </c>
      <c r="D1111" t="s">
        <v>19</v>
      </c>
      <c r="E1111" s="6"/>
      <c r="F1111" s="7">
        <v>188</v>
      </c>
      <c r="G1111" s="5">
        <v>25030.25</v>
      </c>
      <c r="H1111" t="s">
        <v>7</v>
      </c>
      <c r="I1111" t="s">
        <v>592</v>
      </c>
    </row>
    <row r="1112" spans="1:9" x14ac:dyDescent="0.25">
      <c r="A1112" s="2">
        <v>45695.396365740744</v>
      </c>
      <c r="B1112" s="3">
        <v>45695</v>
      </c>
      <c r="C1112" s="3" t="str">
        <f t="shared" si="17"/>
        <v>February</v>
      </c>
      <c r="D1112" t="s">
        <v>8</v>
      </c>
      <c r="E1112" s="6"/>
      <c r="F1112" s="7">
        <v>20</v>
      </c>
      <c r="G1112" s="5">
        <v>25010.25</v>
      </c>
      <c r="H1112" t="s">
        <v>7</v>
      </c>
      <c r="I1112" t="s">
        <v>593</v>
      </c>
    </row>
    <row r="1113" spans="1:9" x14ac:dyDescent="0.25">
      <c r="A1113" s="2">
        <v>45695.401979166665</v>
      </c>
      <c r="B1113" s="3">
        <v>45695</v>
      </c>
      <c r="C1113" s="3" t="str">
        <f t="shared" si="17"/>
        <v>February</v>
      </c>
      <c r="D1113" t="s">
        <v>11</v>
      </c>
      <c r="E1113" s="6"/>
      <c r="F1113" s="7">
        <v>10250</v>
      </c>
      <c r="G1113" s="5">
        <v>14760.25</v>
      </c>
      <c r="H1113" t="s">
        <v>12</v>
      </c>
      <c r="I1113" t="s">
        <v>594</v>
      </c>
    </row>
    <row r="1114" spans="1:9" x14ac:dyDescent="0.25">
      <c r="A1114" s="2">
        <v>45695.402048611111</v>
      </c>
      <c r="B1114" s="3">
        <v>45695</v>
      </c>
      <c r="C1114" s="3" t="str">
        <f t="shared" si="17"/>
        <v>February</v>
      </c>
      <c r="D1114" t="s">
        <v>9</v>
      </c>
      <c r="E1114" s="6"/>
      <c r="F1114" s="7">
        <v>266</v>
      </c>
      <c r="G1114" s="5">
        <v>14494.25</v>
      </c>
      <c r="H1114" t="s">
        <v>7</v>
      </c>
      <c r="I1114" t="s">
        <v>595</v>
      </c>
    </row>
    <row r="1115" spans="1:9" x14ac:dyDescent="0.25">
      <c r="A1115" s="2">
        <v>45695.402199074073</v>
      </c>
      <c r="B1115" s="3">
        <v>45695</v>
      </c>
      <c r="C1115" s="3" t="str">
        <f t="shared" si="17"/>
        <v>February</v>
      </c>
      <c r="D1115" t="s">
        <v>8</v>
      </c>
      <c r="E1115" s="6"/>
      <c r="F1115" s="7">
        <v>27</v>
      </c>
      <c r="G1115" s="5">
        <v>14467.25</v>
      </c>
      <c r="H1115" t="s">
        <v>7</v>
      </c>
      <c r="I1115" t="s">
        <v>596</v>
      </c>
    </row>
    <row r="1116" spans="1:9" x14ac:dyDescent="0.25">
      <c r="A1116" s="2">
        <v>45695.404328703706</v>
      </c>
      <c r="B1116" s="3">
        <v>45695</v>
      </c>
      <c r="C1116" s="3" t="str">
        <f t="shared" si="17"/>
        <v>February</v>
      </c>
      <c r="D1116" t="s">
        <v>186</v>
      </c>
      <c r="E1116" s="6"/>
      <c r="F1116" s="7">
        <v>5000</v>
      </c>
      <c r="G1116" s="5">
        <v>9467.25</v>
      </c>
      <c r="H1116" t="s">
        <v>7</v>
      </c>
      <c r="I1116" t="s">
        <v>597</v>
      </c>
    </row>
    <row r="1117" spans="1:9" x14ac:dyDescent="0.25">
      <c r="A1117" s="2">
        <v>45695.404409722221</v>
      </c>
      <c r="B1117" s="3">
        <v>45695</v>
      </c>
      <c r="C1117" s="3" t="str">
        <f t="shared" si="17"/>
        <v>February</v>
      </c>
      <c r="D1117" t="s">
        <v>8</v>
      </c>
      <c r="E1117" s="6"/>
      <c r="F1117" s="7">
        <v>500</v>
      </c>
      <c r="G1117" s="5">
        <v>8967.25</v>
      </c>
      <c r="H1117" t="s">
        <v>7</v>
      </c>
      <c r="I1117" t="s">
        <v>598</v>
      </c>
    </row>
    <row r="1118" spans="1:9" x14ac:dyDescent="0.25">
      <c r="A1118" s="2">
        <v>45695.468668981484</v>
      </c>
      <c r="B1118" s="3">
        <v>45695</v>
      </c>
      <c r="C1118" s="3" t="str">
        <f t="shared" si="17"/>
        <v>February</v>
      </c>
      <c r="D1118" t="s">
        <v>9</v>
      </c>
      <c r="E1118" s="6"/>
      <c r="F1118" s="7">
        <v>594.6</v>
      </c>
      <c r="G1118" s="5">
        <v>8372.65</v>
      </c>
      <c r="H1118" t="s">
        <v>7</v>
      </c>
      <c r="I1118" t="s">
        <v>599</v>
      </c>
    </row>
    <row r="1119" spans="1:9" x14ac:dyDescent="0.25">
      <c r="A1119" s="2">
        <v>45695.468784722223</v>
      </c>
      <c r="B1119" s="3">
        <v>45695</v>
      </c>
      <c r="C1119" s="3" t="str">
        <f t="shared" si="17"/>
        <v>February</v>
      </c>
      <c r="D1119" t="s">
        <v>8</v>
      </c>
      <c r="E1119" s="6"/>
      <c r="F1119" s="7">
        <v>60</v>
      </c>
      <c r="G1119" s="5">
        <v>8312.65</v>
      </c>
      <c r="H1119" t="s">
        <v>7</v>
      </c>
      <c r="I1119" t="s">
        <v>600</v>
      </c>
    </row>
    <row r="1120" spans="1:9" x14ac:dyDescent="0.25">
      <c r="A1120" s="2">
        <v>45695.710393518515</v>
      </c>
      <c r="B1120" s="3">
        <v>45695</v>
      </c>
      <c r="C1120" s="3" t="str">
        <f t="shared" si="17"/>
        <v>February</v>
      </c>
      <c r="D1120" t="s">
        <v>19</v>
      </c>
      <c r="E1120" s="6"/>
      <c r="F1120" s="7">
        <v>488</v>
      </c>
      <c r="G1120" s="5">
        <v>7824.65</v>
      </c>
      <c r="H1120" t="s">
        <v>7</v>
      </c>
      <c r="I1120" t="s">
        <v>601</v>
      </c>
    </row>
    <row r="1121" spans="1:9" x14ac:dyDescent="0.25">
      <c r="A1121" s="2">
        <v>45695.710636574076</v>
      </c>
      <c r="B1121" s="3">
        <v>45695</v>
      </c>
      <c r="C1121" s="3" t="str">
        <f t="shared" si="17"/>
        <v>February</v>
      </c>
      <c r="D1121" t="s">
        <v>8</v>
      </c>
      <c r="E1121" s="6"/>
      <c r="F1121" s="7">
        <v>50</v>
      </c>
      <c r="G1121" s="5">
        <v>7774.65</v>
      </c>
      <c r="H1121" t="s">
        <v>7</v>
      </c>
      <c r="I1121" t="s">
        <v>602</v>
      </c>
    </row>
    <row r="1122" spans="1:9" x14ac:dyDescent="0.25">
      <c r="A1122" s="2">
        <v>45695.719050925924</v>
      </c>
      <c r="B1122" s="3">
        <v>45695</v>
      </c>
      <c r="C1122" s="3" t="str">
        <f t="shared" si="17"/>
        <v>February</v>
      </c>
      <c r="D1122" t="s">
        <v>11</v>
      </c>
      <c r="E1122" s="6"/>
      <c r="F1122" s="7">
        <v>5000</v>
      </c>
      <c r="G1122" s="5">
        <v>2774.65</v>
      </c>
      <c r="H1122" t="s">
        <v>12</v>
      </c>
      <c r="I1122" t="s">
        <v>603</v>
      </c>
    </row>
    <row r="1123" spans="1:9" x14ac:dyDescent="0.25">
      <c r="A1123" s="2">
        <v>45695.917384259257</v>
      </c>
      <c r="B1123" s="3">
        <v>45695</v>
      </c>
      <c r="C1123" s="3" t="str">
        <f t="shared" si="17"/>
        <v>February</v>
      </c>
      <c r="D1123" t="s">
        <v>9</v>
      </c>
      <c r="E1123" s="6"/>
      <c r="F1123" s="7">
        <v>590</v>
      </c>
      <c r="G1123" s="5">
        <v>2184.65</v>
      </c>
      <c r="H1123" t="s">
        <v>7</v>
      </c>
      <c r="I1123" t="s">
        <v>604</v>
      </c>
    </row>
    <row r="1124" spans="1:9" x14ac:dyDescent="0.25">
      <c r="A1124" s="2">
        <v>45695.917511574073</v>
      </c>
      <c r="B1124" s="3">
        <v>45695</v>
      </c>
      <c r="C1124" s="3" t="str">
        <f t="shared" si="17"/>
        <v>February</v>
      </c>
      <c r="D1124" t="s">
        <v>8</v>
      </c>
      <c r="E1124" s="6"/>
      <c r="F1124" s="7">
        <v>60</v>
      </c>
      <c r="G1124" s="5">
        <v>2124.65</v>
      </c>
      <c r="H1124" t="s">
        <v>7</v>
      </c>
      <c r="I1124" t="s">
        <v>605</v>
      </c>
    </row>
    <row r="1125" spans="1:9" x14ac:dyDescent="0.25">
      <c r="A1125" s="2">
        <v>45696.036134259259</v>
      </c>
      <c r="B1125" s="3">
        <v>45696</v>
      </c>
      <c r="C1125" s="3" t="str">
        <f t="shared" si="17"/>
        <v>February</v>
      </c>
      <c r="D1125" t="s">
        <v>93</v>
      </c>
      <c r="E1125" s="6">
        <v>0.72</v>
      </c>
      <c r="F1125" s="7"/>
      <c r="G1125" s="5">
        <v>2125.37</v>
      </c>
      <c r="H1125" t="s">
        <v>7</v>
      </c>
      <c r="I1125" t="s">
        <v>606</v>
      </c>
    </row>
    <row r="1126" spans="1:9" x14ac:dyDescent="0.25">
      <c r="A1126" s="2">
        <v>45696.484872685185</v>
      </c>
      <c r="B1126" s="3">
        <v>45696</v>
      </c>
      <c r="C1126" s="3" t="str">
        <f t="shared" si="17"/>
        <v>February</v>
      </c>
      <c r="D1126" t="s">
        <v>96</v>
      </c>
      <c r="E1126" s="6">
        <v>1377</v>
      </c>
      <c r="F1126" s="7"/>
      <c r="G1126" s="5">
        <v>3502.37</v>
      </c>
      <c r="H1126" t="s">
        <v>7</v>
      </c>
      <c r="I1126" t="s">
        <v>607</v>
      </c>
    </row>
    <row r="1127" spans="1:9" x14ac:dyDescent="0.25">
      <c r="A1127" s="2">
        <v>45696.924108796295</v>
      </c>
      <c r="B1127" s="3">
        <v>45696</v>
      </c>
      <c r="C1127" s="3" t="str">
        <f t="shared" si="17"/>
        <v>February</v>
      </c>
      <c r="D1127" t="s">
        <v>10</v>
      </c>
      <c r="E1127" s="6">
        <v>48812</v>
      </c>
      <c r="F1127" s="7"/>
      <c r="G1127" s="5">
        <v>52314.37</v>
      </c>
      <c r="H1127" t="s">
        <v>7</v>
      </c>
      <c r="I1127" t="s">
        <v>608</v>
      </c>
    </row>
    <row r="1128" spans="1:9" x14ac:dyDescent="0.25">
      <c r="A1128" s="2">
        <v>45696.956643518519</v>
      </c>
      <c r="B1128" s="3">
        <v>45696</v>
      </c>
      <c r="C1128" s="3" t="str">
        <f t="shared" si="17"/>
        <v>February</v>
      </c>
      <c r="D1128" t="s">
        <v>9</v>
      </c>
      <c r="E1128" s="6"/>
      <c r="F1128" s="7">
        <v>600</v>
      </c>
      <c r="G1128" s="5">
        <v>51714.37</v>
      </c>
      <c r="H1128" t="s">
        <v>7</v>
      </c>
      <c r="I1128" t="s">
        <v>609</v>
      </c>
    </row>
    <row r="1129" spans="1:9" x14ac:dyDescent="0.25">
      <c r="A1129" s="2">
        <v>45696.956782407404</v>
      </c>
      <c r="B1129" s="3">
        <v>45696</v>
      </c>
      <c r="C1129" s="3" t="str">
        <f t="shared" si="17"/>
        <v>February</v>
      </c>
      <c r="D1129" t="s">
        <v>8</v>
      </c>
      <c r="E1129" s="6"/>
      <c r="F1129" s="7">
        <v>60</v>
      </c>
      <c r="G1129" s="5">
        <v>51654.37</v>
      </c>
      <c r="H1129" t="s">
        <v>7</v>
      </c>
      <c r="I1129" t="s">
        <v>610</v>
      </c>
    </row>
    <row r="1130" spans="1:9" x14ac:dyDescent="0.25">
      <c r="A1130" s="2">
        <v>45697.114814814813</v>
      </c>
      <c r="B1130" s="3">
        <v>45697</v>
      </c>
      <c r="C1130" s="3" t="str">
        <f t="shared" si="17"/>
        <v>February</v>
      </c>
      <c r="D1130" t="s">
        <v>93</v>
      </c>
      <c r="E1130" s="6">
        <v>0.72</v>
      </c>
      <c r="F1130" s="7"/>
      <c r="G1130" s="5">
        <v>51655.09</v>
      </c>
      <c r="H1130" t="s">
        <v>7</v>
      </c>
      <c r="I1130" t="s">
        <v>611</v>
      </c>
    </row>
    <row r="1131" spans="1:9" x14ac:dyDescent="0.25">
      <c r="A1131" s="2">
        <v>45697.458819444444</v>
      </c>
      <c r="B1131" s="3">
        <v>45697</v>
      </c>
      <c r="C1131" s="3" t="str">
        <f t="shared" si="17"/>
        <v>February</v>
      </c>
      <c r="D1131" t="s">
        <v>9</v>
      </c>
      <c r="E1131" s="6"/>
      <c r="F1131" s="7">
        <v>588</v>
      </c>
      <c r="G1131" s="5">
        <v>51067.09</v>
      </c>
      <c r="H1131" t="s">
        <v>7</v>
      </c>
      <c r="I1131" t="s">
        <v>612</v>
      </c>
    </row>
    <row r="1132" spans="1:9" x14ac:dyDescent="0.25">
      <c r="A1132" s="2">
        <v>45697.458969907406</v>
      </c>
      <c r="B1132" s="3">
        <v>45697</v>
      </c>
      <c r="C1132" s="3" t="str">
        <f t="shared" si="17"/>
        <v>February</v>
      </c>
      <c r="D1132" t="s">
        <v>8</v>
      </c>
      <c r="E1132" s="6"/>
      <c r="F1132" s="7">
        <v>60</v>
      </c>
      <c r="G1132" s="5">
        <v>51007.09</v>
      </c>
      <c r="H1132" t="s">
        <v>7</v>
      </c>
      <c r="I1132" t="s">
        <v>613</v>
      </c>
    </row>
    <row r="1133" spans="1:9" x14ac:dyDescent="0.25">
      <c r="A1133" s="2">
        <v>45697.472777777781</v>
      </c>
      <c r="B1133" s="3">
        <v>45697</v>
      </c>
      <c r="C1133" s="3" t="str">
        <f t="shared" si="17"/>
        <v>February</v>
      </c>
      <c r="D1133" t="s">
        <v>187</v>
      </c>
      <c r="E1133" s="6"/>
      <c r="F1133" s="7">
        <v>12500</v>
      </c>
      <c r="G1133" s="5">
        <v>38507.089999999997</v>
      </c>
      <c r="H1133" t="s">
        <v>7</v>
      </c>
      <c r="I1133" t="s">
        <v>614</v>
      </c>
    </row>
    <row r="1134" spans="1:9" x14ac:dyDescent="0.25">
      <c r="A1134" s="2">
        <v>45697.472870370373</v>
      </c>
      <c r="B1134" s="3">
        <v>45697</v>
      </c>
      <c r="C1134" s="3" t="str">
        <f t="shared" si="17"/>
        <v>February</v>
      </c>
      <c r="D1134" t="s">
        <v>8</v>
      </c>
      <c r="E1134" s="6"/>
      <c r="F1134" s="7">
        <v>1250</v>
      </c>
      <c r="G1134" s="5">
        <v>37257.089999999997</v>
      </c>
      <c r="H1134" t="s">
        <v>7</v>
      </c>
      <c r="I1134" t="s">
        <v>615</v>
      </c>
    </row>
    <row r="1135" spans="1:9" x14ac:dyDescent="0.25">
      <c r="A1135" s="2">
        <v>45697.698576388888</v>
      </c>
      <c r="B1135" s="3">
        <v>45697</v>
      </c>
      <c r="C1135" s="3" t="str">
        <f t="shared" si="17"/>
        <v>February</v>
      </c>
      <c r="D1135" t="s">
        <v>11</v>
      </c>
      <c r="E1135" s="6"/>
      <c r="F1135" s="7">
        <v>14380</v>
      </c>
      <c r="G1135" s="5">
        <v>22877.09</v>
      </c>
      <c r="H1135" t="s">
        <v>12</v>
      </c>
      <c r="I1135" t="s">
        <v>616</v>
      </c>
    </row>
    <row r="1136" spans="1:9" x14ac:dyDescent="0.25">
      <c r="A1136" s="2">
        <v>45697.703946759262</v>
      </c>
      <c r="B1136" s="3">
        <v>45697</v>
      </c>
      <c r="C1136" s="3" t="str">
        <f t="shared" si="17"/>
        <v>February</v>
      </c>
      <c r="D1136" t="s">
        <v>11</v>
      </c>
      <c r="E1136" s="6"/>
      <c r="F1136" s="7">
        <v>2650</v>
      </c>
      <c r="G1136" s="5">
        <v>20227.09</v>
      </c>
      <c r="H1136" t="s">
        <v>12</v>
      </c>
      <c r="I1136" t="s">
        <v>617</v>
      </c>
    </row>
    <row r="1137" spans="1:9" x14ac:dyDescent="0.25">
      <c r="A1137" s="2">
        <v>45697.718506944446</v>
      </c>
      <c r="B1137" s="3">
        <v>45697</v>
      </c>
      <c r="C1137" s="3" t="str">
        <f t="shared" si="17"/>
        <v>February</v>
      </c>
      <c r="D1137" t="s">
        <v>11</v>
      </c>
      <c r="E1137" s="6"/>
      <c r="F1137" s="7">
        <v>5100</v>
      </c>
      <c r="G1137" s="5">
        <v>15627.09</v>
      </c>
      <c r="H1137" t="s">
        <v>12</v>
      </c>
      <c r="I1137" t="s">
        <v>618</v>
      </c>
    </row>
    <row r="1138" spans="1:9" x14ac:dyDescent="0.25">
      <c r="A1138" s="2">
        <v>45697.730462962965</v>
      </c>
      <c r="B1138" s="3">
        <v>45697</v>
      </c>
      <c r="C1138" s="3" t="str">
        <f t="shared" si="17"/>
        <v>February</v>
      </c>
      <c r="D1138" t="s">
        <v>11</v>
      </c>
      <c r="E1138" s="6"/>
      <c r="F1138" s="7">
        <v>4000</v>
      </c>
      <c r="G1138" s="5">
        <v>11627.09</v>
      </c>
      <c r="H1138" t="s">
        <v>12</v>
      </c>
      <c r="I1138" t="s">
        <v>619</v>
      </c>
    </row>
    <row r="1139" spans="1:9" x14ac:dyDescent="0.25">
      <c r="A1139" s="2">
        <v>45697.740706018521</v>
      </c>
      <c r="B1139" s="3">
        <v>45697</v>
      </c>
      <c r="C1139" s="3" t="str">
        <f t="shared" si="17"/>
        <v>February</v>
      </c>
      <c r="D1139" t="s">
        <v>19</v>
      </c>
      <c r="E1139" s="6"/>
      <c r="F1139" s="7">
        <v>194</v>
      </c>
      <c r="G1139" s="5">
        <v>11433.09</v>
      </c>
      <c r="H1139" t="s">
        <v>7</v>
      </c>
      <c r="I1139" t="s">
        <v>620</v>
      </c>
    </row>
    <row r="1140" spans="1:9" x14ac:dyDescent="0.25">
      <c r="A1140" s="2">
        <v>45697.740844907406</v>
      </c>
      <c r="B1140" s="3">
        <v>45697</v>
      </c>
      <c r="C1140" s="3" t="str">
        <f t="shared" si="17"/>
        <v>February</v>
      </c>
      <c r="D1140" t="s">
        <v>8</v>
      </c>
      <c r="E1140" s="6"/>
      <c r="F1140" s="7">
        <v>20</v>
      </c>
      <c r="G1140" s="5">
        <v>11413.09</v>
      </c>
      <c r="H1140" t="s">
        <v>7</v>
      </c>
      <c r="I1140" t="s">
        <v>621</v>
      </c>
    </row>
    <row r="1141" spans="1:9" x14ac:dyDescent="0.25">
      <c r="A1141" s="2">
        <v>45697.814953703702</v>
      </c>
      <c r="B1141" s="3">
        <v>45697</v>
      </c>
      <c r="C1141" s="3" t="str">
        <f t="shared" si="17"/>
        <v>February</v>
      </c>
      <c r="D1141" t="s">
        <v>9</v>
      </c>
      <c r="E1141" s="6"/>
      <c r="F1141" s="7">
        <v>596</v>
      </c>
      <c r="G1141" s="5">
        <v>10817.09</v>
      </c>
      <c r="H1141" t="s">
        <v>7</v>
      </c>
      <c r="I1141" t="s">
        <v>622</v>
      </c>
    </row>
    <row r="1142" spans="1:9" x14ac:dyDescent="0.25">
      <c r="A1142" s="2">
        <v>45697.815138888887</v>
      </c>
      <c r="B1142" s="3">
        <v>45697</v>
      </c>
      <c r="C1142" s="3" t="str">
        <f t="shared" si="17"/>
        <v>February</v>
      </c>
      <c r="D1142" t="s">
        <v>8</v>
      </c>
      <c r="E1142" s="6"/>
      <c r="F1142" s="7">
        <v>60</v>
      </c>
      <c r="G1142" s="5">
        <v>10757.09</v>
      </c>
      <c r="H1142" t="s">
        <v>7</v>
      </c>
      <c r="I1142" t="s">
        <v>623</v>
      </c>
    </row>
    <row r="1143" spans="1:9" x14ac:dyDescent="0.25">
      <c r="A1143" s="2">
        <v>45698.038993055554</v>
      </c>
      <c r="B1143" s="3">
        <v>45698</v>
      </c>
      <c r="C1143" s="3" t="str">
        <f t="shared" si="17"/>
        <v>February</v>
      </c>
      <c r="D1143" t="s">
        <v>93</v>
      </c>
      <c r="E1143" s="6">
        <v>3.69</v>
      </c>
      <c r="F1143" s="7"/>
      <c r="G1143" s="5">
        <v>10760.78</v>
      </c>
      <c r="H1143" t="s">
        <v>7</v>
      </c>
      <c r="I1143" t="s">
        <v>624</v>
      </c>
    </row>
    <row r="1144" spans="1:9" x14ac:dyDescent="0.25">
      <c r="A1144" s="2">
        <v>45698.348645833335</v>
      </c>
      <c r="B1144" s="3">
        <v>45698</v>
      </c>
      <c r="C1144" s="3" t="str">
        <f t="shared" si="17"/>
        <v>February</v>
      </c>
      <c r="D1144" t="s">
        <v>37</v>
      </c>
      <c r="E1144" s="6"/>
      <c r="F1144" s="7">
        <v>5500</v>
      </c>
      <c r="G1144" s="5">
        <v>5260.78</v>
      </c>
      <c r="H1144" t="s">
        <v>7</v>
      </c>
      <c r="I1144" t="s">
        <v>625</v>
      </c>
    </row>
    <row r="1145" spans="1:9" x14ac:dyDescent="0.25">
      <c r="A1145" s="2">
        <v>45698.348726851851</v>
      </c>
      <c r="B1145" s="3">
        <v>45698</v>
      </c>
      <c r="C1145" s="3" t="str">
        <f t="shared" si="17"/>
        <v>February</v>
      </c>
      <c r="D1145" t="s">
        <v>8</v>
      </c>
      <c r="E1145" s="6"/>
      <c r="F1145" s="7">
        <v>550</v>
      </c>
      <c r="G1145" s="5">
        <v>4710.78</v>
      </c>
      <c r="H1145" t="s">
        <v>7</v>
      </c>
      <c r="I1145" t="s">
        <v>626</v>
      </c>
    </row>
    <row r="1146" spans="1:9" x14ac:dyDescent="0.25">
      <c r="A1146" s="2">
        <v>45698.503807870373</v>
      </c>
      <c r="B1146" s="3">
        <v>45698</v>
      </c>
      <c r="C1146" s="3" t="str">
        <f t="shared" si="17"/>
        <v>February</v>
      </c>
      <c r="D1146" t="s">
        <v>9</v>
      </c>
      <c r="E1146" s="6"/>
      <c r="F1146" s="7">
        <v>594</v>
      </c>
      <c r="G1146" s="5">
        <v>4116.78</v>
      </c>
      <c r="H1146" t="s">
        <v>7</v>
      </c>
      <c r="I1146" t="s">
        <v>627</v>
      </c>
    </row>
    <row r="1147" spans="1:9" x14ac:dyDescent="0.25">
      <c r="A1147" s="2">
        <v>45698.503981481481</v>
      </c>
      <c r="B1147" s="3">
        <v>45698</v>
      </c>
      <c r="C1147" s="3" t="str">
        <f t="shared" si="17"/>
        <v>February</v>
      </c>
      <c r="D1147" t="s">
        <v>8</v>
      </c>
      <c r="E1147" s="6"/>
      <c r="F1147" s="7">
        <v>60</v>
      </c>
      <c r="G1147" s="5">
        <v>4056.78</v>
      </c>
      <c r="H1147" t="s">
        <v>7</v>
      </c>
      <c r="I1147" t="s">
        <v>628</v>
      </c>
    </row>
    <row r="1148" spans="1:9" x14ac:dyDescent="0.25">
      <c r="A1148" s="2">
        <v>45698.522546296299</v>
      </c>
      <c r="B1148" s="3">
        <v>45698</v>
      </c>
      <c r="C1148" s="3" t="str">
        <f t="shared" si="17"/>
        <v>February</v>
      </c>
      <c r="D1148" t="s">
        <v>24</v>
      </c>
      <c r="E1148" s="6"/>
      <c r="F1148" s="7">
        <v>1000</v>
      </c>
      <c r="G1148" s="5">
        <v>3056.78</v>
      </c>
      <c r="H1148" t="s">
        <v>7</v>
      </c>
      <c r="I1148" t="s">
        <v>629</v>
      </c>
    </row>
    <row r="1149" spans="1:9" x14ac:dyDescent="0.25">
      <c r="A1149" s="2">
        <v>45698.522650462961</v>
      </c>
      <c r="B1149" s="3">
        <v>45698</v>
      </c>
      <c r="C1149" s="3" t="str">
        <f t="shared" si="17"/>
        <v>February</v>
      </c>
      <c r="D1149" t="s">
        <v>8</v>
      </c>
      <c r="E1149" s="6"/>
      <c r="F1149" s="7">
        <v>100</v>
      </c>
      <c r="G1149" s="5">
        <v>2956.78</v>
      </c>
      <c r="H1149" t="s">
        <v>7</v>
      </c>
      <c r="I1149" t="s">
        <v>630</v>
      </c>
    </row>
    <row r="1150" spans="1:9" x14ac:dyDescent="0.25">
      <c r="A1150" s="2">
        <v>45698.729305555556</v>
      </c>
      <c r="B1150" s="3">
        <v>45698</v>
      </c>
      <c r="C1150" s="3" t="str">
        <f t="shared" si="17"/>
        <v>February</v>
      </c>
      <c r="D1150" t="s">
        <v>96</v>
      </c>
      <c r="E1150" s="6">
        <v>2160.09</v>
      </c>
      <c r="F1150" s="7"/>
      <c r="G1150" s="5">
        <v>5116.87</v>
      </c>
      <c r="H1150" t="s">
        <v>7</v>
      </c>
      <c r="I1150" t="s">
        <v>631</v>
      </c>
    </row>
    <row r="1151" spans="1:9" x14ac:dyDescent="0.25">
      <c r="A1151" s="2">
        <v>45698.77480324074</v>
      </c>
      <c r="B1151" s="3">
        <v>45698</v>
      </c>
      <c r="C1151" s="3" t="str">
        <f t="shared" si="17"/>
        <v>February</v>
      </c>
      <c r="D1151" t="s">
        <v>11</v>
      </c>
      <c r="E1151" s="6"/>
      <c r="F1151" s="7">
        <v>5100</v>
      </c>
      <c r="G1151" s="5">
        <v>16.87</v>
      </c>
      <c r="H1151" t="s">
        <v>12</v>
      </c>
      <c r="I1151" t="s">
        <v>632</v>
      </c>
    </row>
    <row r="1152" spans="1:9" x14ac:dyDescent="0.25">
      <c r="A1152" s="2">
        <v>45698.924409722225</v>
      </c>
      <c r="B1152" s="3">
        <v>45698</v>
      </c>
      <c r="C1152" s="3" t="str">
        <f t="shared" si="17"/>
        <v>February</v>
      </c>
      <c r="D1152" t="s">
        <v>10</v>
      </c>
      <c r="E1152" s="6">
        <v>31124</v>
      </c>
      <c r="F1152" s="7"/>
      <c r="G1152" s="5">
        <v>31140.87</v>
      </c>
      <c r="H1152" t="s">
        <v>7</v>
      </c>
      <c r="I1152" t="s">
        <v>633</v>
      </c>
    </row>
    <row r="1153" spans="1:9" x14ac:dyDescent="0.25">
      <c r="A1153" s="2">
        <v>45699.115057870367</v>
      </c>
      <c r="B1153" s="3">
        <v>45699</v>
      </c>
      <c r="C1153" s="3" t="str">
        <f t="shared" si="17"/>
        <v>February</v>
      </c>
      <c r="D1153" t="s">
        <v>93</v>
      </c>
      <c r="E1153" s="6">
        <v>0.09</v>
      </c>
      <c r="F1153" s="7"/>
      <c r="G1153" s="5">
        <v>31140.959999999999</v>
      </c>
      <c r="H1153" t="s">
        <v>7</v>
      </c>
      <c r="I1153" t="s">
        <v>634</v>
      </c>
    </row>
    <row r="1154" spans="1:9" x14ac:dyDescent="0.25">
      <c r="A1154" s="2">
        <v>45699.248506944445</v>
      </c>
      <c r="B1154" s="3">
        <v>45699</v>
      </c>
      <c r="C1154" s="3" t="str">
        <f t="shared" ref="C1154:C1217" si="18">TEXT(B1154,"mmmmmmmm")</f>
        <v>February</v>
      </c>
      <c r="D1154" t="s">
        <v>9</v>
      </c>
      <c r="E1154" s="6"/>
      <c r="F1154" s="7">
        <v>594</v>
      </c>
      <c r="G1154" s="5">
        <v>30546.959999999999</v>
      </c>
      <c r="H1154" t="s">
        <v>7</v>
      </c>
      <c r="I1154" t="s">
        <v>635</v>
      </c>
    </row>
    <row r="1155" spans="1:9" x14ac:dyDescent="0.25">
      <c r="A1155" s="2">
        <v>45699.248611111114</v>
      </c>
      <c r="B1155" s="3">
        <v>45699</v>
      </c>
      <c r="C1155" s="3" t="str">
        <f t="shared" si="18"/>
        <v>February</v>
      </c>
      <c r="D1155" t="s">
        <v>8</v>
      </c>
      <c r="E1155" s="6"/>
      <c r="F1155" s="7">
        <v>60</v>
      </c>
      <c r="G1155" s="5">
        <v>30486.959999999999</v>
      </c>
      <c r="H1155" t="s">
        <v>7</v>
      </c>
      <c r="I1155" t="s">
        <v>636</v>
      </c>
    </row>
    <row r="1156" spans="1:9" x14ac:dyDescent="0.25">
      <c r="A1156" s="2">
        <v>45699.258472222224</v>
      </c>
      <c r="B1156" s="3">
        <v>45699</v>
      </c>
      <c r="C1156" s="3" t="str">
        <f t="shared" si="18"/>
        <v>February</v>
      </c>
      <c r="D1156" t="s">
        <v>91</v>
      </c>
      <c r="E1156" s="6"/>
      <c r="F1156" s="7">
        <v>4200</v>
      </c>
      <c r="G1156" s="5">
        <v>26286.959999999999</v>
      </c>
      <c r="H1156" t="s">
        <v>7</v>
      </c>
      <c r="I1156" t="s">
        <v>637</v>
      </c>
    </row>
    <row r="1157" spans="1:9" x14ac:dyDescent="0.25">
      <c r="A1157" s="2">
        <v>45699.25854166667</v>
      </c>
      <c r="B1157" s="3">
        <v>45699</v>
      </c>
      <c r="C1157" s="3" t="str">
        <f t="shared" si="18"/>
        <v>February</v>
      </c>
      <c r="D1157" t="s">
        <v>8</v>
      </c>
      <c r="E1157" s="6"/>
      <c r="F1157" s="7">
        <v>420</v>
      </c>
      <c r="G1157" s="5">
        <v>25866.959999999999</v>
      </c>
      <c r="H1157" t="s">
        <v>7</v>
      </c>
      <c r="I1157" t="s">
        <v>638</v>
      </c>
    </row>
    <row r="1158" spans="1:9" x14ac:dyDescent="0.25">
      <c r="A1158" s="2">
        <v>45699.322337962964</v>
      </c>
      <c r="B1158" s="3">
        <v>45699</v>
      </c>
      <c r="C1158" s="3" t="str">
        <f t="shared" si="18"/>
        <v>February</v>
      </c>
      <c r="D1158" t="s">
        <v>19</v>
      </c>
      <c r="E1158" s="6"/>
      <c r="F1158" s="7">
        <v>194</v>
      </c>
      <c r="G1158" s="5">
        <v>25672.959999999999</v>
      </c>
      <c r="H1158" t="s">
        <v>7</v>
      </c>
      <c r="I1158" t="s">
        <v>639</v>
      </c>
    </row>
    <row r="1159" spans="1:9" x14ac:dyDescent="0.25">
      <c r="A1159" s="2">
        <v>45699.322881944441</v>
      </c>
      <c r="B1159" s="3">
        <v>45699</v>
      </c>
      <c r="C1159" s="3" t="str">
        <f t="shared" si="18"/>
        <v>February</v>
      </c>
      <c r="D1159" t="s">
        <v>8</v>
      </c>
      <c r="E1159" s="6"/>
      <c r="F1159" s="7">
        <v>20</v>
      </c>
      <c r="G1159" s="5">
        <v>25652.959999999999</v>
      </c>
      <c r="H1159" t="s">
        <v>7</v>
      </c>
      <c r="I1159" t="s">
        <v>640</v>
      </c>
    </row>
    <row r="1160" spans="1:9" x14ac:dyDescent="0.25">
      <c r="A1160" s="2">
        <v>45699.488530092596</v>
      </c>
      <c r="B1160" s="3">
        <v>45699</v>
      </c>
      <c r="C1160" s="3" t="str">
        <f t="shared" si="18"/>
        <v>February</v>
      </c>
      <c r="D1160" t="s">
        <v>9</v>
      </c>
      <c r="E1160" s="6"/>
      <c r="F1160" s="7">
        <v>596</v>
      </c>
      <c r="G1160" s="5">
        <v>25056.959999999999</v>
      </c>
      <c r="H1160" t="s">
        <v>7</v>
      </c>
      <c r="I1160" t="s">
        <v>641</v>
      </c>
    </row>
    <row r="1161" spans="1:9" x14ac:dyDescent="0.25">
      <c r="A1161" s="2">
        <v>45699.488726851851</v>
      </c>
      <c r="B1161" s="3">
        <v>45699</v>
      </c>
      <c r="C1161" s="3" t="str">
        <f t="shared" si="18"/>
        <v>February</v>
      </c>
      <c r="D1161" t="s">
        <v>8</v>
      </c>
      <c r="E1161" s="6"/>
      <c r="F1161" s="7">
        <v>60</v>
      </c>
      <c r="G1161" s="5">
        <v>24996.959999999999</v>
      </c>
      <c r="H1161" t="s">
        <v>7</v>
      </c>
      <c r="I1161" t="s">
        <v>642</v>
      </c>
    </row>
    <row r="1162" spans="1:9" x14ac:dyDescent="0.25">
      <c r="A1162" s="2">
        <v>45699.567337962966</v>
      </c>
      <c r="B1162" s="3">
        <v>45699</v>
      </c>
      <c r="C1162" s="3" t="str">
        <f t="shared" si="18"/>
        <v>February</v>
      </c>
      <c r="D1162" t="s">
        <v>96</v>
      </c>
      <c r="E1162" s="6">
        <v>660</v>
      </c>
      <c r="F1162" s="7"/>
      <c r="G1162" s="5">
        <v>25656.959999999999</v>
      </c>
      <c r="H1162" t="s">
        <v>7</v>
      </c>
      <c r="I1162" t="s">
        <v>643</v>
      </c>
    </row>
    <row r="1163" spans="1:9" x14ac:dyDescent="0.25">
      <c r="A1163" s="2">
        <v>45699.780868055554</v>
      </c>
      <c r="B1163" s="3">
        <v>45699</v>
      </c>
      <c r="C1163" s="3" t="str">
        <f t="shared" si="18"/>
        <v>February</v>
      </c>
      <c r="D1163" t="s">
        <v>96</v>
      </c>
      <c r="E1163" s="6">
        <v>440</v>
      </c>
      <c r="F1163" s="7"/>
      <c r="G1163" s="5">
        <v>26096.959999999999</v>
      </c>
      <c r="H1163" t="s">
        <v>7</v>
      </c>
      <c r="I1163" t="s">
        <v>644</v>
      </c>
    </row>
    <row r="1164" spans="1:9" x14ac:dyDescent="0.25">
      <c r="A1164" s="2">
        <v>45699.791678240741</v>
      </c>
      <c r="B1164" s="3">
        <v>45699</v>
      </c>
      <c r="C1164" s="3" t="str">
        <f t="shared" si="18"/>
        <v>February</v>
      </c>
      <c r="D1164" t="s">
        <v>20</v>
      </c>
      <c r="E1164" s="6"/>
      <c r="F1164" s="7">
        <v>23000</v>
      </c>
      <c r="G1164" s="5">
        <v>3096.96</v>
      </c>
      <c r="H1164" t="s">
        <v>7</v>
      </c>
      <c r="I1164" t="s">
        <v>645</v>
      </c>
    </row>
    <row r="1165" spans="1:9" x14ac:dyDescent="0.25">
      <c r="A1165" s="2">
        <v>45699.794930555552</v>
      </c>
      <c r="B1165" s="3">
        <v>45699</v>
      </c>
      <c r="C1165" s="3" t="str">
        <f t="shared" si="18"/>
        <v>February</v>
      </c>
      <c r="D1165" t="s">
        <v>96</v>
      </c>
      <c r="E1165" s="6">
        <v>2300</v>
      </c>
      <c r="F1165" s="7"/>
      <c r="G1165" s="5">
        <v>5396.96</v>
      </c>
      <c r="H1165" t="s">
        <v>7</v>
      </c>
      <c r="I1165" t="s">
        <v>646</v>
      </c>
    </row>
    <row r="1166" spans="1:9" x14ac:dyDescent="0.25">
      <c r="A1166" s="2">
        <v>45699.893310185187</v>
      </c>
      <c r="B1166" s="3">
        <v>45699</v>
      </c>
      <c r="C1166" s="3" t="str">
        <f t="shared" si="18"/>
        <v>February</v>
      </c>
      <c r="D1166" t="s">
        <v>63</v>
      </c>
      <c r="E1166" s="6"/>
      <c r="F1166" s="7">
        <v>6000</v>
      </c>
      <c r="G1166" s="5">
        <v>1037.96</v>
      </c>
      <c r="H1166" t="s">
        <v>7</v>
      </c>
      <c r="I1166" t="s">
        <v>647</v>
      </c>
    </row>
    <row r="1167" spans="1:9" x14ac:dyDescent="0.25">
      <c r="A1167" s="2">
        <v>45699.89340277778</v>
      </c>
      <c r="B1167" s="3">
        <v>45699</v>
      </c>
      <c r="C1167" s="3" t="str">
        <f t="shared" si="18"/>
        <v>February</v>
      </c>
      <c r="D1167" t="s">
        <v>8</v>
      </c>
      <c r="E1167" s="6"/>
      <c r="F1167" s="7">
        <v>600</v>
      </c>
      <c r="G1167" s="5">
        <v>437.96</v>
      </c>
      <c r="H1167" t="s">
        <v>7</v>
      </c>
      <c r="I1167" t="s">
        <v>648</v>
      </c>
    </row>
    <row r="1168" spans="1:9" x14ac:dyDescent="0.25">
      <c r="A1168" s="2">
        <v>45699.924942129626</v>
      </c>
      <c r="B1168" s="3">
        <v>45699</v>
      </c>
      <c r="C1168" s="3" t="str">
        <f t="shared" si="18"/>
        <v>February</v>
      </c>
      <c r="D1168" t="s">
        <v>10</v>
      </c>
      <c r="E1168" s="6">
        <v>24685</v>
      </c>
      <c r="F1168" s="7"/>
      <c r="G1168" s="5">
        <v>25122.959999999999</v>
      </c>
      <c r="H1168" t="s">
        <v>7</v>
      </c>
      <c r="I1168" t="s">
        <v>649</v>
      </c>
    </row>
    <row r="1169" spans="1:9" x14ac:dyDescent="0.25">
      <c r="A1169" s="2">
        <v>45700.041678240741</v>
      </c>
      <c r="B1169" s="3">
        <v>45700</v>
      </c>
      <c r="C1169" s="3" t="str">
        <f t="shared" si="18"/>
        <v>February</v>
      </c>
      <c r="D1169" t="s">
        <v>93</v>
      </c>
      <c r="E1169" s="6">
        <v>0.14000000000000001</v>
      </c>
      <c r="F1169" s="7"/>
      <c r="G1169" s="5">
        <v>25123.1</v>
      </c>
      <c r="H1169" t="s">
        <v>7</v>
      </c>
      <c r="I1169" t="s">
        <v>650</v>
      </c>
    </row>
    <row r="1170" spans="1:9" x14ac:dyDescent="0.25">
      <c r="A1170" s="2">
        <v>45700.21675925926</v>
      </c>
      <c r="B1170" s="3">
        <v>45700</v>
      </c>
      <c r="C1170" s="3" t="str">
        <f t="shared" si="18"/>
        <v>February</v>
      </c>
      <c r="D1170" t="s">
        <v>184</v>
      </c>
      <c r="E1170" s="6"/>
      <c r="F1170" s="7">
        <v>1500</v>
      </c>
      <c r="G1170" s="5">
        <v>23623.1</v>
      </c>
      <c r="H1170" t="s">
        <v>7</v>
      </c>
      <c r="I1170" t="s">
        <v>651</v>
      </c>
    </row>
    <row r="1171" spans="1:9" x14ac:dyDescent="0.25">
      <c r="A1171" s="2">
        <v>45700.216840277775</v>
      </c>
      <c r="B1171" s="3">
        <v>45700</v>
      </c>
      <c r="C1171" s="3" t="str">
        <f t="shared" si="18"/>
        <v>February</v>
      </c>
      <c r="D1171" t="s">
        <v>8</v>
      </c>
      <c r="E1171" s="6"/>
      <c r="F1171" s="7">
        <v>150</v>
      </c>
      <c r="G1171" s="5">
        <v>23473.1</v>
      </c>
      <c r="H1171" t="s">
        <v>7</v>
      </c>
      <c r="I1171" t="s">
        <v>652</v>
      </c>
    </row>
    <row r="1172" spans="1:9" x14ac:dyDescent="0.25">
      <c r="A1172" s="2">
        <v>45700.581342592595</v>
      </c>
      <c r="B1172" s="3">
        <v>45700</v>
      </c>
      <c r="C1172" s="3" t="str">
        <f t="shared" si="18"/>
        <v>February</v>
      </c>
      <c r="D1172" t="s">
        <v>11</v>
      </c>
      <c r="E1172" s="6"/>
      <c r="F1172" s="7">
        <v>2000</v>
      </c>
      <c r="G1172" s="5">
        <v>21473.1</v>
      </c>
      <c r="H1172" t="s">
        <v>12</v>
      </c>
      <c r="I1172" t="s">
        <v>653</v>
      </c>
    </row>
    <row r="1173" spans="1:9" x14ac:dyDescent="0.25">
      <c r="A1173" s="2">
        <v>45700.738738425927</v>
      </c>
      <c r="B1173" s="3">
        <v>45700</v>
      </c>
      <c r="C1173" s="3" t="str">
        <f t="shared" si="18"/>
        <v>February</v>
      </c>
      <c r="D1173" t="s">
        <v>27</v>
      </c>
      <c r="E1173" s="6"/>
      <c r="F1173" s="7">
        <v>5000</v>
      </c>
      <c r="G1173" s="5">
        <v>16473.099999999999</v>
      </c>
      <c r="H1173" t="s">
        <v>7</v>
      </c>
      <c r="I1173" t="s">
        <v>654</v>
      </c>
    </row>
    <row r="1174" spans="1:9" x14ac:dyDescent="0.25">
      <c r="A1174" s="2">
        <v>45700.738842592589</v>
      </c>
      <c r="B1174" s="3">
        <v>45700</v>
      </c>
      <c r="C1174" s="3" t="str">
        <f t="shared" si="18"/>
        <v>February</v>
      </c>
      <c r="D1174" t="s">
        <v>8</v>
      </c>
      <c r="E1174" s="6"/>
      <c r="F1174" s="7">
        <v>500</v>
      </c>
      <c r="G1174" s="5">
        <v>15973.1</v>
      </c>
      <c r="H1174" t="s">
        <v>7</v>
      </c>
      <c r="I1174" t="s">
        <v>655</v>
      </c>
    </row>
    <row r="1175" spans="1:9" x14ac:dyDescent="0.25">
      <c r="A1175" s="2">
        <v>45700.787187499998</v>
      </c>
      <c r="B1175" s="3">
        <v>45700</v>
      </c>
      <c r="C1175" s="3" t="str">
        <f t="shared" si="18"/>
        <v>February</v>
      </c>
      <c r="D1175" t="s">
        <v>11</v>
      </c>
      <c r="E1175" s="6"/>
      <c r="F1175" s="7">
        <v>10250</v>
      </c>
      <c r="G1175" s="5">
        <v>5723.1</v>
      </c>
      <c r="H1175" t="s">
        <v>12</v>
      </c>
      <c r="I1175" t="s">
        <v>656</v>
      </c>
    </row>
    <row r="1176" spans="1:9" x14ac:dyDescent="0.25">
      <c r="A1176" s="2">
        <v>45700.810497685183</v>
      </c>
      <c r="B1176" s="3">
        <v>45700</v>
      </c>
      <c r="C1176" s="3" t="str">
        <f t="shared" si="18"/>
        <v>February</v>
      </c>
      <c r="D1176" t="s">
        <v>96</v>
      </c>
      <c r="E1176" s="6">
        <v>1250</v>
      </c>
      <c r="F1176" s="7"/>
      <c r="G1176" s="5">
        <v>6973.1</v>
      </c>
      <c r="H1176" t="s">
        <v>7</v>
      </c>
      <c r="I1176" t="s">
        <v>657</v>
      </c>
    </row>
    <row r="1177" spans="1:9" x14ac:dyDescent="0.25">
      <c r="A1177" s="2">
        <v>45700.926087962966</v>
      </c>
      <c r="B1177" s="3">
        <v>45700</v>
      </c>
      <c r="C1177" s="3" t="str">
        <f t="shared" si="18"/>
        <v>February</v>
      </c>
      <c r="D1177" t="s">
        <v>10</v>
      </c>
      <c r="E1177" s="6">
        <v>10459</v>
      </c>
      <c r="F1177" s="7"/>
      <c r="G1177" s="5">
        <v>17432.099999999999</v>
      </c>
      <c r="H1177" t="s">
        <v>7</v>
      </c>
      <c r="I1177" t="s">
        <v>658</v>
      </c>
    </row>
    <row r="1178" spans="1:9" x14ac:dyDescent="0.25">
      <c r="A1178" s="2">
        <v>45701.104722222219</v>
      </c>
      <c r="B1178" s="3">
        <v>45701</v>
      </c>
      <c r="C1178" s="3" t="str">
        <f t="shared" si="18"/>
        <v>February</v>
      </c>
      <c r="D1178" t="s">
        <v>93</v>
      </c>
      <c r="E1178" s="6">
        <v>1.97</v>
      </c>
      <c r="F1178" s="7"/>
      <c r="G1178" s="5">
        <v>17434.07</v>
      </c>
      <c r="H1178" t="s">
        <v>7</v>
      </c>
      <c r="I1178" t="s">
        <v>659</v>
      </c>
    </row>
    <row r="1179" spans="1:9" x14ac:dyDescent="0.25">
      <c r="A1179" s="2">
        <v>45701.252627314818</v>
      </c>
      <c r="B1179" s="3">
        <v>45701</v>
      </c>
      <c r="C1179" s="3" t="str">
        <f t="shared" si="18"/>
        <v>February</v>
      </c>
      <c r="D1179" t="s">
        <v>9</v>
      </c>
      <c r="E1179" s="6"/>
      <c r="F1179" s="7">
        <v>600</v>
      </c>
      <c r="G1179" s="5">
        <v>16834.07</v>
      </c>
      <c r="H1179" t="s">
        <v>7</v>
      </c>
      <c r="I1179" t="s">
        <v>660</v>
      </c>
    </row>
    <row r="1180" spans="1:9" x14ac:dyDescent="0.25">
      <c r="A1180" s="2">
        <v>45701.25271990741</v>
      </c>
      <c r="B1180" s="3">
        <v>45701</v>
      </c>
      <c r="C1180" s="3" t="str">
        <f t="shared" si="18"/>
        <v>February</v>
      </c>
      <c r="D1180" t="s">
        <v>8</v>
      </c>
      <c r="E1180" s="6"/>
      <c r="F1180" s="7">
        <v>60</v>
      </c>
      <c r="G1180" s="5">
        <v>16774.07</v>
      </c>
      <c r="H1180" t="s">
        <v>7</v>
      </c>
      <c r="I1180" t="s">
        <v>661</v>
      </c>
    </row>
    <row r="1181" spans="1:9" x14ac:dyDescent="0.25">
      <c r="A1181" s="2">
        <v>45701.253020833334</v>
      </c>
      <c r="B1181" s="3">
        <v>45701</v>
      </c>
      <c r="C1181" s="3" t="str">
        <f t="shared" si="18"/>
        <v>February</v>
      </c>
      <c r="D1181" t="s">
        <v>19</v>
      </c>
      <c r="E1181" s="6"/>
      <c r="F1181" s="7">
        <v>688</v>
      </c>
      <c r="G1181" s="5">
        <v>16086.07</v>
      </c>
      <c r="H1181" t="s">
        <v>7</v>
      </c>
      <c r="I1181" t="s">
        <v>662</v>
      </c>
    </row>
    <row r="1182" spans="1:9" x14ac:dyDescent="0.25">
      <c r="A1182" s="2">
        <v>45701.253159722219</v>
      </c>
      <c r="B1182" s="3">
        <v>45701</v>
      </c>
      <c r="C1182" s="3" t="str">
        <f t="shared" si="18"/>
        <v>February</v>
      </c>
      <c r="D1182" t="s">
        <v>8</v>
      </c>
      <c r="E1182" s="6"/>
      <c r="F1182" s="7">
        <v>70</v>
      </c>
      <c r="G1182" s="5">
        <v>16016.07</v>
      </c>
      <c r="H1182" t="s">
        <v>7</v>
      </c>
      <c r="I1182" t="s">
        <v>663</v>
      </c>
    </row>
    <row r="1183" spans="1:9" x14ac:dyDescent="0.25">
      <c r="A1183" s="2">
        <v>45701.311122685183</v>
      </c>
      <c r="B1183" s="3">
        <v>45701</v>
      </c>
      <c r="C1183" s="3" t="str">
        <f t="shared" si="18"/>
        <v>February</v>
      </c>
      <c r="D1183" t="s">
        <v>19</v>
      </c>
      <c r="E1183" s="6"/>
      <c r="F1183" s="7">
        <v>186</v>
      </c>
      <c r="G1183" s="5">
        <v>15830.07</v>
      </c>
      <c r="H1183" t="s">
        <v>7</v>
      </c>
      <c r="I1183" t="s">
        <v>664</v>
      </c>
    </row>
    <row r="1184" spans="1:9" x14ac:dyDescent="0.25">
      <c r="A1184" s="2">
        <v>45701.311261574076</v>
      </c>
      <c r="B1184" s="3">
        <v>45701</v>
      </c>
      <c r="C1184" s="3" t="str">
        <f t="shared" si="18"/>
        <v>February</v>
      </c>
      <c r="D1184" t="s">
        <v>8</v>
      </c>
      <c r="E1184" s="6"/>
      <c r="F1184" s="7">
        <v>20</v>
      </c>
      <c r="G1184" s="5">
        <v>15810.07</v>
      </c>
      <c r="H1184" t="s">
        <v>7</v>
      </c>
      <c r="I1184" t="s">
        <v>665</v>
      </c>
    </row>
    <row r="1185" spans="1:9" x14ac:dyDescent="0.25">
      <c r="A1185" s="2">
        <v>45701.346770833334</v>
      </c>
      <c r="B1185" s="3">
        <v>45701</v>
      </c>
      <c r="C1185" s="3" t="str">
        <f t="shared" si="18"/>
        <v>February</v>
      </c>
      <c r="D1185" t="s">
        <v>78</v>
      </c>
      <c r="E1185" s="6"/>
      <c r="F1185" s="7">
        <v>2000</v>
      </c>
      <c r="G1185" s="5">
        <v>13810.07</v>
      </c>
      <c r="H1185" t="s">
        <v>7</v>
      </c>
      <c r="I1185" t="s">
        <v>666</v>
      </c>
    </row>
    <row r="1186" spans="1:9" x14ac:dyDescent="0.25">
      <c r="A1186" s="2">
        <v>45701.346886574072</v>
      </c>
      <c r="B1186" s="3">
        <v>45701</v>
      </c>
      <c r="C1186" s="3" t="str">
        <f t="shared" si="18"/>
        <v>February</v>
      </c>
      <c r="D1186" t="s">
        <v>8</v>
      </c>
      <c r="E1186" s="6"/>
      <c r="F1186" s="7">
        <v>200</v>
      </c>
      <c r="G1186" s="5">
        <v>13610.07</v>
      </c>
      <c r="H1186" t="s">
        <v>7</v>
      </c>
      <c r="I1186" t="s">
        <v>667</v>
      </c>
    </row>
    <row r="1187" spans="1:9" x14ac:dyDescent="0.25">
      <c r="A1187" s="2">
        <v>45701.449224537035</v>
      </c>
      <c r="B1187" s="3">
        <v>45701</v>
      </c>
      <c r="C1187" s="3" t="str">
        <f t="shared" si="18"/>
        <v>February</v>
      </c>
      <c r="D1187" t="s">
        <v>9</v>
      </c>
      <c r="E1187" s="6"/>
      <c r="F1187" s="7">
        <v>596</v>
      </c>
      <c r="G1187" s="5">
        <v>13014.07</v>
      </c>
      <c r="H1187" t="s">
        <v>7</v>
      </c>
      <c r="I1187" t="s">
        <v>668</v>
      </c>
    </row>
    <row r="1188" spans="1:9" x14ac:dyDescent="0.25">
      <c r="A1188" s="2">
        <v>45701.449733796297</v>
      </c>
      <c r="B1188" s="3">
        <v>45701</v>
      </c>
      <c r="C1188" s="3" t="str">
        <f t="shared" si="18"/>
        <v>February</v>
      </c>
      <c r="D1188" t="s">
        <v>8</v>
      </c>
      <c r="E1188" s="6"/>
      <c r="F1188" s="7">
        <v>60</v>
      </c>
      <c r="G1188" s="5">
        <v>12954.07</v>
      </c>
      <c r="H1188" t="s">
        <v>7</v>
      </c>
      <c r="I1188" t="s">
        <v>669</v>
      </c>
    </row>
    <row r="1189" spans="1:9" x14ac:dyDescent="0.25">
      <c r="A1189" s="2">
        <v>45701.526423611111</v>
      </c>
      <c r="B1189" s="3">
        <v>45701</v>
      </c>
      <c r="C1189" s="3" t="str">
        <f t="shared" si="18"/>
        <v>February</v>
      </c>
      <c r="D1189" t="s">
        <v>8</v>
      </c>
      <c r="E1189" s="6"/>
      <c r="F1189" s="7">
        <v>2000</v>
      </c>
      <c r="G1189" s="5">
        <v>10954.07</v>
      </c>
      <c r="H1189" t="s">
        <v>7</v>
      </c>
      <c r="I1189" t="s">
        <v>670</v>
      </c>
    </row>
    <row r="1190" spans="1:9" x14ac:dyDescent="0.25">
      <c r="A1190" s="2">
        <v>45701.526886574073</v>
      </c>
      <c r="B1190" s="3">
        <v>45701</v>
      </c>
      <c r="C1190" s="3" t="str">
        <f t="shared" si="18"/>
        <v>February</v>
      </c>
      <c r="D1190" t="s">
        <v>96</v>
      </c>
      <c r="E1190" s="6">
        <v>2410</v>
      </c>
      <c r="F1190" s="7"/>
      <c r="G1190" s="5">
        <v>13364.07</v>
      </c>
      <c r="H1190" t="s">
        <v>7</v>
      </c>
      <c r="I1190" t="s">
        <v>671</v>
      </c>
    </row>
    <row r="1191" spans="1:9" x14ac:dyDescent="0.25">
      <c r="A1191" s="2">
        <v>45701.925497685188</v>
      </c>
      <c r="B1191" s="3">
        <v>45701</v>
      </c>
      <c r="C1191" s="3" t="str">
        <f t="shared" si="18"/>
        <v>February</v>
      </c>
      <c r="D1191" t="s">
        <v>10</v>
      </c>
      <c r="E1191" s="6">
        <v>20139</v>
      </c>
      <c r="F1191" s="7"/>
      <c r="G1191" s="5">
        <v>33503.07</v>
      </c>
      <c r="H1191" t="s">
        <v>7</v>
      </c>
      <c r="I1191" t="s">
        <v>672</v>
      </c>
    </row>
    <row r="1192" spans="1:9" x14ac:dyDescent="0.25">
      <c r="A1192" s="2">
        <v>45702.044976851852</v>
      </c>
      <c r="B1192" s="3">
        <v>45702</v>
      </c>
      <c r="C1192" s="3" t="str">
        <f t="shared" si="18"/>
        <v>February</v>
      </c>
      <c r="D1192" t="s">
        <v>93</v>
      </c>
      <c r="E1192" s="6">
        <v>3.77</v>
      </c>
      <c r="F1192" s="7"/>
      <c r="G1192" s="5">
        <v>33506.839999999997</v>
      </c>
      <c r="H1192" t="s">
        <v>7</v>
      </c>
      <c r="I1192" t="s">
        <v>673</v>
      </c>
    </row>
    <row r="1193" spans="1:9" x14ac:dyDescent="0.25">
      <c r="A1193" s="2">
        <v>45702.224027777775</v>
      </c>
      <c r="B1193" s="3">
        <v>45702</v>
      </c>
      <c r="C1193" s="3" t="str">
        <f t="shared" si="18"/>
        <v>February</v>
      </c>
      <c r="D1193" t="s">
        <v>9</v>
      </c>
      <c r="E1193" s="6"/>
      <c r="F1193" s="7">
        <v>600</v>
      </c>
      <c r="G1193" s="5">
        <v>32906.839999999997</v>
      </c>
      <c r="H1193" t="s">
        <v>7</v>
      </c>
      <c r="I1193" t="s">
        <v>674</v>
      </c>
    </row>
    <row r="1194" spans="1:9" x14ac:dyDescent="0.25">
      <c r="A1194" s="2">
        <v>45702.224131944444</v>
      </c>
      <c r="B1194" s="3">
        <v>45702</v>
      </c>
      <c r="C1194" s="3" t="str">
        <f t="shared" si="18"/>
        <v>February</v>
      </c>
      <c r="D1194" t="s">
        <v>8</v>
      </c>
      <c r="E1194" s="6"/>
      <c r="F1194" s="7">
        <v>60</v>
      </c>
      <c r="G1194" s="5">
        <v>32846.839999999997</v>
      </c>
      <c r="H1194" t="s">
        <v>7</v>
      </c>
      <c r="I1194" t="s">
        <v>675</v>
      </c>
    </row>
    <row r="1195" spans="1:9" x14ac:dyDescent="0.25">
      <c r="A1195" s="2">
        <v>45702.395914351851</v>
      </c>
      <c r="B1195" s="3">
        <v>45702</v>
      </c>
      <c r="C1195" s="3" t="str">
        <f t="shared" si="18"/>
        <v>February</v>
      </c>
      <c r="D1195" t="s">
        <v>9</v>
      </c>
      <c r="E1195" s="6"/>
      <c r="F1195" s="7">
        <v>588</v>
      </c>
      <c r="G1195" s="5">
        <v>32258.84</v>
      </c>
      <c r="H1195" t="s">
        <v>7</v>
      </c>
      <c r="I1195" t="s">
        <v>676</v>
      </c>
    </row>
    <row r="1196" spans="1:9" x14ac:dyDescent="0.25">
      <c r="A1196" s="2">
        <v>45702.396087962959</v>
      </c>
      <c r="B1196" s="3">
        <v>45702</v>
      </c>
      <c r="C1196" s="3" t="str">
        <f t="shared" si="18"/>
        <v>February</v>
      </c>
      <c r="D1196" t="s">
        <v>8</v>
      </c>
      <c r="E1196" s="6"/>
      <c r="F1196" s="7">
        <v>60</v>
      </c>
      <c r="G1196" s="5">
        <v>32198.84</v>
      </c>
      <c r="H1196" t="s">
        <v>7</v>
      </c>
      <c r="I1196" t="s">
        <v>677</v>
      </c>
    </row>
    <row r="1197" spans="1:9" x14ac:dyDescent="0.25">
      <c r="A1197" s="2">
        <v>45702.513831018521</v>
      </c>
      <c r="B1197" s="3">
        <v>45702</v>
      </c>
      <c r="C1197" s="3" t="str">
        <f t="shared" si="18"/>
        <v>February</v>
      </c>
      <c r="D1197" t="s">
        <v>11</v>
      </c>
      <c r="E1197" s="6"/>
      <c r="F1197" s="7">
        <v>3000</v>
      </c>
      <c r="G1197" s="5">
        <v>29198.84</v>
      </c>
      <c r="H1197" t="s">
        <v>12</v>
      </c>
      <c r="I1197" t="s">
        <v>678</v>
      </c>
    </row>
    <row r="1198" spans="1:9" x14ac:dyDescent="0.25">
      <c r="A1198" s="2">
        <v>45702.558831018519</v>
      </c>
      <c r="B1198" s="3">
        <v>45702</v>
      </c>
      <c r="C1198" s="3" t="str">
        <f t="shared" si="18"/>
        <v>February</v>
      </c>
      <c r="D1198" t="s">
        <v>9</v>
      </c>
      <c r="E1198" s="6"/>
      <c r="F1198" s="7">
        <v>594</v>
      </c>
      <c r="G1198" s="5">
        <v>28604.84</v>
      </c>
      <c r="H1198" t="s">
        <v>7</v>
      </c>
      <c r="I1198" t="s">
        <v>679</v>
      </c>
    </row>
    <row r="1199" spans="1:9" x14ac:dyDescent="0.25">
      <c r="A1199" s="2">
        <v>45702.558981481481</v>
      </c>
      <c r="B1199" s="3">
        <v>45702</v>
      </c>
      <c r="C1199" s="3" t="str">
        <f t="shared" si="18"/>
        <v>February</v>
      </c>
      <c r="D1199" t="s">
        <v>8</v>
      </c>
      <c r="E1199" s="6"/>
      <c r="F1199" s="7">
        <v>60</v>
      </c>
      <c r="G1199" s="5">
        <v>28544.84</v>
      </c>
      <c r="H1199" t="s">
        <v>7</v>
      </c>
      <c r="I1199" t="s">
        <v>680</v>
      </c>
    </row>
    <row r="1200" spans="1:9" x14ac:dyDescent="0.25">
      <c r="A1200" s="2">
        <v>45702.607048611113</v>
      </c>
      <c r="B1200" s="3">
        <v>45702</v>
      </c>
      <c r="C1200" s="3" t="str">
        <f t="shared" si="18"/>
        <v>February</v>
      </c>
      <c r="D1200" t="s">
        <v>81</v>
      </c>
      <c r="E1200" s="6"/>
      <c r="F1200" s="7">
        <v>3000</v>
      </c>
      <c r="G1200" s="5">
        <v>25544.84</v>
      </c>
      <c r="H1200" t="s">
        <v>7</v>
      </c>
      <c r="I1200" t="s">
        <v>681</v>
      </c>
    </row>
    <row r="1201" spans="1:9" x14ac:dyDescent="0.25">
      <c r="A1201" s="2">
        <v>45702.607118055559</v>
      </c>
      <c r="B1201" s="3">
        <v>45702</v>
      </c>
      <c r="C1201" s="3" t="str">
        <f t="shared" si="18"/>
        <v>February</v>
      </c>
      <c r="D1201" t="s">
        <v>8</v>
      </c>
      <c r="E1201" s="6"/>
      <c r="F1201" s="7">
        <v>300</v>
      </c>
      <c r="G1201" s="5">
        <v>25244.84</v>
      </c>
      <c r="H1201" t="s">
        <v>7</v>
      </c>
      <c r="I1201" t="s">
        <v>682</v>
      </c>
    </row>
    <row r="1202" spans="1:9" x14ac:dyDescent="0.25">
      <c r="A1202" s="2">
        <v>45702.676469907405</v>
      </c>
      <c r="B1202" s="3">
        <v>45702</v>
      </c>
      <c r="C1202" s="3" t="str">
        <f t="shared" si="18"/>
        <v>February</v>
      </c>
      <c r="D1202" t="s">
        <v>19</v>
      </c>
      <c r="E1202" s="6"/>
      <c r="F1202" s="7">
        <v>200</v>
      </c>
      <c r="G1202" s="5">
        <v>25044.84</v>
      </c>
      <c r="H1202" t="s">
        <v>7</v>
      </c>
      <c r="I1202" t="s">
        <v>683</v>
      </c>
    </row>
    <row r="1203" spans="1:9" x14ac:dyDescent="0.25">
      <c r="A1203" s="2">
        <v>45702.676724537036</v>
      </c>
      <c r="B1203" s="3">
        <v>45702</v>
      </c>
      <c r="C1203" s="3" t="str">
        <f t="shared" si="18"/>
        <v>February</v>
      </c>
      <c r="D1203" t="s">
        <v>8</v>
      </c>
      <c r="E1203" s="6"/>
      <c r="F1203" s="7">
        <v>20</v>
      </c>
      <c r="G1203" s="5">
        <v>25024.84</v>
      </c>
      <c r="H1203" t="s">
        <v>7</v>
      </c>
      <c r="I1203" t="s">
        <v>684</v>
      </c>
    </row>
    <row r="1204" spans="1:9" x14ac:dyDescent="0.25">
      <c r="A1204" s="2">
        <v>45702.70815972222</v>
      </c>
      <c r="B1204" s="3">
        <v>45702</v>
      </c>
      <c r="C1204" s="3" t="str">
        <f t="shared" si="18"/>
        <v>February</v>
      </c>
      <c r="D1204" t="s">
        <v>11</v>
      </c>
      <c r="E1204" s="6"/>
      <c r="F1204" s="7">
        <v>5500</v>
      </c>
      <c r="G1204" s="5">
        <v>19524.84</v>
      </c>
      <c r="H1204" t="s">
        <v>12</v>
      </c>
      <c r="I1204" t="s">
        <v>685</v>
      </c>
    </row>
    <row r="1205" spans="1:9" x14ac:dyDescent="0.25">
      <c r="A1205" s="2">
        <v>45702.719699074078</v>
      </c>
      <c r="B1205" s="3">
        <v>45702</v>
      </c>
      <c r="C1205" s="3" t="str">
        <f t="shared" si="18"/>
        <v>February</v>
      </c>
      <c r="D1205" t="s">
        <v>188</v>
      </c>
      <c r="E1205" s="6"/>
      <c r="F1205" s="7">
        <v>3000</v>
      </c>
      <c r="G1205" s="5">
        <v>16524.84</v>
      </c>
      <c r="H1205" t="s">
        <v>7</v>
      </c>
      <c r="I1205" t="s">
        <v>686</v>
      </c>
    </row>
    <row r="1206" spans="1:9" x14ac:dyDescent="0.25">
      <c r="A1206" s="2">
        <v>45702.71979166667</v>
      </c>
      <c r="B1206" s="3">
        <v>45702</v>
      </c>
      <c r="C1206" s="3" t="str">
        <f t="shared" si="18"/>
        <v>February</v>
      </c>
      <c r="D1206" t="s">
        <v>8</v>
      </c>
      <c r="E1206" s="6"/>
      <c r="F1206" s="7">
        <v>300</v>
      </c>
      <c r="G1206" s="5">
        <v>16224.84</v>
      </c>
      <c r="H1206" t="s">
        <v>7</v>
      </c>
      <c r="I1206" t="s">
        <v>687</v>
      </c>
    </row>
    <row r="1207" spans="1:9" x14ac:dyDescent="0.25">
      <c r="A1207" s="2">
        <v>45702.910694444443</v>
      </c>
      <c r="B1207" s="3">
        <v>45702</v>
      </c>
      <c r="C1207" s="3" t="str">
        <f t="shared" si="18"/>
        <v>February</v>
      </c>
      <c r="D1207" t="s">
        <v>67</v>
      </c>
      <c r="E1207" s="6"/>
      <c r="F1207" s="7">
        <v>19500</v>
      </c>
      <c r="G1207" s="5">
        <v>11574.84</v>
      </c>
      <c r="H1207" t="s">
        <v>7</v>
      </c>
      <c r="I1207" t="s">
        <v>688</v>
      </c>
    </row>
    <row r="1208" spans="1:9" x14ac:dyDescent="0.25">
      <c r="A1208" s="2">
        <v>45702.910775462966</v>
      </c>
      <c r="B1208" s="3">
        <v>45702</v>
      </c>
      <c r="C1208" s="3" t="str">
        <f t="shared" si="18"/>
        <v>February</v>
      </c>
      <c r="D1208" t="s">
        <v>8</v>
      </c>
      <c r="E1208" s="6"/>
      <c r="F1208" s="7">
        <v>1950</v>
      </c>
      <c r="G1208" s="5">
        <v>9624.84</v>
      </c>
      <c r="H1208" t="s">
        <v>7</v>
      </c>
      <c r="I1208" t="s">
        <v>689</v>
      </c>
    </row>
    <row r="1209" spans="1:9" x14ac:dyDescent="0.25">
      <c r="A1209" s="2">
        <v>45702.920324074075</v>
      </c>
      <c r="B1209" s="3">
        <v>45702</v>
      </c>
      <c r="C1209" s="3" t="str">
        <f t="shared" si="18"/>
        <v>February</v>
      </c>
      <c r="D1209" t="s">
        <v>189</v>
      </c>
      <c r="E1209" s="6"/>
      <c r="F1209" s="7">
        <v>6000</v>
      </c>
      <c r="G1209" s="5">
        <v>3624.84</v>
      </c>
      <c r="H1209" t="s">
        <v>7</v>
      </c>
      <c r="I1209" t="s">
        <v>690</v>
      </c>
    </row>
    <row r="1210" spans="1:9" x14ac:dyDescent="0.25">
      <c r="A1210" s="2">
        <v>45702.920393518521</v>
      </c>
      <c r="B1210" s="3">
        <v>45702</v>
      </c>
      <c r="C1210" s="3" t="str">
        <f t="shared" si="18"/>
        <v>February</v>
      </c>
      <c r="D1210" t="s">
        <v>8</v>
      </c>
      <c r="E1210" s="6"/>
      <c r="F1210" s="7">
        <v>600</v>
      </c>
      <c r="G1210" s="5">
        <v>3024.84</v>
      </c>
      <c r="H1210" t="s">
        <v>7</v>
      </c>
      <c r="I1210" t="s">
        <v>691</v>
      </c>
    </row>
    <row r="1211" spans="1:9" x14ac:dyDescent="0.25">
      <c r="A1211" s="2">
        <v>45702.920868055553</v>
      </c>
      <c r="B1211" s="3">
        <v>45702</v>
      </c>
      <c r="C1211" s="3" t="str">
        <f t="shared" si="18"/>
        <v>February</v>
      </c>
      <c r="D1211" t="s">
        <v>96</v>
      </c>
      <c r="E1211" s="6">
        <v>3920</v>
      </c>
      <c r="F1211" s="7"/>
      <c r="G1211" s="5">
        <v>6944.84</v>
      </c>
      <c r="H1211" t="s">
        <v>7</v>
      </c>
      <c r="I1211" t="s">
        <v>692</v>
      </c>
    </row>
    <row r="1212" spans="1:9" x14ac:dyDescent="0.25">
      <c r="A1212" s="2">
        <v>45703.101736111108</v>
      </c>
      <c r="B1212" s="3">
        <v>45703</v>
      </c>
      <c r="C1212" s="3" t="str">
        <f t="shared" si="18"/>
        <v>February</v>
      </c>
      <c r="D1212" t="s">
        <v>93</v>
      </c>
      <c r="E1212" s="6">
        <v>1.03</v>
      </c>
      <c r="F1212" s="7"/>
      <c r="G1212" s="5">
        <v>6945.87</v>
      </c>
      <c r="H1212" t="s">
        <v>7</v>
      </c>
      <c r="I1212" t="s">
        <v>693</v>
      </c>
    </row>
    <row r="1213" spans="1:9" x14ac:dyDescent="0.25">
      <c r="A1213" s="2">
        <v>45703.299930555557</v>
      </c>
      <c r="B1213" s="3">
        <v>45703</v>
      </c>
      <c r="C1213" s="3" t="str">
        <f t="shared" si="18"/>
        <v>February</v>
      </c>
      <c r="D1213" t="s">
        <v>9</v>
      </c>
      <c r="E1213" s="6"/>
      <c r="F1213" s="7">
        <v>260</v>
      </c>
      <c r="G1213" s="5">
        <v>6685.87</v>
      </c>
      <c r="H1213" t="s">
        <v>7</v>
      </c>
      <c r="I1213" t="s">
        <v>694</v>
      </c>
    </row>
    <row r="1214" spans="1:9" x14ac:dyDescent="0.25">
      <c r="A1214" s="2">
        <v>45703.300046296295</v>
      </c>
      <c r="B1214" s="3">
        <v>45703</v>
      </c>
      <c r="C1214" s="3" t="str">
        <f t="shared" si="18"/>
        <v>February</v>
      </c>
      <c r="D1214" t="s">
        <v>8</v>
      </c>
      <c r="E1214" s="6"/>
      <c r="F1214" s="7">
        <v>27</v>
      </c>
      <c r="G1214" s="5">
        <v>6658.87</v>
      </c>
      <c r="H1214" t="s">
        <v>7</v>
      </c>
      <c r="I1214" t="s">
        <v>695</v>
      </c>
    </row>
    <row r="1215" spans="1:9" x14ac:dyDescent="0.25">
      <c r="A1215" s="2">
        <v>45703.362384259257</v>
      </c>
      <c r="B1215" s="3">
        <v>45703</v>
      </c>
      <c r="C1215" s="3" t="str">
        <f t="shared" si="18"/>
        <v>February</v>
      </c>
      <c r="D1215" t="s">
        <v>87</v>
      </c>
      <c r="E1215" s="6"/>
      <c r="F1215" s="7">
        <v>5000</v>
      </c>
      <c r="G1215" s="5">
        <v>1658.87</v>
      </c>
      <c r="H1215" t="s">
        <v>7</v>
      </c>
      <c r="I1215" t="s">
        <v>696</v>
      </c>
    </row>
    <row r="1216" spans="1:9" x14ac:dyDescent="0.25">
      <c r="A1216" s="2">
        <v>45703.806215277778</v>
      </c>
      <c r="B1216" s="3">
        <v>45703</v>
      </c>
      <c r="C1216" s="3" t="str">
        <f t="shared" si="18"/>
        <v>February</v>
      </c>
      <c r="D1216" t="s">
        <v>96</v>
      </c>
      <c r="E1216" s="6">
        <v>1027</v>
      </c>
      <c r="F1216" s="7"/>
      <c r="G1216" s="5">
        <v>2685.87</v>
      </c>
      <c r="H1216" t="s">
        <v>7</v>
      </c>
      <c r="I1216" t="s">
        <v>697</v>
      </c>
    </row>
    <row r="1217" spans="1:9" x14ac:dyDescent="0.25">
      <c r="A1217" s="2">
        <v>45703.828715277778</v>
      </c>
      <c r="B1217" s="3">
        <v>45703</v>
      </c>
      <c r="C1217" s="3" t="str">
        <f t="shared" si="18"/>
        <v>February</v>
      </c>
      <c r="D1217" t="s">
        <v>19</v>
      </c>
      <c r="E1217" s="6"/>
      <c r="F1217" s="7">
        <v>300</v>
      </c>
      <c r="G1217" s="5">
        <v>2385.87</v>
      </c>
      <c r="H1217" t="s">
        <v>7</v>
      </c>
      <c r="I1217" t="s">
        <v>698</v>
      </c>
    </row>
    <row r="1218" spans="1:9" x14ac:dyDescent="0.25">
      <c r="A1218" s="2">
        <v>45703.925706018519</v>
      </c>
      <c r="B1218" s="3">
        <v>45703</v>
      </c>
      <c r="C1218" s="3" t="str">
        <f t="shared" ref="C1218:C1281" si="19">TEXT(B1218,"mmmmmmmm")</f>
        <v>February</v>
      </c>
      <c r="D1218" t="s">
        <v>10</v>
      </c>
      <c r="E1218" s="6">
        <v>10453.700000000001</v>
      </c>
      <c r="F1218" s="7"/>
      <c r="G1218" s="5">
        <v>12839.57</v>
      </c>
      <c r="H1218" t="s">
        <v>7</v>
      </c>
      <c r="I1218" t="s">
        <v>699</v>
      </c>
    </row>
    <row r="1219" spans="1:9" x14ac:dyDescent="0.25">
      <c r="A1219" s="2">
        <v>45704.046134259261</v>
      </c>
      <c r="B1219" s="3">
        <v>45704</v>
      </c>
      <c r="C1219" s="3" t="str">
        <f t="shared" si="19"/>
        <v>February</v>
      </c>
      <c r="D1219" t="s">
        <v>93</v>
      </c>
      <c r="E1219" s="6">
        <v>0.56000000000000005</v>
      </c>
      <c r="F1219" s="7"/>
      <c r="G1219" s="5">
        <v>12840.13</v>
      </c>
      <c r="H1219" t="s">
        <v>7</v>
      </c>
      <c r="I1219" t="s">
        <v>700</v>
      </c>
    </row>
    <row r="1220" spans="1:9" x14ac:dyDescent="0.25">
      <c r="A1220" s="2">
        <v>45704.379236111112</v>
      </c>
      <c r="B1220" s="3">
        <v>45704</v>
      </c>
      <c r="C1220" s="3" t="str">
        <f t="shared" si="19"/>
        <v>February</v>
      </c>
      <c r="D1220" t="s">
        <v>11</v>
      </c>
      <c r="E1220" s="6"/>
      <c r="F1220" s="7">
        <v>4000</v>
      </c>
      <c r="G1220" s="5">
        <v>9087.43</v>
      </c>
      <c r="H1220" t="s">
        <v>12</v>
      </c>
      <c r="I1220" t="s">
        <v>701</v>
      </c>
    </row>
    <row r="1221" spans="1:9" x14ac:dyDescent="0.25">
      <c r="A1221" s="2">
        <v>45704.919849537036</v>
      </c>
      <c r="B1221" s="3">
        <v>45704</v>
      </c>
      <c r="C1221" s="3" t="str">
        <f t="shared" si="19"/>
        <v>February</v>
      </c>
      <c r="D1221" t="s">
        <v>10</v>
      </c>
      <c r="E1221" s="6">
        <v>10590.7</v>
      </c>
      <c r="F1221" s="7"/>
      <c r="G1221" s="5">
        <v>19678.13</v>
      </c>
      <c r="H1221" t="s">
        <v>7</v>
      </c>
      <c r="I1221" t="s">
        <v>702</v>
      </c>
    </row>
    <row r="1222" spans="1:9" x14ac:dyDescent="0.25">
      <c r="A1222" s="2">
        <v>45705.103912037041</v>
      </c>
      <c r="B1222" s="3">
        <v>45705</v>
      </c>
      <c r="C1222" s="3" t="str">
        <f t="shared" si="19"/>
        <v>February</v>
      </c>
      <c r="D1222" t="s">
        <v>93</v>
      </c>
      <c r="E1222" s="6">
        <v>3.13</v>
      </c>
      <c r="F1222" s="7"/>
      <c r="G1222" s="5">
        <v>19681.259999999998</v>
      </c>
      <c r="H1222" t="s">
        <v>7</v>
      </c>
      <c r="I1222" t="s">
        <v>703</v>
      </c>
    </row>
    <row r="1223" spans="1:9" x14ac:dyDescent="0.25">
      <c r="A1223" s="2">
        <v>45705.289884259262</v>
      </c>
      <c r="B1223" s="3">
        <v>45705</v>
      </c>
      <c r="C1223" s="3" t="str">
        <f t="shared" si="19"/>
        <v>February</v>
      </c>
      <c r="D1223" t="s">
        <v>19</v>
      </c>
      <c r="E1223" s="6"/>
      <c r="F1223" s="7">
        <v>996</v>
      </c>
      <c r="G1223" s="5">
        <v>18685.259999999998</v>
      </c>
      <c r="H1223" t="s">
        <v>7</v>
      </c>
      <c r="I1223" t="s">
        <v>704</v>
      </c>
    </row>
    <row r="1224" spans="1:9" x14ac:dyDescent="0.25">
      <c r="A1224" s="2">
        <v>45705.290023148147</v>
      </c>
      <c r="B1224" s="3">
        <v>45705</v>
      </c>
      <c r="C1224" s="3" t="str">
        <f t="shared" si="19"/>
        <v>February</v>
      </c>
      <c r="D1224" t="s">
        <v>8</v>
      </c>
      <c r="E1224" s="6"/>
      <c r="F1224" s="7">
        <v>100</v>
      </c>
      <c r="G1224" s="5">
        <v>18585.259999999998</v>
      </c>
      <c r="H1224" t="s">
        <v>7</v>
      </c>
      <c r="I1224" t="s">
        <v>705</v>
      </c>
    </row>
    <row r="1225" spans="1:9" x14ac:dyDescent="0.25">
      <c r="A1225" s="2">
        <v>45705.431388888886</v>
      </c>
      <c r="B1225" s="3">
        <v>45705</v>
      </c>
      <c r="C1225" s="3" t="str">
        <f t="shared" si="19"/>
        <v>February</v>
      </c>
      <c r="D1225" t="s">
        <v>37</v>
      </c>
      <c r="E1225" s="6"/>
      <c r="F1225" s="7">
        <v>4000</v>
      </c>
      <c r="G1225" s="5">
        <v>14585.26</v>
      </c>
      <c r="H1225" t="s">
        <v>7</v>
      </c>
      <c r="I1225" t="s">
        <v>706</v>
      </c>
    </row>
    <row r="1226" spans="1:9" x14ac:dyDescent="0.25">
      <c r="A1226" s="2">
        <v>45705.431504629632</v>
      </c>
      <c r="B1226" s="3">
        <v>45705</v>
      </c>
      <c r="C1226" s="3" t="str">
        <f t="shared" si="19"/>
        <v>February</v>
      </c>
      <c r="D1226" t="s">
        <v>8</v>
      </c>
      <c r="E1226" s="6"/>
      <c r="F1226" s="7">
        <v>400</v>
      </c>
      <c r="G1226" s="5">
        <v>14185.26</v>
      </c>
      <c r="H1226" t="s">
        <v>7</v>
      </c>
      <c r="I1226" t="s">
        <v>707</v>
      </c>
    </row>
    <row r="1227" spans="1:9" x14ac:dyDescent="0.25">
      <c r="A1227" s="2">
        <v>45705.431805555556</v>
      </c>
      <c r="B1227" s="3">
        <v>45705</v>
      </c>
      <c r="C1227" s="3" t="str">
        <f t="shared" si="19"/>
        <v>February</v>
      </c>
      <c r="D1227" t="s">
        <v>96</v>
      </c>
      <c r="E1227" s="6">
        <v>1010.11</v>
      </c>
      <c r="F1227" s="7"/>
      <c r="G1227" s="5">
        <v>15195.37</v>
      </c>
      <c r="H1227" t="s">
        <v>7</v>
      </c>
      <c r="I1227" t="s">
        <v>708</v>
      </c>
    </row>
    <row r="1228" spans="1:9" x14ac:dyDescent="0.25">
      <c r="A1228" s="2">
        <v>45705.566099537034</v>
      </c>
      <c r="B1228" s="3">
        <v>45705</v>
      </c>
      <c r="C1228" s="3" t="str">
        <f t="shared" si="19"/>
        <v>February</v>
      </c>
      <c r="D1228" t="s">
        <v>190</v>
      </c>
      <c r="E1228" s="6"/>
      <c r="F1228" s="7">
        <v>2200</v>
      </c>
      <c r="G1228" s="5">
        <v>12995.37</v>
      </c>
      <c r="H1228" t="s">
        <v>7</v>
      </c>
      <c r="I1228" t="s">
        <v>709</v>
      </c>
    </row>
    <row r="1229" spans="1:9" x14ac:dyDescent="0.25">
      <c r="A1229" s="2">
        <v>45705.566180555557</v>
      </c>
      <c r="B1229" s="3">
        <v>45705</v>
      </c>
      <c r="C1229" s="3" t="str">
        <f t="shared" si="19"/>
        <v>February</v>
      </c>
      <c r="D1229" t="s">
        <v>8</v>
      </c>
      <c r="E1229" s="6"/>
      <c r="F1229" s="7">
        <v>220</v>
      </c>
      <c r="G1229" s="5">
        <v>12775.37</v>
      </c>
      <c r="H1229" t="s">
        <v>7</v>
      </c>
      <c r="I1229" t="s">
        <v>710</v>
      </c>
    </row>
    <row r="1230" spans="1:9" x14ac:dyDescent="0.25">
      <c r="A1230" s="2">
        <v>45705.65766203704</v>
      </c>
      <c r="B1230" s="3">
        <v>45705</v>
      </c>
      <c r="C1230" s="3" t="str">
        <f t="shared" si="19"/>
        <v>February</v>
      </c>
      <c r="D1230" t="s">
        <v>11</v>
      </c>
      <c r="E1230" s="6"/>
      <c r="F1230" s="7">
        <v>5150</v>
      </c>
      <c r="G1230" s="5">
        <v>7625.37</v>
      </c>
      <c r="H1230" t="s">
        <v>12</v>
      </c>
      <c r="I1230" t="s">
        <v>711</v>
      </c>
    </row>
    <row r="1231" spans="1:9" x14ac:dyDescent="0.25">
      <c r="A1231" s="2">
        <v>45705.675173611111</v>
      </c>
      <c r="B1231" s="3">
        <v>45705</v>
      </c>
      <c r="C1231" s="3" t="str">
        <f t="shared" si="19"/>
        <v>February</v>
      </c>
      <c r="D1231" t="s">
        <v>19</v>
      </c>
      <c r="E1231" s="6"/>
      <c r="F1231" s="7">
        <v>740</v>
      </c>
      <c r="G1231" s="5">
        <v>6885.37</v>
      </c>
      <c r="H1231" t="s">
        <v>7</v>
      </c>
      <c r="I1231" t="s">
        <v>712</v>
      </c>
    </row>
    <row r="1232" spans="1:9" x14ac:dyDescent="0.25">
      <c r="A1232" s="2">
        <v>45705.675312500003</v>
      </c>
      <c r="B1232" s="3">
        <v>45705</v>
      </c>
      <c r="C1232" s="3" t="str">
        <f t="shared" si="19"/>
        <v>February</v>
      </c>
      <c r="D1232" t="s">
        <v>8</v>
      </c>
      <c r="E1232" s="6"/>
      <c r="F1232" s="7">
        <v>75</v>
      </c>
      <c r="G1232" s="5">
        <v>6810.37</v>
      </c>
      <c r="H1232" t="s">
        <v>7</v>
      </c>
      <c r="I1232" t="s">
        <v>713</v>
      </c>
    </row>
    <row r="1233" spans="1:9" x14ac:dyDescent="0.25">
      <c r="A1233" s="2">
        <v>45705.715810185182</v>
      </c>
      <c r="B1233" s="3">
        <v>45705</v>
      </c>
      <c r="C1233" s="3" t="str">
        <f t="shared" si="19"/>
        <v>February</v>
      </c>
      <c r="D1233" t="s">
        <v>191</v>
      </c>
      <c r="E1233" s="6"/>
      <c r="F1233" s="7">
        <v>1000</v>
      </c>
      <c r="G1233" s="5">
        <v>5810.37</v>
      </c>
      <c r="H1233" t="s">
        <v>7</v>
      </c>
      <c r="I1233" t="s">
        <v>714</v>
      </c>
    </row>
    <row r="1234" spans="1:9" x14ac:dyDescent="0.25">
      <c r="A1234" s="2">
        <v>45705.715891203705</v>
      </c>
      <c r="B1234" s="3">
        <v>45705</v>
      </c>
      <c r="C1234" s="3" t="str">
        <f t="shared" si="19"/>
        <v>February</v>
      </c>
      <c r="D1234" t="s">
        <v>8</v>
      </c>
      <c r="E1234" s="6"/>
      <c r="F1234" s="7">
        <v>100</v>
      </c>
      <c r="G1234" s="5">
        <v>5710.37</v>
      </c>
      <c r="H1234" t="s">
        <v>7</v>
      </c>
      <c r="I1234" t="s">
        <v>715</v>
      </c>
    </row>
    <row r="1235" spans="1:9" x14ac:dyDescent="0.25">
      <c r="A1235" s="2">
        <v>45705.766435185185</v>
      </c>
      <c r="B1235" s="3">
        <v>45705</v>
      </c>
      <c r="C1235" s="3" t="str">
        <f t="shared" si="19"/>
        <v>February</v>
      </c>
      <c r="D1235" t="s">
        <v>184</v>
      </c>
      <c r="E1235" s="6"/>
      <c r="F1235" s="7">
        <v>502.5</v>
      </c>
      <c r="G1235" s="5">
        <v>5207.87</v>
      </c>
      <c r="H1235" t="s">
        <v>7</v>
      </c>
      <c r="I1235" t="s">
        <v>716</v>
      </c>
    </row>
    <row r="1236" spans="1:9" x14ac:dyDescent="0.25">
      <c r="A1236" s="2">
        <v>45705.766643518517</v>
      </c>
      <c r="B1236" s="3">
        <v>45705</v>
      </c>
      <c r="C1236" s="3" t="str">
        <f t="shared" si="19"/>
        <v>February</v>
      </c>
      <c r="D1236" t="s">
        <v>8</v>
      </c>
      <c r="E1236" s="6"/>
      <c r="F1236" s="7">
        <v>50</v>
      </c>
      <c r="G1236" s="5">
        <v>5157.87</v>
      </c>
      <c r="H1236" t="s">
        <v>7</v>
      </c>
      <c r="I1236" t="s">
        <v>717</v>
      </c>
    </row>
    <row r="1237" spans="1:9" x14ac:dyDescent="0.25">
      <c r="A1237" s="2">
        <v>45706.047627314816</v>
      </c>
      <c r="B1237" s="3">
        <v>45706</v>
      </c>
      <c r="C1237" s="3" t="str">
        <f t="shared" si="19"/>
        <v>February</v>
      </c>
      <c r="D1237" t="s">
        <v>93</v>
      </c>
      <c r="E1237" s="6">
        <v>1.77</v>
      </c>
      <c r="F1237" s="7"/>
      <c r="G1237" s="5">
        <v>5159.6400000000003</v>
      </c>
      <c r="H1237" t="s">
        <v>7</v>
      </c>
      <c r="I1237" t="s">
        <v>718</v>
      </c>
    </row>
    <row r="1238" spans="1:9" x14ac:dyDescent="0.25">
      <c r="A1238" s="2">
        <v>45706.311793981484</v>
      </c>
      <c r="B1238" s="3">
        <v>45706</v>
      </c>
      <c r="C1238" s="3" t="str">
        <f t="shared" si="19"/>
        <v>February</v>
      </c>
      <c r="D1238" t="s">
        <v>96</v>
      </c>
      <c r="E1238" s="6">
        <v>445</v>
      </c>
      <c r="F1238" s="7"/>
      <c r="G1238" s="5">
        <v>5604.64</v>
      </c>
      <c r="H1238" t="s">
        <v>7</v>
      </c>
      <c r="I1238" t="s">
        <v>719</v>
      </c>
    </row>
    <row r="1239" spans="1:9" x14ac:dyDescent="0.25">
      <c r="A1239" s="2">
        <v>45706.31212962963</v>
      </c>
      <c r="B1239" s="3">
        <v>45706</v>
      </c>
      <c r="C1239" s="3" t="str">
        <f t="shared" si="19"/>
        <v>February</v>
      </c>
      <c r="D1239" t="s">
        <v>19</v>
      </c>
      <c r="E1239" s="6"/>
      <c r="F1239" s="7">
        <v>300</v>
      </c>
      <c r="G1239" s="5">
        <v>5304.64</v>
      </c>
      <c r="H1239" t="s">
        <v>7</v>
      </c>
      <c r="I1239" t="s">
        <v>720</v>
      </c>
    </row>
    <row r="1240" spans="1:9" x14ac:dyDescent="0.25">
      <c r="A1240" s="2">
        <v>45706.312268518515</v>
      </c>
      <c r="B1240" s="3">
        <v>45706</v>
      </c>
      <c r="C1240" s="3" t="str">
        <f t="shared" si="19"/>
        <v>February</v>
      </c>
      <c r="D1240" t="s">
        <v>8</v>
      </c>
      <c r="E1240" s="6"/>
      <c r="F1240" s="7">
        <v>30</v>
      </c>
      <c r="G1240" s="5">
        <v>5274.64</v>
      </c>
      <c r="H1240" t="s">
        <v>7</v>
      </c>
      <c r="I1240" t="s">
        <v>721</v>
      </c>
    </row>
    <row r="1241" spans="1:9" x14ac:dyDescent="0.25">
      <c r="A1241" s="2">
        <v>45706.400578703702</v>
      </c>
      <c r="B1241" s="3">
        <v>45706</v>
      </c>
      <c r="C1241" s="3" t="str">
        <f t="shared" si="19"/>
        <v>February</v>
      </c>
      <c r="D1241" t="s">
        <v>19</v>
      </c>
      <c r="E1241" s="6"/>
      <c r="F1241" s="7">
        <v>797</v>
      </c>
      <c r="G1241" s="5">
        <v>4477.6400000000003</v>
      </c>
      <c r="H1241" t="s">
        <v>7</v>
      </c>
      <c r="I1241" t="s">
        <v>722</v>
      </c>
    </row>
    <row r="1242" spans="1:9" x14ac:dyDescent="0.25">
      <c r="A1242" s="2">
        <v>45706.400706018518</v>
      </c>
      <c r="B1242" s="3">
        <v>45706</v>
      </c>
      <c r="C1242" s="3" t="str">
        <f t="shared" si="19"/>
        <v>February</v>
      </c>
      <c r="D1242" t="s">
        <v>8</v>
      </c>
      <c r="E1242" s="6"/>
      <c r="F1242" s="7">
        <v>80</v>
      </c>
      <c r="G1242" s="5">
        <v>4397.6400000000003</v>
      </c>
      <c r="H1242" t="s">
        <v>7</v>
      </c>
      <c r="I1242" t="s">
        <v>723</v>
      </c>
    </row>
    <row r="1243" spans="1:9" x14ac:dyDescent="0.25">
      <c r="A1243" s="2">
        <v>45706.639166666668</v>
      </c>
      <c r="B1243" s="3">
        <v>45706</v>
      </c>
      <c r="C1243" s="3" t="str">
        <f t="shared" si="19"/>
        <v>February</v>
      </c>
      <c r="D1243" t="s">
        <v>19</v>
      </c>
      <c r="E1243" s="6"/>
      <c r="F1243" s="7">
        <v>800</v>
      </c>
      <c r="G1243" s="5">
        <v>3597.64</v>
      </c>
      <c r="H1243" t="s">
        <v>7</v>
      </c>
      <c r="I1243" t="s">
        <v>724</v>
      </c>
    </row>
    <row r="1244" spans="1:9" x14ac:dyDescent="0.25">
      <c r="A1244" s="2">
        <v>45706.69462962963</v>
      </c>
      <c r="B1244" s="3">
        <v>45706</v>
      </c>
      <c r="C1244" s="3" t="str">
        <f t="shared" si="19"/>
        <v>February</v>
      </c>
      <c r="D1244" t="s">
        <v>96</v>
      </c>
      <c r="E1244" s="6">
        <v>440</v>
      </c>
      <c r="F1244" s="7"/>
      <c r="G1244" s="5">
        <v>4037.64</v>
      </c>
      <c r="H1244" t="s">
        <v>7</v>
      </c>
      <c r="I1244" t="s">
        <v>725</v>
      </c>
    </row>
    <row r="1245" spans="1:9" x14ac:dyDescent="0.25">
      <c r="A1245" s="2">
        <v>45706.925104166665</v>
      </c>
      <c r="B1245" s="3">
        <v>45706</v>
      </c>
      <c r="C1245" s="3" t="str">
        <f t="shared" si="19"/>
        <v>February</v>
      </c>
      <c r="D1245" t="s">
        <v>10</v>
      </c>
      <c r="E1245" s="6">
        <v>5106</v>
      </c>
      <c r="F1245" s="7"/>
      <c r="G1245" s="5">
        <v>9143.64</v>
      </c>
      <c r="H1245" t="s">
        <v>7</v>
      </c>
      <c r="I1245" t="s">
        <v>726</v>
      </c>
    </row>
    <row r="1246" spans="1:9" x14ac:dyDescent="0.25">
      <c r="A1246" s="2">
        <v>45707.102303240739</v>
      </c>
      <c r="B1246" s="3">
        <v>45707</v>
      </c>
      <c r="C1246" s="3" t="str">
        <f t="shared" si="19"/>
        <v>February</v>
      </c>
      <c r="D1246" t="s">
        <v>93</v>
      </c>
      <c r="E1246" s="6">
        <v>1.23</v>
      </c>
      <c r="F1246" s="7"/>
      <c r="G1246" s="5">
        <v>9144.8700000000008</v>
      </c>
      <c r="H1246" t="s">
        <v>7</v>
      </c>
      <c r="I1246" t="s">
        <v>727</v>
      </c>
    </row>
    <row r="1247" spans="1:9" x14ac:dyDescent="0.25">
      <c r="A1247" s="2">
        <v>45707.368969907409</v>
      </c>
      <c r="B1247" s="3">
        <v>45707</v>
      </c>
      <c r="C1247" s="3" t="str">
        <f t="shared" si="19"/>
        <v>February</v>
      </c>
      <c r="D1247" t="s">
        <v>11</v>
      </c>
      <c r="E1247" s="6"/>
      <c r="F1247" s="7">
        <v>2000</v>
      </c>
      <c r="G1247" s="5">
        <v>7144.87</v>
      </c>
      <c r="H1247" t="s">
        <v>12</v>
      </c>
      <c r="I1247" t="s">
        <v>728</v>
      </c>
    </row>
    <row r="1248" spans="1:9" x14ac:dyDescent="0.25">
      <c r="A1248" s="2">
        <v>45707.381747685184</v>
      </c>
      <c r="B1248" s="3">
        <v>45707</v>
      </c>
      <c r="C1248" s="3" t="str">
        <f t="shared" si="19"/>
        <v>February</v>
      </c>
      <c r="D1248" t="s">
        <v>19</v>
      </c>
      <c r="E1248" s="6"/>
      <c r="F1248" s="7">
        <v>792</v>
      </c>
      <c r="G1248" s="5">
        <v>6352.87</v>
      </c>
      <c r="H1248" t="s">
        <v>7</v>
      </c>
      <c r="I1248" t="s">
        <v>729</v>
      </c>
    </row>
    <row r="1249" spans="1:9" x14ac:dyDescent="0.25">
      <c r="A1249" s="2">
        <v>45707.381886574076</v>
      </c>
      <c r="B1249" s="3">
        <v>45707</v>
      </c>
      <c r="C1249" s="3" t="str">
        <f t="shared" si="19"/>
        <v>February</v>
      </c>
      <c r="D1249" t="s">
        <v>8</v>
      </c>
      <c r="E1249" s="6"/>
      <c r="F1249" s="7">
        <v>80</v>
      </c>
      <c r="G1249" s="5">
        <v>6272.87</v>
      </c>
      <c r="H1249" t="s">
        <v>7</v>
      </c>
      <c r="I1249" t="s">
        <v>730</v>
      </c>
    </row>
    <row r="1250" spans="1:9" x14ac:dyDescent="0.25">
      <c r="A1250" s="2">
        <v>45707.429328703707</v>
      </c>
      <c r="B1250" s="3">
        <v>45707</v>
      </c>
      <c r="C1250" s="3" t="str">
        <f t="shared" si="19"/>
        <v>February</v>
      </c>
      <c r="D1250" t="s">
        <v>186</v>
      </c>
      <c r="E1250" s="6"/>
      <c r="F1250" s="7">
        <v>3000</v>
      </c>
      <c r="G1250" s="5">
        <v>3272.87</v>
      </c>
      <c r="H1250" t="s">
        <v>7</v>
      </c>
      <c r="I1250" t="s">
        <v>731</v>
      </c>
    </row>
    <row r="1251" spans="1:9" x14ac:dyDescent="0.25">
      <c r="A1251" s="2">
        <v>45707.429432870369</v>
      </c>
      <c r="B1251" s="3">
        <v>45707</v>
      </c>
      <c r="C1251" s="3" t="str">
        <f t="shared" si="19"/>
        <v>February</v>
      </c>
      <c r="D1251" t="s">
        <v>8</v>
      </c>
      <c r="E1251" s="6"/>
      <c r="F1251" s="7">
        <v>300</v>
      </c>
      <c r="G1251" s="5">
        <v>2972.87</v>
      </c>
      <c r="H1251" t="s">
        <v>7</v>
      </c>
      <c r="I1251" t="s">
        <v>732</v>
      </c>
    </row>
    <row r="1252" spans="1:9" x14ac:dyDescent="0.25">
      <c r="A1252" s="2">
        <v>45707.730324074073</v>
      </c>
      <c r="B1252" s="3">
        <v>45707</v>
      </c>
      <c r="C1252" s="3" t="str">
        <f t="shared" si="19"/>
        <v>February</v>
      </c>
      <c r="D1252" t="s">
        <v>96</v>
      </c>
      <c r="E1252" s="6">
        <v>460</v>
      </c>
      <c r="F1252" s="7"/>
      <c r="G1252" s="5">
        <v>3432.87</v>
      </c>
      <c r="H1252" t="s">
        <v>7</v>
      </c>
      <c r="I1252" t="s">
        <v>733</v>
      </c>
    </row>
    <row r="1253" spans="1:9" x14ac:dyDescent="0.25">
      <c r="A1253" s="2">
        <v>45707.736932870372</v>
      </c>
      <c r="B1253" s="3">
        <v>45707</v>
      </c>
      <c r="C1253" s="3" t="str">
        <f t="shared" si="19"/>
        <v>February</v>
      </c>
      <c r="D1253" t="s">
        <v>11</v>
      </c>
      <c r="E1253" s="6"/>
      <c r="F1253" s="7">
        <v>800</v>
      </c>
      <c r="G1253" s="5">
        <v>2632.87</v>
      </c>
      <c r="H1253" t="s">
        <v>12</v>
      </c>
      <c r="I1253" t="s">
        <v>734</v>
      </c>
    </row>
    <row r="1254" spans="1:9" x14ac:dyDescent="0.25">
      <c r="A1254" s="2">
        <v>45707.924328703702</v>
      </c>
      <c r="B1254" s="3">
        <v>45707</v>
      </c>
      <c r="C1254" s="3" t="str">
        <f t="shared" si="19"/>
        <v>February</v>
      </c>
      <c r="D1254" t="s">
        <v>10</v>
      </c>
      <c r="E1254" s="6">
        <v>3560</v>
      </c>
      <c r="F1254" s="7"/>
      <c r="G1254" s="5">
        <v>6192.87</v>
      </c>
      <c r="H1254" t="s">
        <v>7</v>
      </c>
      <c r="I1254" t="s">
        <v>735</v>
      </c>
    </row>
    <row r="1255" spans="1:9" x14ac:dyDescent="0.25">
      <c r="A1255" s="2">
        <v>45707.92459490741</v>
      </c>
      <c r="B1255" s="3">
        <v>45707</v>
      </c>
      <c r="C1255" s="3" t="str">
        <f t="shared" si="19"/>
        <v>February</v>
      </c>
      <c r="D1255" t="s">
        <v>19</v>
      </c>
      <c r="E1255" s="6"/>
      <c r="F1255" s="7">
        <v>200</v>
      </c>
      <c r="G1255" s="5">
        <v>5992.87</v>
      </c>
      <c r="H1255" t="s">
        <v>7</v>
      </c>
      <c r="I1255" t="s">
        <v>736</v>
      </c>
    </row>
    <row r="1256" spans="1:9" x14ac:dyDescent="0.25">
      <c r="A1256" s="2">
        <v>45707.924803240741</v>
      </c>
      <c r="B1256" s="3">
        <v>45707</v>
      </c>
      <c r="C1256" s="3" t="str">
        <f t="shared" si="19"/>
        <v>February</v>
      </c>
      <c r="D1256" t="s">
        <v>8</v>
      </c>
      <c r="E1256" s="6"/>
      <c r="F1256" s="7">
        <v>20</v>
      </c>
      <c r="G1256" s="5">
        <v>5972.87</v>
      </c>
      <c r="H1256" t="s">
        <v>7</v>
      </c>
      <c r="I1256" t="s">
        <v>737</v>
      </c>
    </row>
    <row r="1257" spans="1:9" x14ac:dyDescent="0.25">
      <c r="A1257" s="2">
        <v>45707.947939814818</v>
      </c>
      <c r="B1257" s="3">
        <v>45707</v>
      </c>
      <c r="C1257" s="3" t="str">
        <f t="shared" si="19"/>
        <v>February</v>
      </c>
      <c r="D1257" t="s">
        <v>19</v>
      </c>
      <c r="E1257" s="6"/>
      <c r="F1257" s="7">
        <v>786</v>
      </c>
      <c r="G1257" s="5">
        <v>5186.87</v>
      </c>
      <c r="H1257" t="s">
        <v>7</v>
      </c>
      <c r="I1257" t="s">
        <v>738</v>
      </c>
    </row>
    <row r="1258" spans="1:9" x14ac:dyDescent="0.25">
      <c r="A1258" s="2">
        <v>45707.94803240741</v>
      </c>
      <c r="B1258" s="3">
        <v>45707</v>
      </c>
      <c r="C1258" s="3" t="str">
        <f t="shared" si="19"/>
        <v>February</v>
      </c>
      <c r="D1258" t="s">
        <v>8</v>
      </c>
      <c r="E1258" s="6"/>
      <c r="F1258" s="7">
        <v>80</v>
      </c>
      <c r="G1258" s="5">
        <v>5106.87</v>
      </c>
      <c r="H1258" t="s">
        <v>7</v>
      </c>
      <c r="I1258" t="s">
        <v>739</v>
      </c>
    </row>
    <row r="1259" spans="1:9" x14ac:dyDescent="0.25">
      <c r="A1259" s="2">
        <v>45708.032719907409</v>
      </c>
      <c r="B1259" s="3">
        <v>45708</v>
      </c>
      <c r="C1259" s="3" t="str">
        <f t="shared" si="19"/>
        <v>February</v>
      </c>
      <c r="D1259" t="s">
        <v>93</v>
      </c>
      <c r="E1259" s="6">
        <v>0.9</v>
      </c>
      <c r="F1259" s="7"/>
      <c r="G1259" s="5">
        <v>5107.7700000000004</v>
      </c>
      <c r="H1259" t="s">
        <v>7</v>
      </c>
      <c r="I1259" t="s">
        <v>740</v>
      </c>
    </row>
    <row r="1260" spans="1:9" x14ac:dyDescent="0.25">
      <c r="A1260" s="2">
        <v>45708.333229166667</v>
      </c>
      <c r="B1260" s="3">
        <v>45708</v>
      </c>
      <c r="C1260" s="3" t="str">
        <f t="shared" si="19"/>
        <v>February</v>
      </c>
      <c r="D1260" t="s">
        <v>11</v>
      </c>
      <c r="E1260" s="6"/>
      <c r="F1260" s="7">
        <v>3100</v>
      </c>
      <c r="G1260" s="5">
        <v>2007.77</v>
      </c>
      <c r="H1260" t="s">
        <v>12</v>
      </c>
      <c r="I1260" t="s">
        <v>741</v>
      </c>
    </row>
    <row r="1261" spans="1:9" x14ac:dyDescent="0.25">
      <c r="A1261" s="2">
        <v>45708.371134259258</v>
      </c>
      <c r="B1261" s="3">
        <v>45708</v>
      </c>
      <c r="C1261" s="3" t="str">
        <f t="shared" si="19"/>
        <v>February</v>
      </c>
      <c r="D1261" t="s">
        <v>69</v>
      </c>
      <c r="E1261" s="6"/>
      <c r="F1261" s="7">
        <v>1200</v>
      </c>
      <c r="G1261" s="5">
        <v>807.77</v>
      </c>
      <c r="H1261" t="s">
        <v>7</v>
      </c>
      <c r="I1261" t="s">
        <v>742</v>
      </c>
    </row>
    <row r="1262" spans="1:9" x14ac:dyDescent="0.25">
      <c r="A1262" s="2">
        <v>45708.371215277781</v>
      </c>
      <c r="B1262" s="3">
        <v>45708</v>
      </c>
      <c r="C1262" s="3" t="str">
        <f t="shared" si="19"/>
        <v>February</v>
      </c>
      <c r="D1262" t="s">
        <v>8</v>
      </c>
      <c r="E1262" s="6"/>
      <c r="F1262" s="7">
        <v>120</v>
      </c>
      <c r="G1262" s="5">
        <v>687.77</v>
      </c>
      <c r="H1262" t="s">
        <v>7</v>
      </c>
      <c r="I1262" t="s">
        <v>743</v>
      </c>
    </row>
    <row r="1263" spans="1:9" x14ac:dyDescent="0.25">
      <c r="A1263" s="2">
        <v>45708.371469907404</v>
      </c>
      <c r="B1263" s="3">
        <v>45708</v>
      </c>
      <c r="C1263" s="3" t="str">
        <f t="shared" si="19"/>
        <v>February</v>
      </c>
      <c r="D1263" t="s">
        <v>96</v>
      </c>
      <c r="E1263" s="6">
        <v>260</v>
      </c>
      <c r="F1263" s="7"/>
      <c r="G1263" s="5">
        <v>947.77</v>
      </c>
      <c r="H1263" t="s">
        <v>7</v>
      </c>
      <c r="I1263" t="s">
        <v>744</v>
      </c>
    </row>
    <row r="1264" spans="1:9" x14ac:dyDescent="0.25">
      <c r="A1264" s="2">
        <v>45708.688645833332</v>
      </c>
      <c r="B1264" s="3">
        <v>45708</v>
      </c>
      <c r="C1264" s="3" t="str">
        <f t="shared" si="19"/>
        <v>February</v>
      </c>
      <c r="D1264" t="s">
        <v>96</v>
      </c>
      <c r="E1264" s="6">
        <v>2300</v>
      </c>
      <c r="F1264" s="7"/>
      <c r="G1264" s="5">
        <v>3247.77</v>
      </c>
      <c r="H1264" t="s">
        <v>7</v>
      </c>
      <c r="I1264" t="s">
        <v>745</v>
      </c>
    </row>
    <row r="1265" spans="1:9" x14ac:dyDescent="0.25">
      <c r="A1265" s="2">
        <v>45708.926249999997</v>
      </c>
      <c r="B1265" s="3">
        <v>45708</v>
      </c>
      <c r="C1265" s="3" t="str">
        <f t="shared" si="19"/>
        <v>February</v>
      </c>
      <c r="D1265" t="s">
        <v>10</v>
      </c>
      <c r="E1265" s="6">
        <v>38744</v>
      </c>
      <c r="F1265" s="7"/>
      <c r="G1265" s="5">
        <v>41991.77</v>
      </c>
      <c r="H1265" t="s">
        <v>7</v>
      </c>
      <c r="I1265" t="s">
        <v>746</v>
      </c>
    </row>
    <row r="1266" spans="1:9" x14ac:dyDescent="0.25">
      <c r="A1266" s="2">
        <v>45709.101678240739</v>
      </c>
      <c r="B1266" s="3">
        <v>45709</v>
      </c>
      <c r="C1266" s="3" t="str">
        <f t="shared" si="19"/>
        <v>February</v>
      </c>
      <c r="D1266" t="s">
        <v>93</v>
      </c>
      <c r="E1266" s="6">
        <v>0.23</v>
      </c>
      <c r="F1266" s="7"/>
      <c r="G1266" s="5">
        <v>41992</v>
      </c>
      <c r="H1266" t="s">
        <v>7</v>
      </c>
      <c r="I1266" t="s">
        <v>747</v>
      </c>
    </row>
    <row r="1267" spans="1:9" x14ac:dyDescent="0.25">
      <c r="A1267" s="2">
        <v>45709.193854166668</v>
      </c>
      <c r="B1267" s="3">
        <v>45709</v>
      </c>
      <c r="C1267" s="3" t="str">
        <f t="shared" si="19"/>
        <v>February</v>
      </c>
      <c r="D1267" t="s">
        <v>19</v>
      </c>
      <c r="E1267" s="6"/>
      <c r="F1267" s="7">
        <v>792</v>
      </c>
      <c r="G1267" s="5">
        <v>41200</v>
      </c>
      <c r="H1267" t="s">
        <v>7</v>
      </c>
      <c r="I1267" t="s">
        <v>748</v>
      </c>
    </row>
    <row r="1268" spans="1:9" x14ac:dyDescent="0.25">
      <c r="A1268" s="2">
        <v>45709.19394675926</v>
      </c>
      <c r="B1268" s="3">
        <v>45709</v>
      </c>
      <c r="C1268" s="3" t="str">
        <f t="shared" si="19"/>
        <v>February</v>
      </c>
      <c r="D1268" t="s">
        <v>8</v>
      </c>
      <c r="E1268" s="6"/>
      <c r="F1268" s="7">
        <v>80</v>
      </c>
      <c r="G1268" s="5">
        <v>41120</v>
      </c>
      <c r="H1268" t="s">
        <v>7</v>
      </c>
      <c r="I1268" t="s">
        <v>749</v>
      </c>
    </row>
    <row r="1269" spans="1:9" x14ac:dyDescent="0.25">
      <c r="A1269" s="2">
        <v>45709.225266203706</v>
      </c>
      <c r="B1269" s="3">
        <v>45709</v>
      </c>
      <c r="C1269" s="3" t="str">
        <f t="shared" si="19"/>
        <v>February</v>
      </c>
      <c r="D1269" t="s">
        <v>84</v>
      </c>
      <c r="E1269" s="6"/>
      <c r="F1269" s="7">
        <v>4000</v>
      </c>
      <c r="G1269" s="5">
        <v>37120</v>
      </c>
      <c r="H1269" t="s">
        <v>7</v>
      </c>
      <c r="I1269" t="s">
        <v>750</v>
      </c>
    </row>
    <row r="1270" spans="1:9" x14ac:dyDescent="0.25">
      <c r="A1270" s="2">
        <v>45709.225335648145</v>
      </c>
      <c r="B1270" s="3">
        <v>45709</v>
      </c>
      <c r="C1270" s="3" t="str">
        <f t="shared" si="19"/>
        <v>February</v>
      </c>
      <c r="D1270" t="s">
        <v>8</v>
      </c>
      <c r="E1270" s="6"/>
      <c r="F1270" s="7">
        <v>400</v>
      </c>
      <c r="G1270" s="5">
        <v>36720</v>
      </c>
      <c r="H1270" t="s">
        <v>7</v>
      </c>
      <c r="I1270" t="s">
        <v>751</v>
      </c>
    </row>
    <row r="1271" spans="1:9" x14ac:dyDescent="0.25">
      <c r="A1271" s="2">
        <v>45709.225578703707</v>
      </c>
      <c r="B1271" s="3">
        <v>45709</v>
      </c>
      <c r="C1271" s="3" t="str">
        <f t="shared" si="19"/>
        <v>February</v>
      </c>
      <c r="D1271" t="s">
        <v>96</v>
      </c>
      <c r="E1271" s="6">
        <v>1260</v>
      </c>
      <c r="F1271" s="7"/>
      <c r="G1271" s="5">
        <v>37980</v>
      </c>
      <c r="H1271" t="s">
        <v>7</v>
      </c>
      <c r="I1271" t="s">
        <v>752</v>
      </c>
    </row>
    <row r="1272" spans="1:9" x14ac:dyDescent="0.25">
      <c r="A1272" s="2">
        <v>45709.318460648145</v>
      </c>
      <c r="B1272" s="3">
        <v>45709</v>
      </c>
      <c r="C1272" s="3" t="str">
        <f t="shared" si="19"/>
        <v>February</v>
      </c>
      <c r="D1272" t="s">
        <v>69</v>
      </c>
      <c r="E1272" s="6"/>
      <c r="F1272" s="7">
        <v>1500</v>
      </c>
      <c r="G1272" s="5">
        <v>36480</v>
      </c>
      <c r="H1272" t="s">
        <v>7</v>
      </c>
      <c r="I1272" t="s">
        <v>753</v>
      </c>
    </row>
    <row r="1273" spans="1:9" x14ac:dyDescent="0.25">
      <c r="A1273" s="2">
        <v>45709.318541666667</v>
      </c>
      <c r="B1273" s="3">
        <v>45709</v>
      </c>
      <c r="C1273" s="3" t="str">
        <f t="shared" si="19"/>
        <v>February</v>
      </c>
      <c r="D1273" t="s">
        <v>8</v>
      </c>
      <c r="E1273" s="6"/>
      <c r="F1273" s="7">
        <v>150</v>
      </c>
      <c r="G1273" s="5">
        <v>36330</v>
      </c>
      <c r="H1273" t="s">
        <v>7</v>
      </c>
      <c r="I1273" t="s">
        <v>754</v>
      </c>
    </row>
    <row r="1274" spans="1:9" x14ac:dyDescent="0.25">
      <c r="A1274" s="2">
        <v>45709.318842592591</v>
      </c>
      <c r="B1274" s="3">
        <v>45709</v>
      </c>
      <c r="C1274" s="3" t="str">
        <f t="shared" si="19"/>
        <v>February</v>
      </c>
      <c r="D1274" t="s">
        <v>70</v>
      </c>
      <c r="E1274" s="6"/>
      <c r="F1274" s="7">
        <v>1000</v>
      </c>
      <c r="G1274" s="5">
        <v>35330</v>
      </c>
      <c r="H1274" t="s">
        <v>7</v>
      </c>
      <c r="I1274" t="s">
        <v>755</v>
      </c>
    </row>
    <row r="1275" spans="1:9" x14ac:dyDescent="0.25">
      <c r="A1275" s="2">
        <v>45709.318923611114</v>
      </c>
      <c r="B1275" s="3">
        <v>45709</v>
      </c>
      <c r="C1275" s="3" t="str">
        <f t="shared" si="19"/>
        <v>February</v>
      </c>
      <c r="D1275" t="s">
        <v>8</v>
      </c>
      <c r="E1275" s="6"/>
      <c r="F1275" s="7">
        <v>100</v>
      </c>
      <c r="G1275" s="5">
        <v>35230</v>
      </c>
      <c r="H1275" t="s">
        <v>7</v>
      </c>
      <c r="I1275" t="s">
        <v>756</v>
      </c>
    </row>
    <row r="1276" spans="1:9" x14ac:dyDescent="0.25">
      <c r="A1276" s="2">
        <v>45709.319363425922</v>
      </c>
      <c r="B1276" s="3">
        <v>45709</v>
      </c>
      <c r="C1276" s="3" t="str">
        <f t="shared" si="19"/>
        <v>February</v>
      </c>
      <c r="D1276" t="s">
        <v>70</v>
      </c>
      <c r="E1276" s="6"/>
      <c r="F1276" s="7">
        <v>1002</v>
      </c>
      <c r="G1276" s="5">
        <v>34228</v>
      </c>
      <c r="H1276" t="s">
        <v>7</v>
      </c>
      <c r="I1276" t="s">
        <v>757</v>
      </c>
    </row>
    <row r="1277" spans="1:9" x14ac:dyDescent="0.25">
      <c r="A1277" s="2">
        <v>45709.319467592592</v>
      </c>
      <c r="B1277" s="3">
        <v>45709</v>
      </c>
      <c r="C1277" s="3" t="str">
        <f t="shared" si="19"/>
        <v>February</v>
      </c>
      <c r="D1277" t="s">
        <v>8</v>
      </c>
      <c r="E1277" s="6"/>
      <c r="F1277" s="7">
        <v>100</v>
      </c>
      <c r="G1277" s="5">
        <v>34128</v>
      </c>
      <c r="H1277" t="s">
        <v>7</v>
      </c>
      <c r="I1277" t="s">
        <v>758</v>
      </c>
    </row>
    <row r="1278" spans="1:9" x14ac:dyDescent="0.25">
      <c r="A1278" s="2">
        <v>45709.703020833331</v>
      </c>
      <c r="B1278" s="3">
        <v>45709</v>
      </c>
      <c r="C1278" s="3" t="str">
        <f t="shared" si="19"/>
        <v>February</v>
      </c>
      <c r="D1278" t="s">
        <v>90</v>
      </c>
      <c r="E1278" s="6"/>
      <c r="F1278" s="7">
        <v>5100</v>
      </c>
      <c r="G1278" s="5">
        <v>29028</v>
      </c>
      <c r="H1278" t="s">
        <v>7</v>
      </c>
      <c r="I1278" t="s">
        <v>759</v>
      </c>
    </row>
    <row r="1279" spans="1:9" x14ac:dyDescent="0.25">
      <c r="A1279" s="2">
        <v>45709.703611111108</v>
      </c>
      <c r="B1279" s="3">
        <v>45709</v>
      </c>
      <c r="C1279" s="3" t="str">
        <f t="shared" si="19"/>
        <v>February</v>
      </c>
      <c r="D1279" t="s">
        <v>96</v>
      </c>
      <c r="E1279" s="6">
        <v>860</v>
      </c>
      <c r="F1279" s="7"/>
      <c r="G1279" s="5">
        <v>29888</v>
      </c>
      <c r="H1279" t="s">
        <v>7</v>
      </c>
      <c r="I1279" t="s">
        <v>760</v>
      </c>
    </row>
    <row r="1280" spans="1:9" x14ac:dyDescent="0.25">
      <c r="A1280" s="2">
        <v>45709.829918981479</v>
      </c>
      <c r="B1280" s="3">
        <v>45709</v>
      </c>
      <c r="C1280" s="3" t="str">
        <f t="shared" si="19"/>
        <v>February</v>
      </c>
      <c r="D1280" t="s">
        <v>11</v>
      </c>
      <c r="E1280" s="6"/>
      <c r="F1280" s="7">
        <v>5150</v>
      </c>
      <c r="G1280" s="5">
        <v>24828</v>
      </c>
      <c r="H1280" t="s">
        <v>12</v>
      </c>
      <c r="I1280" t="s">
        <v>761</v>
      </c>
    </row>
    <row r="1281" spans="1:9" x14ac:dyDescent="0.25">
      <c r="A1281" s="2">
        <v>45710.036273148151</v>
      </c>
      <c r="B1281" s="3">
        <v>45710</v>
      </c>
      <c r="C1281" s="3" t="str">
        <f t="shared" si="19"/>
        <v>February</v>
      </c>
      <c r="D1281" t="s">
        <v>93</v>
      </c>
      <c r="E1281" s="6">
        <v>8.5500000000000007</v>
      </c>
      <c r="F1281" s="7"/>
      <c r="G1281" s="5">
        <v>24836.55</v>
      </c>
      <c r="H1281" t="s">
        <v>7</v>
      </c>
      <c r="I1281" t="s">
        <v>762</v>
      </c>
    </row>
    <row r="1282" spans="1:9" x14ac:dyDescent="0.25">
      <c r="A1282" s="2">
        <v>45710.278900462959</v>
      </c>
      <c r="B1282" s="3">
        <v>45710</v>
      </c>
      <c r="C1282" s="3" t="str">
        <f t="shared" ref="C1282:C1345" si="20">TEXT(B1282,"mmmmmmmm")</f>
        <v>February</v>
      </c>
      <c r="D1282" t="s">
        <v>81</v>
      </c>
      <c r="E1282" s="6"/>
      <c r="F1282" s="7">
        <v>3000</v>
      </c>
      <c r="G1282" s="5">
        <v>21836.55</v>
      </c>
      <c r="H1282" t="s">
        <v>7</v>
      </c>
      <c r="I1282" t="s">
        <v>763</v>
      </c>
    </row>
    <row r="1283" spans="1:9" x14ac:dyDescent="0.25">
      <c r="A1283" s="2">
        <v>45710.278969907406</v>
      </c>
      <c r="B1283" s="3">
        <v>45710</v>
      </c>
      <c r="C1283" s="3" t="str">
        <f t="shared" si="20"/>
        <v>February</v>
      </c>
      <c r="D1283" t="s">
        <v>8</v>
      </c>
      <c r="E1283" s="6"/>
      <c r="F1283" s="7">
        <v>300</v>
      </c>
      <c r="G1283" s="5">
        <v>21536.55</v>
      </c>
      <c r="H1283" t="s">
        <v>7</v>
      </c>
      <c r="I1283" t="s">
        <v>764</v>
      </c>
    </row>
    <row r="1284" spans="1:9" x14ac:dyDescent="0.25">
      <c r="A1284" s="2">
        <v>45710.475173611114</v>
      </c>
      <c r="B1284" s="3">
        <v>45710</v>
      </c>
      <c r="C1284" s="3" t="str">
        <f t="shared" si="20"/>
        <v>February</v>
      </c>
      <c r="D1284" t="s">
        <v>96</v>
      </c>
      <c r="E1284" s="6">
        <v>800</v>
      </c>
      <c r="F1284" s="7"/>
      <c r="G1284" s="5">
        <v>22336.55</v>
      </c>
      <c r="H1284" t="s">
        <v>7</v>
      </c>
      <c r="I1284" t="s">
        <v>765</v>
      </c>
    </row>
    <row r="1285" spans="1:9" x14ac:dyDescent="0.25">
      <c r="A1285" s="2">
        <v>45710.669571759259</v>
      </c>
      <c r="B1285" s="3">
        <v>45710</v>
      </c>
      <c r="C1285" s="3" t="str">
        <f t="shared" si="20"/>
        <v>February</v>
      </c>
      <c r="D1285" t="s">
        <v>96</v>
      </c>
      <c r="E1285" s="6">
        <v>1310</v>
      </c>
      <c r="F1285" s="7"/>
      <c r="G1285" s="5">
        <v>23646.55</v>
      </c>
      <c r="H1285" t="s">
        <v>7</v>
      </c>
      <c r="I1285" t="s">
        <v>766</v>
      </c>
    </row>
    <row r="1286" spans="1:9" x14ac:dyDescent="0.25">
      <c r="A1286" s="2">
        <v>45710.889884259261</v>
      </c>
      <c r="B1286" s="3">
        <v>45710</v>
      </c>
      <c r="C1286" s="3" t="str">
        <f t="shared" si="20"/>
        <v>February</v>
      </c>
      <c r="D1286" t="s">
        <v>77</v>
      </c>
      <c r="E1286" s="6"/>
      <c r="F1286" s="7">
        <v>4502</v>
      </c>
      <c r="G1286" s="5">
        <v>19144.55</v>
      </c>
      <c r="H1286" t="s">
        <v>7</v>
      </c>
      <c r="I1286" t="s">
        <v>767</v>
      </c>
    </row>
    <row r="1287" spans="1:9" x14ac:dyDescent="0.25">
      <c r="A1287" s="2">
        <v>45710.890416666669</v>
      </c>
      <c r="B1287" s="3">
        <v>45710</v>
      </c>
      <c r="C1287" s="3" t="str">
        <f t="shared" si="20"/>
        <v>February</v>
      </c>
      <c r="D1287" t="s">
        <v>96</v>
      </c>
      <c r="E1287" s="6">
        <v>560</v>
      </c>
      <c r="F1287" s="7"/>
      <c r="G1287" s="5">
        <v>19704.55</v>
      </c>
      <c r="H1287" t="s">
        <v>7</v>
      </c>
      <c r="I1287" t="s">
        <v>768</v>
      </c>
    </row>
    <row r="1288" spans="1:9" x14ac:dyDescent="0.25">
      <c r="A1288" s="2">
        <v>45710.90221064815</v>
      </c>
      <c r="B1288" s="3">
        <v>45710</v>
      </c>
      <c r="C1288" s="3" t="str">
        <f t="shared" si="20"/>
        <v>February</v>
      </c>
      <c r="D1288" t="s">
        <v>96</v>
      </c>
      <c r="E1288" s="6">
        <v>320</v>
      </c>
      <c r="F1288" s="7"/>
      <c r="G1288" s="5">
        <v>20024.55</v>
      </c>
      <c r="H1288" t="s">
        <v>7</v>
      </c>
      <c r="I1288" t="s">
        <v>769</v>
      </c>
    </row>
    <row r="1289" spans="1:9" x14ac:dyDescent="0.25">
      <c r="A1289" s="2">
        <v>45710.924143518518</v>
      </c>
      <c r="B1289" s="3">
        <v>45710</v>
      </c>
      <c r="C1289" s="3" t="str">
        <f t="shared" si="20"/>
        <v>February</v>
      </c>
      <c r="D1289" t="s">
        <v>10</v>
      </c>
      <c r="E1289" s="6">
        <v>747.5</v>
      </c>
      <c r="F1289" s="7"/>
      <c r="G1289" s="5">
        <v>20772.05</v>
      </c>
      <c r="H1289" t="s">
        <v>7</v>
      </c>
      <c r="I1289" t="s">
        <v>770</v>
      </c>
    </row>
    <row r="1290" spans="1:9" x14ac:dyDescent="0.25">
      <c r="A1290" s="2">
        <v>45711.094861111109</v>
      </c>
      <c r="B1290" s="3">
        <v>45711</v>
      </c>
      <c r="C1290" s="3" t="str">
        <f t="shared" si="20"/>
        <v>February</v>
      </c>
      <c r="D1290" t="s">
        <v>93</v>
      </c>
      <c r="E1290" s="6">
        <v>6.59</v>
      </c>
      <c r="F1290" s="7"/>
      <c r="G1290" s="5">
        <v>20778.64</v>
      </c>
      <c r="H1290" t="s">
        <v>7</v>
      </c>
      <c r="I1290" t="s">
        <v>771</v>
      </c>
    </row>
    <row r="1291" spans="1:9" x14ac:dyDescent="0.25">
      <c r="A1291" s="2">
        <v>45711.31927083333</v>
      </c>
      <c r="B1291" s="3">
        <v>45711</v>
      </c>
      <c r="C1291" s="3" t="str">
        <f t="shared" si="20"/>
        <v>February</v>
      </c>
      <c r="D1291" t="s">
        <v>184</v>
      </c>
      <c r="E1291" s="6"/>
      <c r="F1291" s="7">
        <v>600</v>
      </c>
      <c r="G1291" s="5">
        <v>20178.64</v>
      </c>
      <c r="H1291" t="s">
        <v>7</v>
      </c>
      <c r="I1291" t="s">
        <v>772</v>
      </c>
    </row>
    <row r="1292" spans="1:9" x14ac:dyDescent="0.25">
      <c r="A1292" s="2">
        <v>45711.319351851853</v>
      </c>
      <c r="B1292" s="3">
        <v>45711</v>
      </c>
      <c r="C1292" s="3" t="str">
        <f t="shared" si="20"/>
        <v>February</v>
      </c>
      <c r="D1292" t="s">
        <v>8</v>
      </c>
      <c r="E1292" s="6"/>
      <c r="F1292" s="7">
        <v>60</v>
      </c>
      <c r="G1292" s="5">
        <v>20118.64</v>
      </c>
      <c r="H1292" t="s">
        <v>7</v>
      </c>
      <c r="I1292" t="s">
        <v>773</v>
      </c>
    </row>
    <row r="1293" spans="1:9" x14ac:dyDescent="0.25">
      <c r="A1293" s="2">
        <v>45711.369247685187</v>
      </c>
      <c r="B1293" s="3">
        <v>45711</v>
      </c>
      <c r="C1293" s="3" t="str">
        <f t="shared" si="20"/>
        <v>February</v>
      </c>
      <c r="D1293" t="s">
        <v>11</v>
      </c>
      <c r="E1293" s="6"/>
      <c r="F1293" s="7">
        <v>4000</v>
      </c>
      <c r="G1293" s="5">
        <v>16118.64</v>
      </c>
      <c r="H1293" t="s">
        <v>12</v>
      </c>
      <c r="I1293" t="s">
        <v>774</v>
      </c>
    </row>
    <row r="1294" spans="1:9" x14ac:dyDescent="0.25">
      <c r="A1294" s="2">
        <v>45711.383194444446</v>
      </c>
      <c r="B1294" s="3">
        <v>45711</v>
      </c>
      <c r="C1294" s="3" t="str">
        <f t="shared" si="20"/>
        <v>February</v>
      </c>
      <c r="D1294" t="s">
        <v>187</v>
      </c>
      <c r="E1294" s="6"/>
      <c r="F1294" s="7">
        <v>12500</v>
      </c>
      <c r="G1294" s="5">
        <v>3618.64</v>
      </c>
      <c r="H1294" t="s">
        <v>7</v>
      </c>
      <c r="I1294" t="s">
        <v>775</v>
      </c>
    </row>
    <row r="1295" spans="1:9" x14ac:dyDescent="0.25">
      <c r="A1295" s="2">
        <v>45711.383287037039</v>
      </c>
      <c r="B1295" s="3">
        <v>45711</v>
      </c>
      <c r="C1295" s="3" t="str">
        <f t="shared" si="20"/>
        <v>February</v>
      </c>
      <c r="D1295" t="s">
        <v>8</v>
      </c>
      <c r="E1295" s="6"/>
      <c r="F1295" s="7">
        <v>1250</v>
      </c>
      <c r="G1295" s="5">
        <v>2368.64</v>
      </c>
      <c r="H1295" t="s">
        <v>7</v>
      </c>
      <c r="I1295" t="s">
        <v>776</v>
      </c>
    </row>
    <row r="1296" spans="1:9" x14ac:dyDescent="0.25">
      <c r="A1296" s="2">
        <v>45711.385983796295</v>
      </c>
      <c r="B1296" s="3">
        <v>45711</v>
      </c>
      <c r="C1296" s="3" t="str">
        <f t="shared" si="20"/>
        <v>February</v>
      </c>
      <c r="D1296" t="s">
        <v>96</v>
      </c>
      <c r="E1296" s="6">
        <v>1310</v>
      </c>
      <c r="F1296" s="7"/>
      <c r="G1296" s="5">
        <v>3678.64</v>
      </c>
      <c r="H1296" t="s">
        <v>7</v>
      </c>
      <c r="I1296" t="s">
        <v>777</v>
      </c>
    </row>
    <row r="1297" spans="1:9" x14ac:dyDescent="0.25">
      <c r="A1297" s="2">
        <v>45711.919594907406</v>
      </c>
      <c r="B1297" s="3">
        <v>45711</v>
      </c>
      <c r="C1297" s="3" t="str">
        <f t="shared" si="20"/>
        <v>February</v>
      </c>
      <c r="D1297" t="s">
        <v>10</v>
      </c>
      <c r="E1297" s="6">
        <v>9602</v>
      </c>
      <c r="F1297" s="7"/>
      <c r="G1297" s="5">
        <v>13280.64</v>
      </c>
      <c r="H1297" t="s">
        <v>7</v>
      </c>
      <c r="I1297" t="s">
        <v>778</v>
      </c>
    </row>
    <row r="1298" spans="1:9" x14ac:dyDescent="0.25">
      <c r="A1298" s="2">
        <v>45712.037893518522</v>
      </c>
      <c r="B1298" s="3">
        <v>45712</v>
      </c>
      <c r="C1298" s="3" t="str">
        <f t="shared" si="20"/>
        <v>February</v>
      </c>
      <c r="D1298" t="s">
        <v>93</v>
      </c>
      <c r="E1298" s="6">
        <v>0.81</v>
      </c>
      <c r="F1298" s="7"/>
      <c r="G1298" s="5">
        <v>13281.45</v>
      </c>
      <c r="H1298" t="s">
        <v>7</v>
      </c>
      <c r="I1298" t="s">
        <v>779</v>
      </c>
    </row>
    <row r="1299" spans="1:9" x14ac:dyDescent="0.25">
      <c r="A1299" s="2">
        <v>45712.518622685187</v>
      </c>
      <c r="B1299" s="3">
        <v>45712</v>
      </c>
      <c r="C1299" s="3" t="str">
        <f t="shared" si="20"/>
        <v>February</v>
      </c>
      <c r="D1299" t="s">
        <v>11</v>
      </c>
      <c r="E1299" s="6"/>
      <c r="F1299" s="7">
        <v>5100</v>
      </c>
      <c r="G1299" s="5">
        <v>8181.45</v>
      </c>
      <c r="H1299" t="s">
        <v>12</v>
      </c>
      <c r="I1299" t="s">
        <v>780</v>
      </c>
    </row>
    <row r="1300" spans="1:9" x14ac:dyDescent="0.25">
      <c r="A1300" s="2">
        <v>45712.574155092596</v>
      </c>
      <c r="B1300" s="3">
        <v>45712</v>
      </c>
      <c r="C1300" s="3" t="str">
        <f t="shared" si="20"/>
        <v>February</v>
      </c>
      <c r="D1300" t="s">
        <v>11</v>
      </c>
      <c r="E1300" s="6"/>
      <c r="F1300" s="7">
        <v>5100</v>
      </c>
      <c r="G1300" s="5">
        <v>3081.45</v>
      </c>
      <c r="H1300" t="s">
        <v>12</v>
      </c>
      <c r="I1300" t="s">
        <v>781</v>
      </c>
    </row>
    <row r="1301" spans="1:9" x14ac:dyDescent="0.25">
      <c r="A1301" s="2">
        <v>45713.091006944444</v>
      </c>
      <c r="B1301" s="3">
        <v>45713</v>
      </c>
      <c r="C1301" s="3" t="str">
        <f t="shared" si="20"/>
        <v>February</v>
      </c>
      <c r="D1301" t="s">
        <v>93</v>
      </c>
      <c r="E1301" s="6">
        <v>1.06</v>
      </c>
      <c r="F1301" s="7"/>
      <c r="G1301" s="5">
        <v>3082.51</v>
      </c>
      <c r="H1301" t="s">
        <v>7</v>
      </c>
      <c r="I1301" t="s">
        <v>782</v>
      </c>
    </row>
    <row r="1302" spans="1:9" x14ac:dyDescent="0.25">
      <c r="A1302" s="2">
        <v>45713.292800925927</v>
      </c>
      <c r="B1302" s="3">
        <v>45713</v>
      </c>
      <c r="C1302" s="3" t="str">
        <f t="shared" si="20"/>
        <v>February</v>
      </c>
      <c r="D1302" t="s">
        <v>9</v>
      </c>
      <c r="E1302" s="6"/>
      <c r="F1302" s="7">
        <v>992</v>
      </c>
      <c r="G1302" s="5">
        <v>2090.5100000000002</v>
      </c>
      <c r="H1302" t="s">
        <v>7</v>
      </c>
      <c r="I1302" t="s">
        <v>783</v>
      </c>
    </row>
    <row r="1303" spans="1:9" x14ac:dyDescent="0.25">
      <c r="A1303" s="2">
        <v>45713.292974537035</v>
      </c>
      <c r="B1303" s="3">
        <v>45713</v>
      </c>
      <c r="C1303" s="3" t="str">
        <f t="shared" si="20"/>
        <v>February</v>
      </c>
      <c r="D1303" t="s">
        <v>8</v>
      </c>
      <c r="E1303" s="6"/>
      <c r="F1303" s="7">
        <v>100</v>
      </c>
      <c r="G1303" s="5">
        <v>1990.51</v>
      </c>
      <c r="H1303" t="s">
        <v>7</v>
      </c>
      <c r="I1303" t="s">
        <v>784</v>
      </c>
    </row>
    <row r="1304" spans="1:9" x14ac:dyDescent="0.25">
      <c r="A1304" s="2">
        <v>45713.322418981479</v>
      </c>
      <c r="B1304" s="3">
        <v>45713</v>
      </c>
      <c r="C1304" s="3" t="str">
        <f t="shared" si="20"/>
        <v>February</v>
      </c>
      <c r="D1304" t="s">
        <v>96</v>
      </c>
      <c r="E1304" s="6">
        <v>700.09</v>
      </c>
      <c r="F1304" s="7"/>
      <c r="G1304" s="5">
        <v>2690.6</v>
      </c>
      <c r="H1304" t="s">
        <v>7</v>
      </c>
      <c r="I1304" t="s">
        <v>785</v>
      </c>
    </row>
    <row r="1305" spans="1:9" x14ac:dyDescent="0.25">
      <c r="A1305" s="2">
        <v>45713.753518518519</v>
      </c>
      <c r="B1305" s="3">
        <v>45713</v>
      </c>
      <c r="C1305" s="3" t="str">
        <f t="shared" si="20"/>
        <v>February</v>
      </c>
      <c r="D1305" t="s">
        <v>8</v>
      </c>
      <c r="E1305" s="6"/>
      <c r="F1305" s="7">
        <v>1010</v>
      </c>
      <c r="G1305" s="5">
        <v>1680.6</v>
      </c>
      <c r="H1305" t="s">
        <v>7</v>
      </c>
      <c r="I1305" t="s">
        <v>786</v>
      </c>
    </row>
    <row r="1306" spans="1:9" x14ac:dyDescent="0.25">
      <c r="A1306" s="2">
        <v>45713.754224537035</v>
      </c>
      <c r="B1306" s="3">
        <v>45713</v>
      </c>
      <c r="C1306" s="3" t="str">
        <f t="shared" si="20"/>
        <v>February</v>
      </c>
      <c r="D1306" t="s">
        <v>96</v>
      </c>
      <c r="E1306" s="6">
        <v>2087</v>
      </c>
      <c r="F1306" s="7"/>
      <c r="G1306" s="5">
        <v>3767.6</v>
      </c>
      <c r="H1306" t="s">
        <v>7</v>
      </c>
      <c r="I1306" t="s">
        <v>787</v>
      </c>
    </row>
    <row r="1307" spans="1:9" x14ac:dyDescent="0.25">
      <c r="A1307" s="2">
        <v>45713.807615740741</v>
      </c>
      <c r="B1307" s="3">
        <v>45713</v>
      </c>
      <c r="C1307" s="3" t="str">
        <f t="shared" si="20"/>
        <v>February</v>
      </c>
      <c r="D1307" t="s">
        <v>19</v>
      </c>
      <c r="E1307" s="6"/>
      <c r="F1307" s="7">
        <v>685</v>
      </c>
      <c r="G1307" s="5">
        <v>3082.6</v>
      </c>
      <c r="H1307" t="s">
        <v>7</v>
      </c>
      <c r="I1307" t="s">
        <v>788</v>
      </c>
    </row>
    <row r="1308" spans="1:9" x14ac:dyDescent="0.25">
      <c r="A1308" s="2">
        <v>45713.925555555557</v>
      </c>
      <c r="B1308" s="3">
        <v>45713</v>
      </c>
      <c r="C1308" s="3" t="str">
        <f t="shared" si="20"/>
        <v>February</v>
      </c>
      <c r="D1308" t="s">
        <v>10</v>
      </c>
      <c r="E1308" s="6">
        <v>484.7</v>
      </c>
      <c r="F1308" s="7"/>
      <c r="G1308" s="5">
        <v>3567.3</v>
      </c>
      <c r="H1308" t="s">
        <v>7</v>
      </c>
      <c r="I1308" t="s">
        <v>789</v>
      </c>
    </row>
    <row r="1309" spans="1:9" x14ac:dyDescent="0.25">
      <c r="A1309" s="2">
        <v>45714.040601851855</v>
      </c>
      <c r="B1309" s="3">
        <v>45714</v>
      </c>
      <c r="C1309" s="3" t="str">
        <f t="shared" si="20"/>
        <v>February</v>
      </c>
      <c r="D1309" t="s">
        <v>93</v>
      </c>
      <c r="E1309" s="6">
        <v>0.56999999999999995</v>
      </c>
      <c r="F1309" s="7"/>
      <c r="G1309" s="5">
        <v>3567.87</v>
      </c>
      <c r="H1309" t="s">
        <v>7</v>
      </c>
      <c r="I1309" t="s">
        <v>790</v>
      </c>
    </row>
    <row r="1310" spans="1:9" x14ac:dyDescent="0.25">
      <c r="A1310" s="2">
        <v>45714.927812499998</v>
      </c>
      <c r="B1310" s="3">
        <v>45714</v>
      </c>
      <c r="C1310" s="3" t="str">
        <f t="shared" si="20"/>
        <v>February</v>
      </c>
      <c r="D1310" t="s">
        <v>10</v>
      </c>
      <c r="E1310" s="6">
        <v>6389.7</v>
      </c>
      <c r="F1310" s="7"/>
      <c r="G1310" s="5">
        <v>9957.57</v>
      </c>
      <c r="H1310" t="s">
        <v>7</v>
      </c>
      <c r="I1310" t="s">
        <v>791</v>
      </c>
    </row>
    <row r="1311" spans="1:9" x14ac:dyDescent="0.25">
      <c r="A1311" s="2">
        <v>45715.093657407408</v>
      </c>
      <c r="B1311" s="3">
        <v>45715</v>
      </c>
      <c r="C1311" s="3" t="str">
        <f t="shared" si="20"/>
        <v>February</v>
      </c>
      <c r="D1311" t="s">
        <v>93</v>
      </c>
      <c r="E1311" s="6">
        <v>1.22</v>
      </c>
      <c r="F1311" s="7"/>
      <c r="G1311" s="5">
        <v>9958.7900000000009</v>
      </c>
      <c r="H1311" t="s">
        <v>7</v>
      </c>
      <c r="I1311" t="s">
        <v>792</v>
      </c>
    </row>
    <row r="1312" spans="1:9" x14ac:dyDescent="0.25">
      <c r="A1312" s="2">
        <v>45715.247777777775</v>
      </c>
      <c r="B1312" s="3">
        <v>45715</v>
      </c>
      <c r="C1312" s="3" t="str">
        <f t="shared" si="20"/>
        <v>February</v>
      </c>
      <c r="D1312" t="s">
        <v>19</v>
      </c>
      <c r="E1312" s="6"/>
      <c r="F1312" s="7">
        <v>200</v>
      </c>
      <c r="G1312" s="5">
        <v>9758.7900000000009</v>
      </c>
      <c r="H1312" t="s">
        <v>7</v>
      </c>
      <c r="I1312" t="s">
        <v>793</v>
      </c>
    </row>
    <row r="1313" spans="1:9" x14ac:dyDescent="0.25">
      <c r="A1313" s="2">
        <v>45715.247881944444</v>
      </c>
      <c r="B1313" s="3">
        <v>45715</v>
      </c>
      <c r="C1313" s="3" t="str">
        <f t="shared" si="20"/>
        <v>February</v>
      </c>
      <c r="D1313" t="s">
        <v>8</v>
      </c>
      <c r="E1313" s="6"/>
      <c r="F1313" s="7">
        <v>20</v>
      </c>
      <c r="G1313" s="5">
        <v>9738.7900000000009</v>
      </c>
      <c r="H1313" t="s">
        <v>7</v>
      </c>
      <c r="I1313" t="s">
        <v>794</v>
      </c>
    </row>
    <row r="1314" spans="1:9" x14ac:dyDescent="0.25">
      <c r="A1314" s="2">
        <v>45715.421597222223</v>
      </c>
      <c r="B1314" s="3">
        <v>45715</v>
      </c>
      <c r="C1314" s="3" t="str">
        <f t="shared" si="20"/>
        <v>February</v>
      </c>
      <c r="D1314" t="s">
        <v>19</v>
      </c>
      <c r="E1314" s="6"/>
      <c r="F1314" s="7">
        <v>186</v>
      </c>
      <c r="G1314" s="5">
        <v>9552.7900000000009</v>
      </c>
      <c r="H1314" t="s">
        <v>7</v>
      </c>
      <c r="I1314" t="s">
        <v>795</v>
      </c>
    </row>
    <row r="1315" spans="1:9" x14ac:dyDescent="0.25">
      <c r="A1315" s="2">
        <v>45715.421724537038</v>
      </c>
      <c r="B1315" s="3">
        <v>45715</v>
      </c>
      <c r="C1315" s="3" t="str">
        <f t="shared" si="20"/>
        <v>February</v>
      </c>
      <c r="D1315" t="s">
        <v>8</v>
      </c>
      <c r="E1315" s="6"/>
      <c r="F1315" s="7">
        <v>20</v>
      </c>
      <c r="G1315" s="5">
        <v>9532.7900000000009</v>
      </c>
      <c r="H1315" t="s">
        <v>7</v>
      </c>
      <c r="I1315" t="s">
        <v>796</v>
      </c>
    </row>
    <row r="1316" spans="1:9" x14ac:dyDescent="0.25">
      <c r="A1316" s="2">
        <v>45715.442627314813</v>
      </c>
      <c r="B1316" s="3">
        <v>45715</v>
      </c>
      <c r="C1316" s="3" t="str">
        <f t="shared" si="20"/>
        <v>February</v>
      </c>
      <c r="D1316" t="s">
        <v>19</v>
      </c>
      <c r="E1316" s="6"/>
      <c r="F1316" s="7">
        <v>200</v>
      </c>
      <c r="G1316" s="5">
        <v>9332.7900000000009</v>
      </c>
      <c r="H1316" t="s">
        <v>7</v>
      </c>
      <c r="I1316" t="s">
        <v>797</v>
      </c>
    </row>
    <row r="1317" spans="1:9" x14ac:dyDescent="0.25">
      <c r="A1317" s="2">
        <v>45715.442731481482</v>
      </c>
      <c r="B1317" s="3">
        <v>45715</v>
      </c>
      <c r="C1317" s="3" t="str">
        <f t="shared" si="20"/>
        <v>February</v>
      </c>
      <c r="D1317" t="s">
        <v>8</v>
      </c>
      <c r="E1317" s="6"/>
      <c r="F1317" s="7">
        <v>20</v>
      </c>
      <c r="G1317" s="5">
        <v>9312.7900000000009</v>
      </c>
      <c r="H1317" t="s">
        <v>7</v>
      </c>
      <c r="I1317" t="s">
        <v>798</v>
      </c>
    </row>
    <row r="1318" spans="1:9" x14ac:dyDescent="0.25">
      <c r="A1318" s="2">
        <v>45715.443136574075</v>
      </c>
      <c r="B1318" s="3">
        <v>45715</v>
      </c>
      <c r="C1318" s="3" t="str">
        <f t="shared" si="20"/>
        <v>February</v>
      </c>
      <c r="D1318" t="s">
        <v>96</v>
      </c>
      <c r="E1318" s="6">
        <v>477.09</v>
      </c>
      <c r="F1318" s="7"/>
      <c r="G1318" s="5">
        <v>9789.8799999999992</v>
      </c>
      <c r="H1318" t="s">
        <v>7</v>
      </c>
      <c r="I1318" t="s">
        <v>799</v>
      </c>
    </row>
    <row r="1319" spans="1:9" x14ac:dyDescent="0.25">
      <c r="A1319" s="2">
        <v>45715.534039351849</v>
      </c>
      <c r="B1319" s="3">
        <v>45715</v>
      </c>
      <c r="C1319" s="3" t="str">
        <f t="shared" si="20"/>
        <v>February</v>
      </c>
      <c r="D1319" t="s">
        <v>9</v>
      </c>
      <c r="E1319" s="6"/>
      <c r="F1319" s="7">
        <v>996</v>
      </c>
      <c r="G1319" s="5">
        <v>8793.8799999999992</v>
      </c>
      <c r="H1319" t="s">
        <v>7</v>
      </c>
      <c r="I1319" t="s">
        <v>800</v>
      </c>
    </row>
    <row r="1320" spans="1:9" x14ac:dyDescent="0.25">
      <c r="A1320" s="2">
        <v>45715.534155092595</v>
      </c>
      <c r="B1320" s="3">
        <v>45715</v>
      </c>
      <c r="C1320" s="3" t="str">
        <f t="shared" si="20"/>
        <v>February</v>
      </c>
      <c r="D1320" t="s">
        <v>8</v>
      </c>
      <c r="E1320" s="6"/>
      <c r="F1320" s="7">
        <v>100</v>
      </c>
      <c r="G1320" s="5">
        <v>8693.8799999999992</v>
      </c>
      <c r="H1320" t="s">
        <v>7</v>
      </c>
      <c r="I1320" t="s">
        <v>801</v>
      </c>
    </row>
    <row r="1321" spans="1:9" x14ac:dyDescent="0.25">
      <c r="A1321" s="2">
        <v>45715.973368055558</v>
      </c>
      <c r="B1321" s="3">
        <v>45715</v>
      </c>
      <c r="C1321" s="3" t="str">
        <f t="shared" si="20"/>
        <v>February</v>
      </c>
      <c r="D1321" t="s">
        <v>9</v>
      </c>
      <c r="E1321" s="6"/>
      <c r="F1321" s="7">
        <v>990</v>
      </c>
      <c r="G1321" s="5">
        <v>7703.88</v>
      </c>
      <c r="H1321" t="s">
        <v>7</v>
      </c>
      <c r="I1321" t="s">
        <v>802</v>
      </c>
    </row>
    <row r="1322" spans="1:9" x14ac:dyDescent="0.25">
      <c r="A1322" s="2">
        <v>45715.973530092589</v>
      </c>
      <c r="B1322" s="3">
        <v>45715</v>
      </c>
      <c r="C1322" s="3" t="str">
        <f t="shared" si="20"/>
        <v>February</v>
      </c>
      <c r="D1322" t="s">
        <v>8</v>
      </c>
      <c r="E1322" s="6"/>
      <c r="F1322" s="7">
        <v>100</v>
      </c>
      <c r="G1322" s="5">
        <v>7603.88</v>
      </c>
      <c r="H1322" t="s">
        <v>7</v>
      </c>
      <c r="I1322" t="s">
        <v>803</v>
      </c>
    </row>
    <row r="1323" spans="1:9" x14ac:dyDescent="0.25">
      <c r="A1323" s="2">
        <v>45716.040949074071</v>
      </c>
      <c r="B1323" s="3">
        <v>45716</v>
      </c>
      <c r="C1323" s="3" t="str">
        <f t="shared" si="20"/>
        <v>February</v>
      </c>
      <c r="D1323" t="s">
        <v>93</v>
      </c>
      <c r="E1323" s="6">
        <v>2.98</v>
      </c>
      <c r="F1323" s="7"/>
      <c r="G1323" s="5">
        <v>7606.86</v>
      </c>
      <c r="H1323" t="s">
        <v>7</v>
      </c>
      <c r="I1323" t="s">
        <v>804</v>
      </c>
    </row>
    <row r="1324" spans="1:9" x14ac:dyDescent="0.25">
      <c r="A1324" s="2">
        <v>45716.526122685187</v>
      </c>
      <c r="B1324" s="3">
        <v>45716</v>
      </c>
      <c r="C1324" s="3" t="str">
        <f t="shared" si="20"/>
        <v>February</v>
      </c>
      <c r="D1324" t="s">
        <v>27</v>
      </c>
      <c r="E1324" s="6"/>
      <c r="F1324" s="7">
        <v>1500</v>
      </c>
      <c r="G1324" s="5">
        <v>6106.86</v>
      </c>
      <c r="H1324" t="s">
        <v>7</v>
      </c>
      <c r="I1324" t="s">
        <v>805</v>
      </c>
    </row>
    <row r="1325" spans="1:9" x14ac:dyDescent="0.25">
      <c r="A1325" s="2">
        <v>45716.526203703703</v>
      </c>
      <c r="B1325" s="3">
        <v>45716</v>
      </c>
      <c r="C1325" s="3" t="str">
        <f t="shared" si="20"/>
        <v>February</v>
      </c>
      <c r="D1325" t="s">
        <v>8</v>
      </c>
      <c r="E1325" s="6"/>
      <c r="F1325" s="7">
        <v>150</v>
      </c>
      <c r="G1325" s="5">
        <v>5956.86</v>
      </c>
      <c r="H1325" t="s">
        <v>7</v>
      </c>
      <c r="I1325" t="s">
        <v>806</v>
      </c>
    </row>
    <row r="1326" spans="1:9" x14ac:dyDescent="0.25">
      <c r="A1326" s="2">
        <v>45716.931215277778</v>
      </c>
      <c r="B1326" s="3">
        <v>45716</v>
      </c>
      <c r="C1326" s="3" t="str">
        <f t="shared" si="20"/>
        <v>February</v>
      </c>
      <c r="D1326" t="s">
        <v>10</v>
      </c>
      <c r="E1326" s="6">
        <v>2149</v>
      </c>
      <c r="F1326" s="7"/>
      <c r="G1326" s="5">
        <v>8105.86</v>
      </c>
      <c r="H1326" t="s">
        <v>7</v>
      </c>
      <c r="I1326" t="s">
        <v>807</v>
      </c>
    </row>
    <row r="1327" spans="1:9" x14ac:dyDescent="0.25">
      <c r="A1327" s="2">
        <v>45717.100752314815</v>
      </c>
      <c r="B1327" s="3">
        <v>45717</v>
      </c>
      <c r="C1327" s="3" t="str">
        <f t="shared" si="20"/>
        <v>March</v>
      </c>
      <c r="D1327" t="s">
        <v>93</v>
      </c>
      <c r="E1327" s="6">
        <v>2.0499999999999998</v>
      </c>
      <c r="F1327" s="7"/>
      <c r="G1327" s="5">
        <v>8107.91</v>
      </c>
      <c r="H1327" t="s">
        <v>7</v>
      </c>
      <c r="I1327" t="s">
        <v>808</v>
      </c>
    </row>
    <row r="1328" spans="1:9" x14ac:dyDescent="0.25">
      <c r="A1328" s="2">
        <v>45717.240335648145</v>
      </c>
      <c r="B1328" s="3">
        <v>45717</v>
      </c>
      <c r="C1328" s="3" t="str">
        <f t="shared" si="20"/>
        <v>March</v>
      </c>
      <c r="D1328" t="s">
        <v>9</v>
      </c>
      <c r="E1328" s="6"/>
      <c r="F1328" s="7">
        <v>1000</v>
      </c>
      <c r="G1328" s="5">
        <v>7107.91</v>
      </c>
      <c r="H1328" t="s">
        <v>7</v>
      </c>
      <c r="I1328" t="s">
        <v>809</v>
      </c>
    </row>
    <row r="1329" spans="1:9" x14ac:dyDescent="0.25">
      <c r="A1329" s="2">
        <v>45717.240416666667</v>
      </c>
      <c r="B1329" s="3">
        <v>45717</v>
      </c>
      <c r="C1329" s="3" t="str">
        <f t="shared" si="20"/>
        <v>March</v>
      </c>
      <c r="D1329" t="s">
        <v>8</v>
      </c>
      <c r="E1329" s="6"/>
      <c r="F1329" s="7">
        <v>100</v>
      </c>
      <c r="G1329" s="5">
        <v>7007.91</v>
      </c>
      <c r="H1329" t="s">
        <v>7</v>
      </c>
      <c r="I1329" t="s">
        <v>810</v>
      </c>
    </row>
    <row r="1330" spans="1:9" x14ac:dyDescent="0.25">
      <c r="A1330" s="2">
        <v>45717.331400462965</v>
      </c>
      <c r="B1330" s="3">
        <v>45717</v>
      </c>
      <c r="C1330" s="3" t="str">
        <f t="shared" si="20"/>
        <v>March</v>
      </c>
      <c r="D1330" t="s">
        <v>96</v>
      </c>
      <c r="E1330" s="6">
        <v>1170.0899999999999</v>
      </c>
      <c r="F1330" s="7"/>
      <c r="G1330" s="5">
        <v>8178</v>
      </c>
      <c r="H1330" t="s">
        <v>7</v>
      </c>
      <c r="I1330" t="s">
        <v>811</v>
      </c>
    </row>
    <row r="1331" spans="1:9" x14ac:dyDescent="0.25">
      <c r="A1331" s="2">
        <v>45717.331990740742</v>
      </c>
      <c r="B1331" s="3">
        <v>45717</v>
      </c>
      <c r="C1331" s="3" t="str">
        <f t="shared" si="20"/>
        <v>March</v>
      </c>
      <c r="D1331" t="s">
        <v>32</v>
      </c>
      <c r="E1331" s="6"/>
      <c r="F1331" s="7">
        <v>3000</v>
      </c>
      <c r="G1331" s="5">
        <v>5178</v>
      </c>
      <c r="H1331" t="s">
        <v>7</v>
      </c>
      <c r="I1331" t="s">
        <v>812</v>
      </c>
    </row>
    <row r="1332" spans="1:9" x14ac:dyDescent="0.25">
      <c r="A1332" s="2">
        <v>45717.332071759258</v>
      </c>
      <c r="B1332" s="3">
        <v>45717</v>
      </c>
      <c r="C1332" s="3" t="str">
        <f t="shared" si="20"/>
        <v>March</v>
      </c>
      <c r="D1332" t="s">
        <v>8</v>
      </c>
      <c r="E1332" s="6"/>
      <c r="F1332" s="7">
        <v>300</v>
      </c>
      <c r="G1332" s="5">
        <v>4878</v>
      </c>
      <c r="H1332" t="s">
        <v>7</v>
      </c>
      <c r="I1332" t="s">
        <v>813</v>
      </c>
    </row>
    <row r="1333" spans="1:9" x14ac:dyDescent="0.25">
      <c r="A1333" s="2">
        <v>45717.583009259259</v>
      </c>
      <c r="B1333" s="3">
        <v>45717</v>
      </c>
      <c r="C1333" s="3" t="str">
        <f t="shared" si="20"/>
        <v>March</v>
      </c>
      <c r="D1333" t="s">
        <v>184</v>
      </c>
      <c r="E1333" s="6"/>
      <c r="F1333" s="7">
        <v>600</v>
      </c>
      <c r="G1333" s="5">
        <v>4278</v>
      </c>
      <c r="H1333" t="s">
        <v>7</v>
      </c>
      <c r="I1333" t="s">
        <v>814</v>
      </c>
    </row>
    <row r="1334" spans="1:9" x14ac:dyDescent="0.25">
      <c r="A1334" s="2">
        <v>45717.583124999997</v>
      </c>
      <c r="B1334" s="3">
        <v>45717</v>
      </c>
      <c r="C1334" s="3" t="str">
        <f t="shared" si="20"/>
        <v>March</v>
      </c>
      <c r="D1334" t="s">
        <v>8</v>
      </c>
      <c r="E1334" s="6"/>
      <c r="F1334" s="7">
        <v>60</v>
      </c>
      <c r="G1334" s="5">
        <v>4218</v>
      </c>
      <c r="H1334" t="s">
        <v>7</v>
      </c>
      <c r="I1334" t="s">
        <v>815</v>
      </c>
    </row>
    <row r="1335" spans="1:9" x14ac:dyDescent="0.25">
      <c r="A1335" s="2">
        <v>45717.675520833334</v>
      </c>
      <c r="B1335" s="3">
        <v>45717</v>
      </c>
      <c r="C1335" s="3" t="str">
        <f t="shared" si="20"/>
        <v>March</v>
      </c>
      <c r="D1335" t="s">
        <v>9</v>
      </c>
      <c r="E1335" s="6"/>
      <c r="F1335" s="7">
        <v>968</v>
      </c>
      <c r="G1335" s="5">
        <v>3250</v>
      </c>
      <c r="H1335" t="s">
        <v>7</v>
      </c>
      <c r="I1335" t="s">
        <v>816</v>
      </c>
    </row>
    <row r="1336" spans="1:9" x14ac:dyDescent="0.25">
      <c r="A1336" s="2">
        <v>45717.675706018519</v>
      </c>
      <c r="B1336" s="3">
        <v>45717</v>
      </c>
      <c r="C1336" s="3" t="str">
        <f t="shared" si="20"/>
        <v>March</v>
      </c>
      <c r="D1336" t="s">
        <v>8</v>
      </c>
      <c r="E1336" s="6"/>
      <c r="F1336" s="7">
        <v>100</v>
      </c>
      <c r="G1336" s="5">
        <v>3150</v>
      </c>
      <c r="H1336" t="s">
        <v>7</v>
      </c>
      <c r="I1336" t="s">
        <v>817</v>
      </c>
    </row>
    <row r="1337" spans="1:9" x14ac:dyDescent="0.25">
      <c r="A1337" s="2">
        <v>45717.750254629631</v>
      </c>
      <c r="B1337" s="3">
        <v>45717</v>
      </c>
      <c r="C1337" s="3" t="str">
        <f t="shared" si="20"/>
        <v>March</v>
      </c>
      <c r="D1337" t="s">
        <v>96</v>
      </c>
      <c r="E1337" s="6">
        <v>460</v>
      </c>
      <c r="F1337" s="7"/>
      <c r="G1337" s="5">
        <v>3610</v>
      </c>
      <c r="H1337" t="s">
        <v>7</v>
      </c>
      <c r="I1337" t="s">
        <v>818</v>
      </c>
    </row>
    <row r="1338" spans="1:9" x14ac:dyDescent="0.25">
      <c r="A1338" s="2">
        <v>45718.025324074071</v>
      </c>
      <c r="B1338" s="3">
        <v>45718</v>
      </c>
      <c r="C1338" s="3" t="str">
        <f t="shared" si="20"/>
        <v>March</v>
      </c>
      <c r="D1338" t="s">
        <v>93</v>
      </c>
      <c r="E1338" s="6">
        <v>1.08</v>
      </c>
      <c r="F1338" s="7"/>
      <c r="G1338" s="5">
        <v>3611.08</v>
      </c>
      <c r="H1338" t="s">
        <v>7</v>
      </c>
      <c r="I1338" t="s">
        <v>819</v>
      </c>
    </row>
    <row r="1339" spans="1:9" x14ac:dyDescent="0.25">
      <c r="A1339" s="2">
        <v>45718.399363425924</v>
      </c>
      <c r="B1339" s="3">
        <v>45718</v>
      </c>
      <c r="C1339" s="3" t="str">
        <f t="shared" si="20"/>
        <v>March</v>
      </c>
      <c r="D1339" t="s">
        <v>11</v>
      </c>
      <c r="E1339" s="6"/>
      <c r="F1339" s="7">
        <v>4000</v>
      </c>
      <c r="G1339" s="5">
        <v>411.08</v>
      </c>
      <c r="H1339" t="s">
        <v>12</v>
      </c>
      <c r="I1339" t="s">
        <v>820</v>
      </c>
    </row>
    <row r="1340" spans="1:9" x14ac:dyDescent="0.25">
      <c r="A1340" s="2">
        <v>45718.924004629633</v>
      </c>
      <c r="B1340" s="3">
        <v>45718</v>
      </c>
      <c r="C1340" s="3" t="str">
        <f t="shared" si="20"/>
        <v>March</v>
      </c>
      <c r="D1340" t="s">
        <v>10</v>
      </c>
      <c r="E1340" s="6">
        <v>19541</v>
      </c>
      <c r="F1340" s="7"/>
      <c r="G1340" s="5">
        <v>19952.080000000002</v>
      </c>
      <c r="H1340" t="s">
        <v>7</v>
      </c>
      <c r="I1340" t="s">
        <v>821</v>
      </c>
    </row>
    <row r="1341" spans="1:9" x14ac:dyDescent="0.25">
      <c r="A1341" s="2">
        <v>45719.097129629627</v>
      </c>
      <c r="B1341" s="3">
        <v>45719</v>
      </c>
      <c r="C1341" s="3" t="str">
        <f t="shared" si="20"/>
        <v>March</v>
      </c>
      <c r="D1341" t="s">
        <v>93</v>
      </c>
      <c r="E1341" s="6">
        <v>0.13</v>
      </c>
      <c r="F1341" s="7"/>
      <c r="G1341" s="5">
        <v>19952.21</v>
      </c>
      <c r="H1341" t="s">
        <v>7</v>
      </c>
      <c r="I1341" t="s">
        <v>822</v>
      </c>
    </row>
    <row r="1342" spans="1:9" x14ac:dyDescent="0.25">
      <c r="A1342" s="2">
        <v>45719.232719907406</v>
      </c>
      <c r="B1342" s="3">
        <v>45719</v>
      </c>
      <c r="C1342" s="3" t="str">
        <f t="shared" si="20"/>
        <v>March</v>
      </c>
      <c r="D1342" t="s">
        <v>9</v>
      </c>
      <c r="E1342" s="6"/>
      <c r="F1342" s="7">
        <v>980</v>
      </c>
      <c r="G1342" s="5">
        <v>18972.21</v>
      </c>
      <c r="H1342" t="s">
        <v>7</v>
      </c>
      <c r="I1342" t="s">
        <v>823</v>
      </c>
    </row>
    <row r="1343" spans="1:9" x14ac:dyDescent="0.25">
      <c r="A1343" s="2">
        <v>45719.232835648145</v>
      </c>
      <c r="B1343" s="3">
        <v>45719</v>
      </c>
      <c r="C1343" s="3" t="str">
        <f t="shared" si="20"/>
        <v>March</v>
      </c>
      <c r="D1343" t="s">
        <v>8</v>
      </c>
      <c r="E1343" s="6"/>
      <c r="F1343" s="7">
        <v>100</v>
      </c>
      <c r="G1343" s="5">
        <v>18872.21</v>
      </c>
      <c r="H1343" t="s">
        <v>7</v>
      </c>
      <c r="I1343" t="s">
        <v>824</v>
      </c>
    </row>
    <row r="1344" spans="1:9" x14ac:dyDescent="0.25">
      <c r="A1344" s="2">
        <v>45719.28701388889</v>
      </c>
      <c r="B1344" s="3">
        <v>45719</v>
      </c>
      <c r="C1344" s="3" t="str">
        <f t="shared" si="20"/>
        <v>March</v>
      </c>
      <c r="D1344" t="s">
        <v>19</v>
      </c>
      <c r="E1344" s="6"/>
      <c r="F1344" s="7">
        <v>250</v>
      </c>
      <c r="G1344" s="5">
        <v>18622.21</v>
      </c>
      <c r="H1344" t="s">
        <v>7</v>
      </c>
      <c r="I1344" t="s">
        <v>825</v>
      </c>
    </row>
    <row r="1345" spans="1:9" x14ac:dyDescent="0.25">
      <c r="A1345" s="2">
        <v>45719.287187499998</v>
      </c>
      <c r="B1345" s="3">
        <v>45719</v>
      </c>
      <c r="C1345" s="3" t="str">
        <f t="shared" si="20"/>
        <v>March</v>
      </c>
      <c r="D1345" t="s">
        <v>8</v>
      </c>
      <c r="E1345" s="6"/>
      <c r="F1345" s="7">
        <v>25</v>
      </c>
      <c r="G1345" s="5">
        <v>18597.21</v>
      </c>
      <c r="H1345" t="s">
        <v>7</v>
      </c>
      <c r="I1345" t="s">
        <v>826</v>
      </c>
    </row>
    <row r="1346" spans="1:9" x14ac:dyDescent="0.25">
      <c r="A1346" s="2">
        <v>45719.308078703703</v>
      </c>
      <c r="B1346" s="3">
        <v>45719</v>
      </c>
      <c r="C1346" s="3" t="str">
        <f t="shared" ref="C1346:C1409" si="21">TEXT(B1346,"mmmmmmmm")</f>
        <v>March</v>
      </c>
      <c r="D1346" t="s">
        <v>192</v>
      </c>
      <c r="E1346" s="6"/>
      <c r="F1346" s="7">
        <v>2000</v>
      </c>
      <c r="G1346" s="5">
        <v>16597.21</v>
      </c>
      <c r="H1346" t="s">
        <v>7</v>
      </c>
      <c r="I1346" t="s">
        <v>827</v>
      </c>
    </row>
    <row r="1347" spans="1:9" x14ac:dyDescent="0.25">
      <c r="A1347" s="2">
        <v>45719.308171296296</v>
      </c>
      <c r="B1347" s="3">
        <v>45719</v>
      </c>
      <c r="C1347" s="3" t="str">
        <f t="shared" si="21"/>
        <v>March</v>
      </c>
      <c r="D1347" t="s">
        <v>8</v>
      </c>
      <c r="E1347" s="6"/>
      <c r="F1347" s="7">
        <v>200</v>
      </c>
      <c r="G1347" s="5">
        <v>16397.21</v>
      </c>
      <c r="H1347" t="s">
        <v>7</v>
      </c>
      <c r="I1347" t="s">
        <v>828</v>
      </c>
    </row>
    <row r="1348" spans="1:9" x14ac:dyDescent="0.25">
      <c r="A1348" s="2">
        <v>45719.68236111111</v>
      </c>
      <c r="B1348" s="3">
        <v>45719</v>
      </c>
      <c r="C1348" s="3" t="str">
        <f t="shared" si="21"/>
        <v>March</v>
      </c>
      <c r="D1348" t="s">
        <v>9</v>
      </c>
      <c r="E1348" s="6"/>
      <c r="F1348" s="7">
        <v>251.25</v>
      </c>
      <c r="G1348" s="5">
        <v>16145.96</v>
      </c>
      <c r="H1348" t="s">
        <v>7</v>
      </c>
      <c r="I1348" t="s">
        <v>829</v>
      </c>
    </row>
    <row r="1349" spans="1:9" x14ac:dyDescent="0.25">
      <c r="A1349" s="2">
        <v>45719.682511574072</v>
      </c>
      <c r="B1349" s="3">
        <v>45719</v>
      </c>
      <c r="C1349" s="3" t="str">
        <f t="shared" si="21"/>
        <v>March</v>
      </c>
      <c r="D1349" t="s">
        <v>8</v>
      </c>
      <c r="E1349" s="6"/>
      <c r="F1349" s="7">
        <v>27</v>
      </c>
      <c r="G1349" s="5">
        <v>16118.96</v>
      </c>
      <c r="H1349" t="s">
        <v>7</v>
      </c>
      <c r="I1349" t="s">
        <v>830</v>
      </c>
    </row>
    <row r="1350" spans="1:9" x14ac:dyDescent="0.25">
      <c r="A1350" s="2">
        <v>45719.768287037034</v>
      </c>
      <c r="B1350" s="3">
        <v>45719</v>
      </c>
      <c r="C1350" s="3" t="str">
        <f t="shared" si="21"/>
        <v>March</v>
      </c>
      <c r="D1350" t="s">
        <v>193</v>
      </c>
      <c r="E1350" s="6"/>
      <c r="F1350" s="7">
        <v>1000</v>
      </c>
      <c r="G1350" s="5">
        <v>15118.96</v>
      </c>
      <c r="H1350" t="s">
        <v>7</v>
      </c>
      <c r="I1350" t="s">
        <v>831</v>
      </c>
    </row>
    <row r="1351" spans="1:9" x14ac:dyDescent="0.25">
      <c r="A1351" s="2">
        <v>45719.768437500003</v>
      </c>
      <c r="B1351" s="3">
        <v>45719</v>
      </c>
      <c r="C1351" s="3" t="str">
        <f t="shared" si="21"/>
        <v>March</v>
      </c>
      <c r="D1351" t="s">
        <v>8</v>
      </c>
      <c r="E1351" s="6"/>
      <c r="F1351" s="7">
        <v>100</v>
      </c>
      <c r="G1351" s="5">
        <v>15018.96</v>
      </c>
      <c r="H1351" t="s">
        <v>7</v>
      </c>
      <c r="I1351" t="s">
        <v>832</v>
      </c>
    </row>
    <row r="1352" spans="1:9" x14ac:dyDescent="0.25">
      <c r="A1352" s="2">
        <v>45720.028541666667</v>
      </c>
      <c r="B1352" s="3">
        <v>45720</v>
      </c>
      <c r="C1352" s="3" t="str">
        <f t="shared" si="21"/>
        <v>March</v>
      </c>
      <c r="D1352" t="s">
        <v>93</v>
      </c>
      <c r="E1352" s="6">
        <v>5.17</v>
      </c>
      <c r="F1352" s="7"/>
      <c r="G1352" s="5">
        <v>15024.13</v>
      </c>
      <c r="H1352" t="s">
        <v>7</v>
      </c>
      <c r="I1352" t="s">
        <v>833</v>
      </c>
    </row>
    <row r="1353" spans="1:9" x14ac:dyDescent="0.25">
      <c r="A1353" s="2">
        <v>45720.282835648148</v>
      </c>
      <c r="B1353" s="3">
        <v>45720</v>
      </c>
      <c r="C1353" s="3" t="str">
        <f t="shared" si="21"/>
        <v>March</v>
      </c>
      <c r="D1353" t="s">
        <v>9</v>
      </c>
      <c r="E1353" s="6"/>
      <c r="F1353" s="7">
        <v>1000</v>
      </c>
      <c r="G1353" s="5">
        <v>14024.13</v>
      </c>
      <c r="H1353" t="s">
        <v>7</v>
      </c>
      <c r="I1353" t="s">
        <v>834</v>
      </c>
    </row>
    <row r="1354" spans="1:9" x14ac:dyDescent="0.25">
      <c r="A1354" s="2">
        <v>45720.28297453704</v>
      </c>
      <c r="B1354" s="3">
        <v>45720</v>
      </c>
      <c r="C1354" s="3" t="str">
        <f t="shared" si="21"/>
        <v>March</v>
      </c>
      <c r="D1354" t="s">
        <v>8</v>
      </c>
      <c r="E1354" s="6"/>
      <c r="F1354" s="7">
        <v>100</v>
      </c>
      <c r="G1354" s="5">
        <v>13924.13</v>
      </c>
      <c r="H1354" t="s">
        <v>7</v>
      </c>
      <c r="I1354" t="s">
        <v>835</v>
      </c>
    </row>
    <row r="1355" spans="1:9" x14ac:dyDescent="0.25">
      <c r="A1355" s="2">
        <v>45720.399652777778</v>
      </c>
      <c r="B1355" s="3">
        <v>45720</v>
      </c>
      <c r="C1355" s="3" t="str">
        <f t="shared" si="21"/>
        <v>March</v>
      </c>
      <c r="D1355" t="s">
        <v>95</v>
      </c>
      <c r="E1355" s="6"/>
      <c r="F1355" s="7">
        <v>1500</v>
      </c>
      <c r="G1355" s="5">
        <v>12424.13</v>
      </c>
      <c r="H1355" t="s">
        <v>7</v>
      </c>
      <c r="I1355" t="s">
        <v>836</v>
      </c>
    </row>
    <row r="1356" spans="1:9" x14ac:dyDescent="0.25">
      <c r="A1356" s="2">
        <v>45720.399733796294</v>
      </c>
      <c r="B1356" s="3">
        <v>45720</v>
      </c>
      <c r="C1356" s="3" t="str">
        <f t="shared" si="21"/>
        <v>March</v>
      </c>
      <c r="D1356" t="s">
        <v>8</v>
      </c>
      <c r="E1356" s="6"/>
      <c r="F1356" s="7">
        <v>150</v>
      </c>
      <c r="G1356" s="5">
        <v>12274.13</v>
      </c>
      <c r="H1356" t="s">
        <v>7</v>
      </c>
      <c r="I1356" t="s">
        <v>837</v>
      </c>
    </row>
    <row r="1357" spans="1:9" x14ac:dyDescent="0.25">
      <c r="A1357" s="2">
        <v>45720.626701388886</v>
      </c>
      <c r="B1357" s="3">
        <v>45720</v>
      </c>
      <c r="C1357" s="3" t="str">
        <f t="shared" si="21"/>
        <v>March</v>
      </c>
      <c r="D1357" t="s">
        <v>96</v>
      </c>
      <c r="E1357" s="6">
        <v>802.09</v>
      </c>
      <c r="F1357" s="7"/>
      <c r="G1357" s="5">
        <v>13076.22</v>
      </c>
      <c r="H1357" t="s">
        <v>7</v>
      </c>
      <c r="I1357" t="s">
        <v>838</v>
      </c>
    </row>
    <row r="1358" spans="1:9" x14ac:dyDescent="0.25">
      <c r="A1358" s="2">
        <v>45720.879942129628</v>
      </c>
      <c r="B1358" s="3">
        <v>45720</v>
      </c>
      <c r="C1358" s="3" t="str">
        <f t="shared" si="21"/>
        <v>March</v>
      </c>
      <c r="D1358" t="s">
        <v>84</v>
      </c>
      <c r="E1358" s="6"/>
      <c r="F1358" s="7">
        <v>10000</v>
      </c>
      <c r="G1358" s="5">
        <v>3076.22</v>
      </c>
      <c r="H1358" t="s">
        <v>7</v>
      </c>
      <c r="I1358" t="s">
        <v>839</v>
      </c>
    </row>
    <row r="1359" spans="1:9" x14ac:dyDescent="0.25">
      <c r="A1359" s="2">
        <v>45720.880046296297</v>
      </c>
      <c r="B1359" s="3">
        <v>45720</v>
      </c>
      <c r="C1359" s="3" t="str">
        <f t="shared" si="21"/>
        <v>March</v>
      </c>
      <c r="D1359" t="s">
        <v>8</v>
      </c>
      <c r="E1359" s="6"/>
      <c r="F1359" s="7">
        <v>1000</v>
      </c>
      <c r="G1359" s="5">
        <v>2076.2199999999998</v>
      </c>
      <c r="H1359" t="s">
        <v>7</v>
      </c>
      <c r="I1359" t="s">
        <v>840</v>
      </c>
    </row>
    <row r="1360" spans="1:9" x14ac:dyDescent="0.25">
      <c r="A1360" s="2">
        <v>45720.880555555559</v>
      </c>
      <c r="B1360" s="3">
        <v>45720</v>
      </c>
      <c r="C1360" s="3" t="str">
        <f t="shared" si="21"/>
        <v>March</v>
      </c>
      <c r="D1360" t="s">
        <v>96</v>
      </c>
      <c r="E1360" s="6">
        <v>1000</v>
      </c>
      <c r="F1360" s="7"/>
      <c r="G1360" s="5">
        <v>3076.22</v>
      </c>
      <c r="H1360" t="s">
        <v>7</v>
      </c>
      <c r="I1360" t="s">
        <v>841</v>
      </c>
    </row>
    <row r="1361" spans="1:9" x14ac:dyDescent="0.25">
      <c r="A1361" s="2">
        <v>45721.101782407408</v>
      </c>
      <c r="B1361" s="3">
        <v>45721</v>
      </c>
      <c r="C1361" s="3" t="str">
        <f t="shared" si="21"/>
        <v>March</v>
      </c>
      <c r="D1361" t="s">
        <v>93</v>
      </c>
      <c r="E1361" s="6">
        <v>0.71</v>
      </c>
      <c r="F1361" s="7"/>
      <c r="G1361" s="5">
        <v>3076.93</v>
      </c>
      <c r="H1361" t="s">
        <v>7</v>
      </c>
      <c r="I1361" t="s">
        <v>842</v>
      </c>
    </row>
    <row r="1362" spans="1:9" x14ac:dyDescent="0.25">
      <c r="A1362" s="2">
        <v>45721.386284722219</v>
      </c>
      <c r="B1362" s="3">
        <v>45721</v>
      </c>
      <c r="C1362" s="3" t="str">
        <f t="shared" si="21"/>
        <v>March</v>
      </c>
      <c r="D1362" t="s">
        <v>11</v>
      </c>
      <c r="E1362" s="6"/>
      <c r="F1362" s="7">
        <v>2000</v>
      </c>
      <c r="G1362" s="5">
        <v>1076.93</v>
      </c>
      <c r="H1362" t="s">
        <v>12</v>
      </c>
      <c r="I1362" t="s">
        <v>843</v>
      </c>
    </row>
    <row r="1363" spans="1:9" x14ac:dyDescent="0.25">
      <c r="A1363" s="2">
        <v>45721.930150462962</v>
      </c>
      <c r="B1363" s="3">
        <v>45721</v>
      </c>
      <c r="C1363" s="3" t="str">
        <f t="shared" si="21"/>
        <v>March</v>
      </c>
      <c r="D1363" t="s">
        <v>10</v>
      </c>
      <c r="E1363" s="6">
        <v>92.7</v>
      </c>
      <c r="F1363" s="7"/>
      <c r="G1363" s="5">
        <v>1169.6300000000001</v>
      </c>
      <c r="H1363" t="s">
        <v>7</v>
      </c>
      <c r="I1363" t="s">
        <v>844</v>
      </c>
    </row>
    <row r="1364" spans="1:9" x14ac:dyDescent="0.25">
      <c r="A1364" s="2">
        <v>45722.0312037037</v>
      </c>
      <c r="B1364" s="3">
        <v>45722</v>
      </c>
      <c r="C1364" s="3" t="str">
        <f t="shared" si="21"/>
        <v>March</v>
      </c>
      <c r="D1364" t="s">
        <v>93</v>
      </c>
      <c r="E1364" s="6">
        <v>0.36</v>
      </c>
      <c r="F1364" s="7"/>
      <c r="G1364" s="5">
        <v>1169.99</v>
      </c>
      <c r="H1364" t="s">
        <v>7</v>
      </c>
      <c r="I1364" t="s">
        <v>845</v>
      </c>
    </row>
    <row r="1365" spans="1:9" x14ac:dyDescent="0.25">
      <c r="A1365" s="2">
        <v>45722.268182870372</v>
      </c>
      <c r="B1365" s="3">
        <v>45722</v>
      </c>
      <c r="C1365" s="3" t="str">
        <f t="shared" si="21"/>
        <v>March</v>
      </c>
      <c r="D1365" t="s">
        <v>9</v>
      </c>
      <c r="E1365" s="6"/>
      <c r="F1365" s="7">
        <v>894</v>
      </c>
      <c r="G1365" s="5">
        <v>275.99</v>
      </c>
      <c r="H1365" t="s">
        <v>7</v>
      </c>
      <c r="I1365" t="s">
        <v>846</v>
      </c>
    </row>
    <row r="1366" spans="1:9" x14ac:dyDescent="0.25">
      <c r="A1366" s="2">
        <v>45722.268287037034</v>
      </c>
      <c r="B1366" s="3">
        <v>45722</v>
      </c>
      <c r="C1366" s="3" t="str">
        <f t="shared" si="21"/>
        <v>March</v>
      </c>
      <c r="D1366" t="s">
        <v>8</v>
      </c>
      <c r="E1366" s="6"/>
      <c r="F1366" s="7">
        <v>90</v>
      </c>
      <c r="G1366" s="5">
        <v>185.99</v>
      </c>
      <c r="H1366" t="s">
        <v>7</v>
      </c>
      <c r="I1366" t="s">
        <v>847</v>
      </c>
    </row>
    <row r="1367" spans="1:9" x14ac:dyDescent="0.25">
      <c r="A1367" s="2">
        <v>45722.291041666664</v>
      </c>
      <c r="B1367" s="3">
        <v>45722</v>
      </c>
      <c r="C1367" s="3" t="str">
        <f t="shared" si="21"/>
        <v>March</v>
      </c>
      <c r="D1367" t="s">
        <v>96</v>
      </c>
      <c r="E1367" s="6">
        <v>310</v>
      </c>
      <c r="F1367" s="7"/>
      <c r="G1367" s="5">
        <v>495.99</v>
      </c>
      <c r="H1367" t="s">
        <v>7</v>
      </c>
      <c r="I1367" t="s">
        <v>848</v>
      </c>
    </row>
    <row r="1368" spans="1:9" x14ac:dyDescent="0.25">
      <c r="A1368" s="2">
        <v>45722.726643518516</v>
      </c>
      <c r="B1368" s="3">
        <v>45722</v>
      </c>
      <c r="C1368" s="3" t="str">
        <f t="shared" si="21"/>
        <v>March</v>
      </c>
      <c r="D1368" t="s">
        <v>19</v>
      </c>
      <c r="E1368" s="6"/>
      <c r="F1368" s="7">
        <v>191</v>
      </c>
      <c r="G1368" s="5">
        <v>304.99</v>
      </c>
      <c r="H1368" t="s">
        <v>7</v>
      </c>
      <c r="I1368" t="s">
        <v>849</v>
      </c>
    </row>
    <row r="1369" spans="1:9" x14ac:dyDescent="0.25">
      <c r="A1369" s="2">
        <v>45722.928113425929</v>
      </c>
      <c r="B1369" s="3">
        <v>45722</v>
      </c>
      <c r="C1369" s="3" t="str">
        <f t="shared" si="21"/>
        <v>March</v>
      </c>
      <c r="D1369" t="s">
        <v>10</v>
      </c>
      <c r="E1369" s="6">
        <v>106736</v>
      </c>
      <c r="F1369" s="7"/>
      <c r="G1369" s="5">
        <v>107040.99</v>
      </c>
      <c r="H1369" t="s">
        <v>7</v>
      </c>
      <c r="I1369" t="s">
        <v>850</v>
      </c>
    </row>
    <row r="1370" spans="1:9" x14ac:dyDescent="0.25">
      <c r="A1370" s="2">
        <v>45723.102939814817</v>
      </c>
      <c r="B1370" s="3">
        <v>45723</v>
      </c>
      <c r="C1370" s="3" t="str">
        <f t="shared" si="21"/>
        <v>March</v>
      </c>
      <c r="D1370" t="s">
        <v>93</v>
      </c>
      <c r="E1370" s="6">
        <v>0.09</v>
      </c>
      <c r="F1370" s="7"/>
      <c r="G1370" s="5">
        <v>107041.08</v>
      </c>
      <c r="H1370" t="s">
        <v>7</v>
      </c>
      <c r="I1370" t="s">
        <v>851</v>
      </c>
    </row>
    <row r="1371" spans="1:9" x14ac:dyDescent="0.25">
      <c r="A1371" s="2">
        <v>45723.189467592594</v>
      </c>
      <c r="B1371" s="3">
        <v>45723</v>
      </c>
      <c r="C1371" s="3" t="str">
        <f t="shared" si="21"/>
        <v>March</v>
      </c>
      <c r="D1371" t="s">
        <v>9</v>
      </c>
      <c r="E1371" s="6"/>
      <c r="F1371" s="7">
        <v>990</v>
      </c>
      <c r="G1371" s="5">
        <v>106051.08</v>
      </c>
      <c r="H1371" t="s">
        <v>7</v>
      </c>
      <c r="I1371" t="s">
        <v>852</v>
      </c>
    </row>
    <row r="1372" spans="1:9" x14ac:dyDescent="0.25">
      <c r="A1372" s="2">
        <v>45723.189583333333</v>
      </c>
      <c r="B1372" s="3">
        <v>45723</v>
      </c>
      <c r="C1372" s="3" t="str">
        <f t="shared" si="21"/>
        <v>March</v>
      </c>
      <c r="D1372" t="s">
        <v>8</v>
      </c>
      <c r="E1372" s="6"/>
      <c r="F1372" s="7">
        <v>100</v>
      </c>
      <c r="G1372" s="5">
        <v>105951.08</v>
      </c>
      <c r="H1372" t="s">
        <v>7</v>
      </c>
      <c r="I1372" t="s">
        <v>853</v>
      </c>
    </row>
    <row r="1373" spans="1:9" x14ac:dyDescent="0.25">
      <c r="A1373" s="2">
        <v>45723.305046296293</v>
      </c>
      <c r="B1373" s="3">
        <v>45723</v>
      </c>
      <c r="C1373" s="3" t="str">
        <f t="shared" si="21"/>
        <v>March</v>
      </c>
      <c r="D1373" t="s">
        <v>84</v>
      </c>
      <c r="E1373" s="6"/>
      <c r="F1373" s="7">
        <v>4000</v>
      </c>
      <c r="G1373" s="5">
        <v>101951.08</v>
      </c>
      <c r="H1373" t="s">
        <v>7</v>
      </c>
      <c r="I1373" t="s">
        <v>854</v>
      </c>
    </row>
    <row r="1374" spans="1:9" x14ac:dyDescent="0.25">
      <c r="A1374" s="2">
        <v>45723.305127314816</v>
      </c>
      <c r="B1374" s="3">
        <v>45723</v>
      </c>
      <c r="C1374" s="3" t="str">
        <f t="shared" si="21"/>
        <v>March</v>
      </c>
      <c r="D1374" t="s">
        <v>8</v>
      </c>
      <c r="E1374" s="6"/>
      <c r="F1374" s="7">
        <v>400</v>
      </c>
      <c r="G1374" s="5">
        <v>101551.08</v>
      </c>
      <c r="H1374" t="s">
        <v>7</v>
      </c>
      <c r="I1374" t="s">
        <v>855</v>
      </c>
    </row>
    <row r="1375" spans="1:9" x14ac:dyDescent="0.25">
      <c r="A1375" s="2">
        <v>45723.305347222224</v>
      </c>
      <c r="B1375" s="3">
        <v>45723</v>
      </c>
      <c r="C1375" s="3" t="str">
        <f t="shared" si="21"/>
        <v>March</v>
      </c>
      <c r="D1375" t="s">
        <v>9</v>
      </c>
      <c r="E1375" s="6"/>
      <c r="F1375" s="7">
        <v>260</v>
      </c>
      <c r="G1375" s="5">
        <v>101291.08</v>
      </c>
      <c r="H1375" t="s">
        <v>7</v>
      </c>
      <c r="I1375" t="s">
        <v>856</v>
      </c>
    </row>
    <row r="1376" spans="1:9" x14ac:dyDescent="0.25">
      <c r="A1376" s="2">
        <v>45723.305462962962</v>
      </c>
      <c r="B1376" s="3">
        <v>45723</v>
      </c>
      <c r="C1376" s="3" t="str">
        <f t="shared" si="21"/>
        <v>March</v>
      </c>
      <c r="D1376" t="s">
        <v>8</v>
      </c>
      <c r="E1376" s="6"/>
      <c r="F1376" s="7">
        <v>27</v>
      </c>
      <c r="G1376" s="5">
        <v>101264.08</v>
      </c>
      <c r="H1376" t="s">
        <v>7</v>
      </c>
      <c r="I1376" t="s">
        <v>857</v>
      </c>
    </row>
    <row r="1377" spans="1:9" x14ac:dyDescent="0.25">
      <c r="A1377" s="2">
        <v>45723.342453703706</v>
      </c>
      <c r="B1377" s="3">
        <v>45723</v>
      </c>
      <c r="C1377" s="3" t="str">
        <f t="shared" si="21"/>
        <v>March</v>
      </c>
      <c r="D1377" t="s">
        <v>9</v>
      </c>
      <c r="E1377" s="6"/>
      <c r="F1377" s="7">
        <v>297.3</v>
      </c>
      <c r="G1377" s="5">
        <v>100966.78</v>
      </c>
      <c r="H1377" t="s">
        <v>7</v>
      </c>
      <c r="I1377" t="s">
        <v>858</v>
      </c>
    </row>
    <row r="1378" spans="1:9" x14ac:dyDescent="0.25">
      <c r="A1378" s="2">
        <v>45723.342581018522</v>
      </c>
      <c r="B1378" s="3">
        <v>45723</v>
      </c>
      <c r="C1378" s="3" t="str">
        <f t="shared" si="21"/>
        <v>March</v>
      </c>
      <c r="D1378" t="s">
        <v>8</v>
      </c>
      <c r="E1378" s="6"/>
      <c r="F1378" s="7">
        <v>30</v>
      </c>
      <c r="G1378" s="5">
        <v>100936.78</v>
      </c>
      <c r="H1378" t="s">
        <v>7</v>
      </c>
      <c r="I1378" t="s">
        <v>859</v>
      </c>
    </row>
    <row r="1379" spans="1:9" x14ac:dyDescent="0.25">
      <c r="A1379" s="2">
        <v>45723.355682870373</v>
      </c>
      <c r="B1379" s="3">
        <v>45723</v>
      </c>
      <c r="C1379" s="3" t="str">
        <f t="shared" si="21"/>
        <v>March</v>
      </c>
      <c r="D1379" t="s">
        <v>70</v>
      </c>
      <c r="E1379" s="6"/>
      <c r="F1379" s="7">
        <v>14000</v>
      </c>
      <c r="G1379" s="5">
        <v>86936.78</v>
      </c>
      <c r="H1379" t="s">
        <v>7</v>
      </c>
      <c r="I1379" t="s">
        <v>860</v>
      </c>
    </row>
    <row r="1380" spans="1:9" x14ac:dyDescent="0.25">
      <c r="A1380" s="2">
        <v>45723.355775462966</v>
      </c>
      <c r="B1380" s="3">
        <v>45723</v>
      </c>
      <c r="C1380" s="3" t="str">
        <f t="shared" si="21"/>
        <v>March</v>
      </c>
      <c r="D1380" t="s">
        <v>8</v>
      </c>
      <c r="E1380" s="6"/>
      <c r="F1380" s="7">
        <v>1400</v>
      </c>
      <c r="G1380" s="5">
        <v>85536.78</v>
      </c>
      <c r="H1380" t="s">
        <v>7</v>
      </c>
      <c r="I1380" t="s">
        <v>861</v>
      </c>
    </row>
    <row r="1381" spans="1:9" x14ac:dyDescent="0.25">
      <c r="A1381" s="2">
        <v>45723.356053240743</v>
      </c>
      <c r="B1381" s="3">
        <v>45723</v>
      </c>
      <c r="C1381" s="3" t="str">
        <f t="shared" si="21"/>
        <v>March</v>
      </c>
      <c r="D1381" t="s">
        <v>96</v>
      </c>
      <c r="E1381" s="6">
        <v>2000</v>
      </c>
      <c r="F1381" s="7"/>
      <c r="G1381" s="5">
        <v>87536.78</v>
      </c>
      <c r="H1381" t="s">
        <v>7</v>
      </c>
      <c r="I1381" t="s">
        <v>862</v>
      </c>
    </row>
    <row r="1382" spans="1:9" x14ac:dyDescent="0.25">
      <c r="A1382" s="2">
        <v>45723.423796296294</v>
      </c>
      <c r="B1382" s="3">
        <v>45723</v>
      </c>
      <c r="C1382" s="3" t="str">
        <f t="shared" si="21"/>
        <v>March</v>
      </c>
      <c r="D1382" t="s">
        <v>11</v>
      </c>
      <c r="E1382" s="6"/>
      <c r="F1382" s="7">
        <v>2000</v>
      </c>
      <c r="G1382" s="5">
        <v>85536.78</v>
      </c>
      <c r="H1382" t="s">
        <v>12</v>
      </c>
      <c r="I1382" t="s">
        <v>863</v>
      </c>
    </row>
    <row r="1383" spans="1:9" x14ac:dyDescent="0.25">
      <c r="A1383" s="2">
        <v>45723.612627314818</v>
      </c>
      <c r="B1383" s="3">
        <v>45723</v>
      </c>
      <c r="C1383" s="3" t="str">
        <f t="shared" si="21"/>
        <v>March</v>
      </c>
      <c r="D1383" t="s">
        <v>194</v>
      </c>
      <c r="E1383" s="6"/>
      <c r="F1383" s="7">
        <v>10000</v>
      </c>
      <c r="G1383" s="5">
        <v>75536.78</v>
      </c>
      <c r="H1383" t="s">
        <v>7</v>
      </c>
      <c r="I1383" t="s">
        <v>864</v>
      </c>
    </row>
    <row r="1384" spans="1:9" x14ac:dyDescent="0.25">
      <c r="A1384" s="2">
        <v>45723.612719907411</v>
      </c>
      <c r="B1384" s="3">
        <v>45723</v>
      </c>
      <c r="C1384" s="3" t="str">
        <f t="shared" si="21"/>
        <v>March</v>
      </c>
      <c r="D1384" t="s">
        <v>8</v>
      </c>
      <c r="E1384" s="6"/>
      <c r="F1384" s="7">
        <v>1000</v>
      </c>
      <c r="G1384" s="5">
        <v>74536.78</v>
      </c>
      <c r="H1384" t="s">
        <v>7</v>
      </c>
      <c r="I1384" t="s">
        <v>865</v>
      </c>
    </row>
    <row r="1385" spans="1:9" x14ac:dyDescent="0.25">
      <c r="A1385" s="2">
        <v>45723.74113425926</v>
      </c>
      <c r="B1385" s="3">
        <v>45723</v>
      </c>
      <c r="C1385" s="3" t="str">
        <f t="shared" si="21"/>
        <v>March</v>
      </c>
      <c r="D1385" t="s">
        <v>195</v>
      </c>
      <c r="E1385" s="6"/>
      <c r="F1385" s="7">
        <v>7000</v>
      </c>
      <c r="G1385" s="5">
        <v>67536.78</v>
      </c>
      <c r="H1385" t="s">
        <v>7</v>
      </c>
      <c r="I1385" t="s">
        <v>866</v>
      </c>
    </row>
    <row r="1386" spans="1:9" x14ac:dyDescent="0.25">
      <c r="A1386" s="2">
        <v>45723.741296296299</v>
      </c>
      <c r="B1386" s="3">
        <v>45723</v>
      </c>
      <c r="C1386" s="3" t="str">
        <f t="shared" si="21"/>
        <v>March</v>
      </c>
      <c r="D1386" t="s">
        <v>8</v>
      </c>
      <c r="E1386" s="6"/>
      <c r="F1386" s="7">
        <v>700</v>
      </c>
      <c r="G1386" s="5">
        <v>66836.78</v>
      </c>
      <c r="H1386" t="s">
        <v>7</v>
      </c>
      <c r="I1386" t="s">
        <v>867</v>
      </c>
    </row>
    <row r="1387" spans="1:9" x14ac:dyDescent="0.25">
      <c r="A1387" s="2">
        <v>45723.752291666664</v>
      </c>
      <c r="B1387" s="3">
        <v>45723</v>
      </c>
      <c r="C1387" s="3" t="str">
        <f t="shared" si="21"/>
        <v>March</v>
      </c>
      <c r="D1387" t="s">
        <v>196</v>
      </c>
      <c r="E1387" s="6"/>
      <c r="F1387" s="7">
        <v>3207</v>
      </c>
      <c r="G1387" s="5">
        <v>63629.78</v>
      </c>
      <c r="H1387" t="s">
        <v>7</v>
      </c>
      <c r="I1387" t="s">
        <v>868</v>
      </c>
    </row>
    <row r="1388" spans="1:9" x14ac:dyDescent="0.25">
      <c r="A1388" s="2">
        <v>45723.752488425926</v>
      </c>
      <c r="B1388" s="3">
        <v>45723</v>
      </c>
      <c r="C1388" s="3" t="str">
        <f t="shared" si="21"/>
        <v>March</v>
      </c>
      <c r="D1388" t="s">
        <v>8</v>
      </c>
      <c r="E1388" s="6"/>
      <c r="F1388" s="7">
        <v>320</v>
      </c>
      <c r="G1388" s="5">
        <v>63309.78</v>
      </c>
      <c r="H1388" t="s">
        <v>7</v>
      </c>
      <c r="I1388" t="s">
        <v>869</v>
      </c>
    </row>
    <row r="1389" spans="1:9" x14ac:dyDescent="0.25">
      <c r="A1389" s="2">
        <v>45723.772268518522</v>
      </c>
      <c r="B1389" s="3">
        <v>45723</v>
      </c>
      <c r="C1389" s="3" t="str">
        <f t="shared" si="21"/>
        <v>March</v>
      </c>
      <c r="D1389" t="s">
        <v>11</v>
      </c>
      <c r="E1389" s="6"/>
      <c r="F1389" s="7">
        <v>5100</v>
      </c>
      <c r="G1389" s="5">
        <v>58209.78</v>
      </c>
      <c r="H1389" t="s">
        <v>12</v>
      </c>
      <c r="I1389" t="s">
        <v>870</v>
      </c>
    </row>
    <row r="1390" spans="1:9" x14ac:dyDescent="0.25">
      <c r="A1390" s="2">
        <v>45723.800092592595</v>
      </c>
      <c r="B1390" s="3">
        <v>45723</v>
      </c>
      <c r="C1390" s="3" t="str">
        <f t="shared" si="21"/>
        <v>March</v>
      </c>
      <c r="D1390" t="s">
        <v>11</v>
      </c>
      <c r="E1390" s="6"/>
      <c r="F1390" s="7">
        <v>3220</v>
      </c>
      <c r="G1390" s="5">
        <v>54989.78</v>
      </c>
      <c r="H1390" t="s">
        <v>12</v>
      </c>
      <c r="I1390" t="s">
        <v>871</v>
      </c>
    </row>
    <row r="1391" spans="1:9" x14ac:dyDescent="0.25">
      <c r="A1391" s="2">
        <v>45723.808437500003</v>
      </c>
      <c r="B1391" s="3">
        <v>45723</v>
      </c>
      <c r="C1391" s="3" t="str">
        <f t="shared" si="21"/>
        <v>March</v>
      </c>
      <c r="D1391" t="s">
        <v>11</v>
      </c>
      <c r="E1391" s="6"/>
      <c r="F1391" s="7">
        <v>1000</v>
      </c>
      <c r="G1391" s="5">
        <v>53989.78</v>
      </c>
      <c r="H1391" t="s">
        <v>12</v>
      </c>
      <c r="I1391" t="s">
        <v>872</v>
      </c>
    </row>
    <row r="1392" spans="1:9" x14ac:dyDescent="0.25">
      <c r="A1392" s="2">
        <v>45724.033541666664</v>
      </c>
      <c r="B1392" s="3">
        <v>45724</v>
      </c>
      <c r="C1392" s="3" t="str">
        <f t="shared" si="21"/>
        <v>March</v>
      </c>
      <c r="D1392" t="s">
        <v>93</v>
      </c>
      <c r="E1392" s="6">
        <v>18.600000000000001</v>
      </c>
      <c r="F1392" s="7"/>
      <c r="G1392" s="5">
        <v>54008.38</v>
      </c>
      <c r="H1392" t="s">
        <v>7</v>
      </c>
      <c r="I1392" t="s">
        <v>873</v>
      </c>
    </row>
    <row r="1393" spans="1:9" x14ac:dyDescent="0.25">
      <c r="A1393" s="2">
        <v>45724.406331018516</v>
      </c>
      <c r="B1393" s="3">
        <v>45724</v>
      </c>
      <c r="C1393" s="3" t="str">
        <f t="shared" si="21"/>
        <v>March</v>
      </c>
      <c r="D1393" t="s">
        <v>187</v>
      </c>
      <c r="E1393" s="6"/>
      <c r="F1393" s="7">
        <v>3500</v>
      </c>
      <c r="G1393" s="5">
        <v>50508.38</v>
      </c>
      <c r="H1393" t="s">
        <v>7</v>
      </c>
      <c r="I1393" t="s">
        <v>874</v>
      </c>
    </row>
    <row r="1394" spans="1:9" x14ac:dyDescent="0.25">
      <c r="A1394" s="2">
        <v>45724.406481481485</v>
      </c>
      <c r="B1394" s="3">
        <v>45724</v>
      </c>
      <c r="C1394" s="3" t="str">
        <f t="shared" si="21"/>
        <v>March</v>
      </c>
      <c r="D1394" t="s">
        <v>8</v>
      </c>
      <c r="E1394" s="6"/>
      <c r="F1394" s="7">
        <v>350</v>
      </c>
      <c r="G1394" s="5">
        <v>50158.38</v>
      </c>
      <c r="H1394" t="s">
        <v>7</v>
      </c>
      <c r="I1394" t="s">
        <v>875</v>
      </c>
    </row>
    <row r="1395" spans="1:9" x14ac:dyDescent="0.25">
      <c r="A1395" s="2">
        <v>45724.526736111111</v>
      </c>
      <c r="B1395" s="3">
        <v>45724</v>
      </c>
      <c r="C1395" s="3" t="str">
        <f t="shared" si="21"/>
        <v>March</v>
      </c>
      <c r="D1395" t="s">
        <v>96</v>
      </c>
      <c r="E1395" s="6">
        <v>2447.09</v>
      </c>
      <c r="F1395" s="7"/>
      <c r="G1395" s="5">
        <v>52605.47</v>
      </c>
      <c r="H1395" t="s">
        <v>7</v>
      </c>
      <c r="I1395" t="s">
        <v>876</v>
      </c>
    </row>
    <row r="1396" spans="1:9" x14ac:dyDescent="0.25">
      <c r="A1396" s="2">
        <v>45724.527951388889</v>
      </c>
      <c r="B1396" s="3">
        <v>45724</v>
      </c>
      <c r="C1396" s="3" t="str">
        <f t="shared" si="21"/>
        <v>March</v>
      </c>
      <c r="D1396" t="s">
        <v>81</v>
      </c>
      <c r="E1396" s="6"/>
      <c r="F1396" s="7">
        <v>3000</v>
      </c>
      <c r="G1396" s="5">
        <v>49605.47</v>
      </c>
      <c r="H1396" t="s">
        <v>7</v>
      </c>
      <c r="I1396" t="s">
        <v>877</v>
      </c>
    </row>
    <row r="1397" spans="1:9" x14ac:dyDescent="0.25">
      <c r="A1397" s="2">
        <v>45724.64261574074</v>
      </c>
      <c r="B1397" s="3">
        <v>45724</v>
      </c>
      <c r="C1397" s="3" t="str">
        <f t="shared" si="21"/>
        <v>March</v>
      </c>
      <c r="D1397" t="s">
        <v>27</v>
      </c>
      <c r="E1397" s="6"/>
      <c r="F1397" s="7">
        <v>40000</v>
      </c>
      <c r="G1397" s="5">
        <v>9605.4699999999993</v>
      </c>
      <c r="H1397" t="s">
        <v>7</v>
      </c>
      <c r="I1397" t="s">
        <v>878</v>
      </c>
    </row>
    <row r="1398" spans="1:9" x14ac:dyDescent="0.25">
      <c r="A1398" s="2">
        <v>45724.742048611108</v>
      </c>
      <c r="B1398" s="3">
        <v>45724</v>
      </c>
      <c r="C1398" s="3" t="str">
        <f t="shared" si="21"/>
        <v>March</v>
      </c>
      <c r="D1398" t="s">
        <v>27</v>
      </c>
      <c r="E1398" s="6"/>
      <c r="F1398" s="7">
        <v>3010</v>
      </c>
      <c r="G1398" s="5">
        <v>6595.47</v>
      </c>
      <c r="H1398" t="s">
        <v>7</v>
      </c>
      <c r="I1398" t="s">
        <v>879</v>
      </c>
    </row>
    <row r="1399" spans="1:9" x14ac:dyDescent="0.25">
      <c r="A1399" s="2">
        <v>45724.927395833336</v>
      </c>
      <c r="B1399" s="3">
        <v>45724</v>
      </c>
      <c r="C1399" s="3" t="str">
        <f t="shared" si="21"/>
        <v>March</v>
      </c>
      <c r="D1399" t="s">
        <v>10</v>
      </c>
      <c r="E1399" s="6">
        <v>423</v>
      </c>
      <c r="F1399" s="7"/>
      <c r="G1399" s="5">
        <v>7018.47</v>
      </c>
      <c r="H1399" t="s">
        <v>7</v>
      </c>
      <c r="I1399" t="s">
        <v>880</v>
      </c>
    </row>
    <row r="1400" spans="1:9" x14ac:dyDescent="0.25">
      <c r="A1400" s="2">
        <v>45725.101770833331</v>
      </c>
      <c r="B1400" s="3">
        <v>45725</v>
      </c>
      <c r="C1400" s="3" t="str">
        <f t="shared" si="21"/>
        <v>March</v>
      </c>
      <c r="D1400" t="s">
        <v>93</v>
      </c>
      <c r="E1400" s="6">
        <v>2.2599999999999998</v>
      </c>
      <c r="F1400" s="7"/>
      <c r="G1400" s="5">
        <v>7020.73</v>
      </c>
      <c r="H1400" t="s">
        <v>7</v>
      </c>
      <c r="I1400" t="s">
        <v>881</v>
      </c>
    </row>
    <row r="1401" spans="1:9" x14ac:dyDescent="0.25">
      <c r="A1401" s="2">
        <v>45725.327592592592</v>
      </c>
      <c r="B1401" s="3">
        <v>45725</v>
      </c>
      <c r="C1401" s="3" t="str">
        <f t="shared" si="21"/>
        <v>March</v>
      </c>
      <c r="D1401" t="s">
        <v>96</v>
      </c>
      <c r="E1401" s="6">
        <v>7700</v>
      </c>
      <c r="F1401" s="7"/>
      <c r="G1401" s="5">
        <v>14720.73</v>
      </c>
      <c r="H1401" t="s">
        <v>7</v>
      </c>
      <c r="I1401" t="s">
        <v>882</v>
      </c>
    </row>
    <row r="1402" spans="1:9" x14ac:dyDescent="0.25">
      <c r="A1402" s="2">
        <v>45725.469363425924</v>
      </c>
      <c r="B1402" s="3">
        <v>45725</v>
      </c>
      <c r="C1402" s="3" t="str">
        <f t="shared" si="21"/>
        <v>March</v>
      </c>
      <c r="D1402" t="s">
        <v>11</v>
      </c>
      <c r="E1402" s="6"/>
      <c r="F1402" s="7">
        <v>5100</v>
      </c>
      <c r="G1402" s="5">
        <v>11795.73</v>
      </c>
      <c r="H1402" t="s">
        <v>12</v>
      </c>
      <c r="I1402" t="s">
        <v>883</v>
      </c>
    </row>
    <row r="1403" spans="1:9" x14ac:dyDescent="0.25">
      <c r="A1403" s="2">
        <v>45725.4768287037</v>
      </c>
      <c r="B1403" s="3">
        <v>45725</v>
      </c>
      <c r="C1403" s="3" t="str">
        <f t="shared" si="21"/>
        <v>March</v>
      </c>
      <c r="D1403" t="s">
        <v>50</v>
      </c>
      <c r="E1403" s="6"/>
      <c r="F1403" s="7">
        <v>2500</v>
      </c>
      <c r="G1403" s="5">
        <v>9295.73</v>
      </c>
      <c r="H1403" t="s">
        <v>7</v>
      </c>
      <c r="I1403" t="s">
        <v>884</v>
      </c>
    </row>
    <row r="1404" spans="1:9" x14ac:dyDescent="0.25">
      <c r="A1404" s="2">
        <v>45725.476909722223</v>
      </c>
      <c r="B1404" s="3">
        <v>45725</v>
      </c>
      <c r="C1404" s="3" t="str">
        <f t="shared" si="21"/>
        <v>March</v>
      </c>
      <c r="D1404" t="s">
        <v>8</v>
      </c>
      <c r="E1404" s="6"/>
      <c r="F1404" s="7">
        <v>250</v>
      </c>
      <c r="G1404" s="5">
        <v>9045.73</v>
      </c>
      <c r="H1404" t="s">
        <v>7</v>
      </c>
      <c r="I1404" t="s">
        <v>885</v>
      </c>
    </row>
    <row r="1405" spans="1:9" x14ac:dyDescent="0.25">
      <c r="A1405" s="2">
        <v>45725.487534722219</v>
      </c>
      <c r="B1405" s="3">
        <v>45725</v>
      </c>
      <c r="C1405" s="3" t="str">
        <f t="shared" si="21"/>
        <v>March</v>
      </c>
      <c r="D1405" t="s">
        <v>71</v>
      </c>
      <c r="E1405" s="6"/>
      <c r="F1405" s="7">
        <v>2000</v>
      </c>
      <c r="G1405" s="5">
        <v>7045.73</v>
      </c>
      <c r="H1405" t="s">
        <v>7</v>
      </c>
      <c r="I1405" t="s">
        <v>886</v>
      </c>
    </row>
    <row r="1406" spans="1:9" x14ac:dyDescent="0.25">
      <c r="A1406" s="2">
        <v>45725.487627314818</v>
      </c>
      <c r="B1406" s="3">
        <v>45725</v>
      </c>
      <c r="C1406" s="3" t="str">
        <f t="shared" si="21"/>
        <v>March</v>
      </c>
      <c r="D1406" t="s">
        <v>8</v>
      </c>
      <c r="E1406" s="6"/>
      <c r="F1406" s="7">
        <v>200</v>
      </c>
      <c r="G1406" s="5">
        <v>6845.73</v>
      </c>
      <c r="H1406" t="s">
        <v>7</v>
      </c>
      <c r="I1406" t="s">
        <v>887</v>
      </c>
    </row>
    <row r="1407" spans="1:9" x14ac:dyDescent="0.25">
      <c r="A1407" s="2">
        <v>45725.708807870367</v>
      </c>
      <c r="B1407" s="3">
        <v>45725</v>
      </c>
      <c r="C1407" s="3" t="str">
        <f t="shared" si="21"/>
        <v>March</v>
      </c>
      <c r="D1407" t="s">
        <v>19</v>
      </c>
      <c r="E1407" s="6"/>
      <c r="F1407" s="7">
        <v>300</v>
      </c>
      <c r="G1407" s="5">
        <v>6545.73</v>
      </c>
      <c r="H1407" t="s">
        <v>7</v>
      </c>
      <c r="I1407" t="s">
        <v>888</v>
      </c>
    </row>
    <row r="1408" spans="1:9" x14ac:dyDescent="0.25">
      <c r="A1408" s="2">
        <v>45725.708923611113</v>
      </c>
      <c r="B1408" s="3">
        <v>45725</v>
      </c>
      <c r="C1408" s="3" t="str">
        <f t="shared" si="21"/>
        <v>March</v>
      </c>
      <c r="D1408" t="s">
        <v>8</v>
      </c>
      <c r="E1408" s="6"/>
      <c r="F1408" s="7">
        <v>30</v>
      </c>
      <c r="G1408" s="5">
        <v>6515.73</v>
      </c>
      <c r="H1408" t="s">
        <v>7</v>
      </c>
      <c r="I1408" t="s">
        <v>889</v>
      </c>
    </row>
    <row r="1409" spans="1:9" x14ac:dyDescent="0.25">
      <c r="A1409" s="2">
        <v>45725.709791666668</v>
      </c>
      <c r="B1409" s="3">
        <v>45725</v>
      </c>
      <c r="C1409" s="3" t="str">
        <f t="shared" si="21"/>
        <v>March</v>
      </c>
      <c r="D1409" t="s">
        <v>19</v>
      </c>
      <c r="E1409" s="6"/>
      <c r="F1409" s="7">
        <v>194</v>
      </c>
      <c r="G1409" s="5">
        <v>6321.73</v>
      </c>
      <c r="H1409" t="s">
        <v>7</v>
      </c>
      <c r="I1409" t="s">
        <v>890</v>
      </c>
    </row>
    <row r="1410" spans="1:9" x14ac:dyDescent="0.25">
      <c r="A1410" s="2">
        <v>45725.709976851853</v>
      </c>
      <c r="B1410" s="3">
        <v>45725</v>
      </c>
      <c r="C1410" s="3" t="str">
        <f t="shared" ref="C1410:C1473" si="22">TEXT(B1410,"mmmmmmmm")</f>
        <v>March</v>
      </c>
      <c r="D1410" t="s">
        <v>8</v>
      </c>
      <c r="E1410" s="6"/>
      <c r="F1410" s="7">
        <v>20</v>
      </c>
      <c r="G1410" s="5">
        <v>6301.73</v>
      </c>
      <c r="H1410" t="s">
        <v>7</v>
      </c>
      <c r="I1410" t="s">
        <v>891</v>
      </c>
    </row>
    <row r="1411" spans="1:9" x14ac:dyDescent="0.25">
      <c r="A1411" s="2">
        <v>45726.031469907408</v>
      </c>
      <c r="B1411" s="3">
        <v>45726</v>
      </c>
      <c r="C1411" s="3" t="str">
        <f t="shared" si="22"/>
        <v>March</v>
      </c>
      <c r="D1411" t="s">
        <v>93</v>
      </c>
      <c r="E1411" s="6">
        <v>2.16</v>
      </c>
      <c r="F1411" s="7"/>
      <c r="G1411" s="5">
        <v>6303.89</v>
      </c>
      <c r="H1411" t="s">
        <v>7</v>
      </c>
      <c r="I1411" t="s">
        <v>892</v>
      </c>
    </row>
    <row r="1412" spans="1:9" x14ac:dyDescent="0.25">
      <c r="A1412" s="2">
        <v>45726.339201388888</v>
      </c>
      <c r="B1412" s="3">
        <v>45726</v>
      </c>
      <c r="C1412" s="3" t="str">
        <f t="shared" si="22"/>
        <v>March</v>
      </c>
      <c r="D1412" t="s">
        <v>9</v>
      </c>
      <c r="E1412" s="6"/>
      <c r="F1412" s="7">
        <v>996</v>
      </c>
      <c r="G1412" s="5">
        <v>5307.89</v>
      </c>
      <c r="H1412" t="s">
        <v>7</v>
      </c>
      <c r="I1412" t="s">
        <v>893</v>
      </c>
    </row>
    <row r="1413" spans="1:9" x14ac:dyDescent="0.25">
      <c r="A1413" s="2">
        <v>45726.339317129627</v>
      </c>
      <c r="B1413" s="3">
        <v>45726</v>
      </c>
      <c r="C1413" s="3" t="str">
        <f t="shared" si="22"/>
        <v>March</v>
      </c>
      <c r="D1413" t="s">
        <v>8</v>
      </c>
      <c r="E1413" s="6"/>
      <c r="F1413" s="7">
        <v>100</v>
      </c>
      <c r="G1413" s="5">
        <v>5207.8900000000003</v>
      </c>
      <c r="H1413" t="s">
        <v>7</v>
      </c>
      <c r="I1413" t="s">
        <v>894</v>
      </c>
    </row>
    <row r="1414" spans="1:9" x14ac:dyDescent="0.25">
      <c r="A1414" s="2">
        <v>45726.438587962963</v>
      </c>
      <c r="B1414" s="3">
        <v>45726</v>
      </c>
      <c r="C1414" s="3" t="str">
        <f t="shared" si="22"/>
        <v>March</v>
      </c>
      <c r="D1414" t="s">
        <v>197</v>
      </c>
      <c r="E1414" s="6"/>
      <c r="F1414" s="7">
        <v>1000</v>
      </c>
      <c r="G1414" s="5">
        <v>4207.8900000000003</v>
      </c>
      <c r="H1414" t="s">
        <v>7</v>
      </c>
      <c r="I1414" t="s">
        <v>895</v>
      </c>
    </row>
    <row r="1415" spans="1:9" x14ac:dyDescent="0.25">
      <c r="A1415" s="2">
        <v>45726.438692129632</v>
      </c>
      <c r="B1415" s="3">
        <v>45726</v>
      </c>
      <c r="C1415" s="3" t="str">
        <f t="shared" si="22"/>
        <v>March</v>
      </c>
      <c r="D1415" t="s">
        <v>8</v>
      </c>
      <c r="E1415" s="6"/>
      <c r="F1415" s="7">
        <v>100</v>
      </c>
      <c r="G1415" s="5">
        <v>4107.8900000000003</v>
      </c>
      <c r="H1415" t="s">
        <v>7</v>
      </c>
      <c r="I1415" t="s">
        <v>896</v>
      </c>
    </row>
    <row r="1416" spans="1:9" x14ac:dyDescent="0.25">
      <c r="A1416" s="2">
        <v>45726.439004629632</v>
      </c>
      <c r="B1416" s="3">
        <v>45726</v>
      </c>
      <c r="C1416" s="3" t="str">
        <f t="shared" si="22"/>
        <v>March</v>
      </c>
      <c r="D1416" t="s">
        <v>96</v>
      </c>
      <c r="E1416" s="6">
        <v>1110</v>
      </c>
      <c r="F1416" s="7"/>
      <c r="G1416" s="5">
        <v>5217.8900000000003</v>
      </c>
      <c r="H1416" t="s">
        <v>7</v>
      </c>
      <c r="I1416" t="s">
        <v>897</v>
      </c>
    </row>
    <row r="1417" spans="1:9" x14ac:dyDescent="0.25">
      <c r="A1417" s="2">
        <v>45726.442314814813</v>
      </c>
      <c r="B1417" s="3">
        <v>45726</v>
      </c>
      <c r="C1417" s="3" t="str">
        <f t="shared" si="22"/>
        <v>March</v>
      </c>
      <c r="D1417" t="s">
        <v>197</v>
      </c>
      <c r="E1417" s="6"/>
      <c r="F1417" s="7">
        <v>2000</v>
      </c>
      <c r="G1417" s="5">
        <v>3217.89</v>
      </c>
      <c r="H1417" t="s">
        <v>7</v>
      </c>
      <c r="I1417" t="s">
        <v>898</v>
      </c>
    </row>
    <row r="1418" spans="1:9" x14ac:dyDescent="0.25">
      <c r="A1418" s="2">
        <v>45726.442395833335</v>
      </c>
      <c r="B1418" s="3">
        <v>45726</v>
      </c>
      <c r="C1418" s="3" t="str">
        <f t="shared" si="22"/>
        <v>March</v>
      </c>
      <c r="D1418" t="s">
        <v>8</v>
      </c>
      <c r="E1418" s="6"/>
      <c r="F1418" s="7">
        <v>200</v>
      </c>
      <c r="G1418" s="5">
        <v>3017.89</v>
      </c>
      <c r="H1418" t="s">
        <v>7</v>
      </c>
      <c r="I1418" t="s">
        <v>899</v>
      </c>
    </row>
    <row r="1419" spans="1:9" x14ac:dyDescent="0.25">
      <c r="A1419" s="2">
        <v>45726.459490740737</v>
      </c>
      <c r="B1419" s="3">
        <v>45726</v>
      </c>
      <c r="C1419" s="3" t="str">
        <f t="shared" si="22"/>
        <v>March</v>
      </c>
      <c r="D1419" t="s">
        <v>60</v>
      </c>
      <c r="E1419" s="6"/>
      <c r="F1419" s="7">
        <v>3400</v>
      </c>
      <c r="G1419" s="5">
        <v>2715.89</v>
      </c>
      <c r="H1419" t="s">
        <v>7</v>
      </c>
      <c r="I1419" t="s">
        <v>900</v>
      </c>
    </row>
    <row r="1420" spans="1:9" x14ac:dyDescent="0.25">
      <c r="A1420" s="2">
        <v>45726.459560185183</v>
      </c>
      <c r="B1420" s="3">
        <v>45726</v>
      </c>
      <c r="C1420" s="3" t="str">
        <f t="shared" si="22"/>
        <v>March</v>
      </c>
      <c r="D1420" t="s">
        <v>8</v>
      </c>
      <c r="E1420" s="6"/>
      <c r="F1420" s="7">
        <v>340</v>
      </c>
      <c r="G1420" s="5">
        <v>2375.89</v>
      </c>
      <c r="H1420" t="s">
        <v>7</v>
      </c>
      <c r="I1420" t="s">
        <v>901</v>
      </c>
    </row>
    <row r="1421" spans="1:9" x14ac:dyDescent="0.25">
      <c r="A1421" s="2">
        <v>45726.925405092596</v>
      </c>
      <c r="B1421" s="3">
        <v>45726</v>
      </c>
      <c r="C1421" s="3" t="str">
        <f t="shared" si="22"/>
        <v>March</v>
      </c>
      <c r="D1421" t="s">
        <v>10</v>
      </c>
      <c r="E1421" s="6">
        <v>12679</v>
      </c>
      <c r="F1421" s="7"/>
      <c r="G1421" s="5">
        <v>15054.89</v>
      </c>
      <c r="H1421" t="s">
        <v>7</v>
      </c>
      <c r="I1421" t="s">
        <v>902</v>
      </c>
    </row>
    <row r="1422" spans="1:9" x14ac:dyDescent="0.25">
      <c r="A1422" s="2">
        <v>45727.095254629632</v>
      </c>
      <c r="B1422" s="3">
        <v>45727</v>
      </c>
      <c r="C1422" s="3" t="str">
        <f t="shared" si="22"/>
        <v>March</v>
      </c>
      <c r="D1422" t="s">
        <v>93</v>
      </c>
      <c r="E1422" s="6">
        <v>0.81</v>
      </c>
      <c r="F1422" s="7"/>
      <c r="G1422" s="5">
        <v>15055.7</v>
      </c>
      <c r="H1422" t="s">
        <v>7</v>
      </c>
      <c r="I1422" t="s">
        <v>903</v>
      </c>
    </row>
    <row r="1423" spans="1:9" x14ac:dyDescent="0.25">
      <c r="A1423" s="2">
        <v>45727.266018518516</v>
      </c>
      <c r="B1423" s="3">
        <v>45727</v>
      </c>
      <c r="C1423" s="3" t="str">
        <f t="shared" si="22"/>
        <v>March</v>
      </c>
      <c r="D1423" t="s">
        <v>96</v>
      </c>
      <c r="E1423" s="6">
        <v>540</v>
      </c>
      <c r="F1423" s="7"/>
      <c r="G1423" s="5">
        <v>15595.7</v>
      </c>
      <c r="H1423" t="s">
        <v>7</v>
      </c>
      <c r="I1423" t="s">
        <v>904</v>
      </c>
    </row>
    <row r="1424" spans="1:9" x14ac:dyDescent="0.25">
      <c r="A1424" s="2">
        <v>45727.266423611109</v>
      </c>
      <c r="B1424" s="3">
        <v>45727</v>
      </c>
      <c r="C1424" s="3" t="str">
        <f t="shared" si="22"/>
        <v>March</v>
      </c>
      <c r="D1424" t="s">
        <v>9</v>
      </c>
      <c r="E1424" s="6"/>
      <c r="F1424" s="7">
        <v>390</v>
      </c>
      <c r="G1424" s="5">
        <v>15205.7</v>
      </c>
      <c r="H1424" t="s">
        <v>7</v>
      </c>
      <c r="I1424" t="s">
        <v>905</v>
      </c>
    </row>
    <row r="1425" spans="1:9" x14ac:dyDescent="0.25">
      <c r="A1425" s="2">
        <v>45727.266527777778</v>
      </c>
      <c r="B1425" s="3">
        <v>45727</v>
      </c>
      <c r="C1425" s="3" t="str">
        <f t="shared" si="22"/>
        <v>March</v>
      </c>
      <c r="D1425" t="s">
        <v>8</v>
      </c>
      <c r="E1425" s="6"/>
      <c r="F1425" s="7">
        <v>40</v>
      </c>
      <c r="G1425" s="5">
        <v>15165.7</v>
      </c>
      <c r="H1425" t="s">
        <v>7</v>
      </c>
      <c r="I1425" t="s">
        <v>906</v>
      </c>
    </row>
    <row r="1426" spans="1:9" x14ac:dyDescent="0.25">
      <c r="A1426" s="2">
        <v>45727.306944444441</v>
      </c>
      <c r="B1426" s="3">
        <v>45727</v>
      </c>
      <c r="C1426" s="3" t="str">
        <f t="shared" si="22"/>
        <v>March</v>
      </c>
      <c r="D1426" t="s">
        <v>198</v>
      </c>
      <c r="E1426" s="6"/>
      <c r="F1426" s="7">
        <v>4000</v>
      </c>
      <c r="G1426" s="5">
        <v>11165.7</v>
      </c>
      <c r="H1426" t="s">
        <v>7</v>
      </c>
      <c r="I1426" t="s">
        <v>907</v>
      </c>
    </row>
    <row r="1427" spans="1:9" x14ac:dyDescent="0.25">
      <c r="A1427" s="2">
        <v>45727.307013888887</v>
      </c>
      <c r="B1427" s="3">
        <v>45727</v>
      </c>
      <c r="C1427" s="3" t="str">
        <f t="shared" si="22"/>
        <v>March</v>
      </c>
      <c r="D1427" t="s">
        <v>8</v>
      </c>
      <c r="E1427" s="6"/>
      <c r="F1427" s="7">
        <v>400</v>
      </c>
      <c r="G1427" s="5">
        <v>10765.7</v>
      </c>
      <c r="H1427" t="s">
        <v>7</v>
      </c>
      <c r="I1427" t="s">
        <v>908</v>
      </c>
    </row>
    <row r="1428" spans="1:9" x14ac:dyDescent="0.25">
      <c r="A1428" s="2">
        <v>45727.309942129628</v>
      </c>
      <c r="B1428" s="3">
        <v>45727</v>
      </c>
      <c r="C1428" s="3" t="str">
        <f t="shared" si="22"/>
        <v>March</v>
      </c>
      <c r="D1428" t="s">
        <v>11</v>
      </c>
      <c r="E1428" s="6"/>
      <c r="F1428" s="7">
        <v>5100</v>
      </c>
      <c r="G1428" s="5">
        <v>5665.7</v>
      </c>
      <c r="H1428" t="s">
        <v>12</v>
      </c>
      <c r="I1428" t="s">
        <v>909</v>
      </c>
    </row>
    <row r="1429" spans="1:9" x14ac:dyDescent="0.25">
      <c r="A1429" s="2">
        <v>45727.467743055553</v>
      </c>
      <c r="B1429" s="3">
        <v>45727</v>
      </c>
      <c r="C1429" s="3" t="str">
        <f t="shared" si="22"/>
        <v>March</v>
      </c>
      <c r="D1429" t="s">
        <v>9</v>
      </c>
      <c r="E1429" s="6"/>
      <c r="F1429" s="7">
        <v>996</v>
      </c>
      <c r="G1429" s="5">
        <v>4669.7</v>
      </c>
      <c r="H1429" t="s">
        <v>7</v>
      </c>
      <c r="I1429" t="s">
        <v>910</v>
      </c>
    </row>
    <row r="1430" spans="1:9" x14ac:dyDescent="0.25">
      <c r="A1430" s="2">
        <v>45727.467881944445</v>
      </c>
      <c r="B1430" s="3">
        <v>45727</v>
      </c>
      <c r="C1430" s="3" t="str">
        <f t="shared" si="22"/>
        <v>March</v>
      </c>
      <c r="D1430" t="s">
        <v>8</v>
      </c>
      <c r="E1430" s="6"/>
      <c r="F1430" s="7">
        <v>100</v>
      </c>
      <c r="G1430" s="5">
        <v>4569.7</v>
      </c>
      <c r="H1430" t="s">
        <v>7</v>
      </c>
      <c r="I1430" t="s">
        <v>911</v>
      </c>
    </row>
    <row r="1431" spans="1:9" x14ac:dyDescent="0.25">
      <c r="A1431" s="2">
        <v>45727.79928240741</v>
      </c>
      <c r="B1431" s="3">
        <v>45727</v>
      </c>
      <c r="C1431" s="3" t="str">
        <f t="shared" si="22"/>
        <v>March</v>
      </c>
      <c r="D1431" t="s">
        <v>87</v>
      </c>
      <c r="E1431" s="6"/>
      <c r="F1431" s="7">
        <v>5000</v>
      </c>
      <c r="G1431" s="5">
        <v>2069.6999999999998</v>
      </c>
      <c r="H1431" t="s">
        <v>7</v>
      </c>
      <c r="I1431" t="s">
        <v>912</v>
      </c>
    </row>
    <row r="1432" spans="1:9" x14ac:dyDescent="0.25">
      <c r="A1432" s="2">
        <v>45727.799444444441</v>
      </c>
      <c r="B1432" s="3">
        <v>45727</v>
      </c>
      <c r="C1432" s="3" t="str">
        <f t="shared" si="22"/>
        <v>March</v>
      </c>
      <c r="D1432" t="s">
        <v>8</v>
      </c>
      <c r="E1432" s="6"/>
      <c r="F1432" s="7">
        <v>500</v>
      </c>
      <c r="G1432" s="5">
        <v>1569.7</v>
      </c>
      <c r="H1432" t="s">
        <v>7</v>
      </c>
      <c r="I1432" t="s">
        <v>913</v>
      </c>
    </row>
    <row r="1433" spans="1:9" x14ac:dyDescent="0.25">
      <c r="A1433" s="2">
        <v>45727.799861111111</v>
      </c>
      <c r="B1433" s="3">
        <v>45727</v>
      </c>
      <c r="C1433" s="3" t="str">
        <f t="shared" si="22"/>
        <v>March</v>
      </c>
      <c r="D1433" t="s">
        <v>96</v>
      </c>
      <c r="E1433" s="6">
        <v>1040</v>
      </c>
      <c r="F1433" s="7"/>
      <c r="G1433" s="5">
        <v>2609.6999999999998</v>
      </c>
      <c r="H1433" t="s">
        <v>7</v>
      </c>
      <c r="I1433" t="s">
        <v>914</v>
      </c>
    </row>
    <row r="1434" spans="1:9" x14ac:dyDescent="0.25">
      <c r="A1434" s="2">
        <v>45728.033877314818</v>
      </c>
      <c r="B1434" s="3">
        <v>45728</v>
      </c>
      <c r="C1434" s="3" t="str">
        <f t="shared" si="22"/>
        <v>March</v>
      </c>
      <c r="D1434" t="s">
        <v>93</v>
      </c>
      <c r="E1434" s="6">
        <v>0.54</v>
      </c>
      <c r="F1434" s="7"/>
      <c r="G1434" s="5">
        <v>2610.2399999999998</v>
      </c>
      <c r="H1434" t="s">
        <v>7</v>
      </c>
      <c r="I1434" t="s">
        <v>915</v>
      </c>
    </row>
    <row r="1435" spans="1:9" x14ac:dyDescent="0.25">
      <c r="A1435" s="2">
        <v>45728.30809027778</v>
      </c>
      <c r="B1435" s="3">
        <v>45728</v>
      </c>
      <c r="C1435" s="3" t="str">
        <f t="shared" si="22"/>
        <v>March</v>
      </c>
      <c r="D1435" t="s">
        <v>9</v>
      </c>
      <c r="E1435" s="6"/>
      <c r="F1435" s="7">
        <v>990</v>
      </c>
      <c r="G1435" s="5">
        <v>1620.24</v>
      </c>
      <c r="H1435" t="s">
        <v>7</v>
      </c>
      <c r="I1435" t="s">
        <v>916</v>
      </c>
    </row>
    <row r="1436" spans="1:9" x14ac:dyDescent="0.25">
      <c r="A1436" s="2">
        <v>45728.308333333334</v>
      </c>
      <c r="B1436" s="3">
        <v>45728</v>
      </c>
      <c r="C1436" s="3" t="str">
        <f t="shared" si="22"/>
        <v>March</v>
      </c>
      <c r="D1436" t="s">
        <v>8</v>
      </c>
      <c r="E1436" s="6"/>
      <c r="F1436" s="7">
        <v>100</v>
      </c>
      <c r="G1436" s="5">
        <v>1520.24</v>
      </c>
      <c r="H1436" t="s">
        <v>7</v>
      </c>
      <c r="I1436" t="s">
        <v>917</v>
      </c>
    </row>
    <row r="1437" spans="1:9" x14ac:dyDescent="0.25">
      <c r="A1437" s="2">
        <v>45728.572395833333</v>
      </c>
      <c r="B1437" s="3">
        <v>45728</v>
      </c>
      <c r="C1437" s="3" t="str">
        <f t="shared" si="22"/>
        <v>March</v>
      </c>
      <c r="D1437" t="s">
        <v>19</v>
      </c>
      <c r="E1437" s="6"/>
      <c r="F1437" s="7">
        <v>200</v>
      </c>
      <c r="G1437" s="5">
        <v>1320.24</v>
      </c>
      <c r="H1437" t="s">
        <v>7</v>
      </c>
      <c r="I1437" t="s">
        <v>918</v>
      </c>
    </row>
    <row r="1438" spans="1:9" x14ac:dyDescent="0.25">
      <c r="A1438" s="2">
        <v>45728.572476851848</v>
      </c>
      <c r="B1438" s="3">
        <v>45728</v>
      </c>
      <c r="C1438" s="3" t="str">
        <f t="shared" si="22"/>
        <v>March</v>
      </c>
      <c r="D1438" t="s">
        <v>8</v>
      </c>
      <c r="E1438" s="6"/>
      <c r="F1438" s="7">
        <v>20</v>
      </c>
      <c r="G1438" s="5">
        <v>1300.24</v>
      </c>
      <c r="H1438" t="s">
        <v>7</v>
      </c>
      <c r="I1438" t="s">
        <v>919</v>
      </c>
    </row>
    <row r="1439" spans="1:9" x14ac:dyDescent="0.25">
      <c r="A1439" s="2">
        <v>45728.924803240741</v>
      </c>
      <c r="B1439" s="3">
        <v>45728</v>
      </c>
      <c r="C1439" s="3" t="str">
        <f t="shared" si="22"/>
        <v>March</v>
      </c>
      <c r="D1439" t="s">
        <v>10</v>
      </c>
      <c r="E1439" s="6">
        <v>22647</v>
      </c>
      <c r="F1439" s="7"/>
      <c r="G1439" s="5">
        <v>23947.24</v>
      </c>
      <c r="H1439" t="s">
        <v>7</v>
      </c>
      <c r="I1439" t="s">
        <v>920</v>
      </c>
    </row>
    <row r="1440" spans="1:9" x14ac:dyDescent="0.25">
      <c r="A1440" s="2">
        <v>45729.09238425926</v>
      </c>
      <c r="B1440" s="3">
        <v>45729</v>
      </c>
      <c r="C1440" s="3" t="str">
        <f t="shared" si="22"/>
        <v>March</v>
      </c>
      <c r="D1440" t="s">
        <v>93</v>
      </c>
      <c r="E1440" s="6">
        <v>0.44</v>
      </c>
      <c r="F1440" s="7"/>
      <c r="G1440" s="5">
        <v>23947.68</v>
      </c>
      <c r="H1440" t="s">
        <v>7</v>
      </c>
      <c r="I1440" t="s">
        <v>921</v>
      </c>
    </row>
    <row r="1441" spans="1:9" x14ac:dyDescent="0.25">
      <c r="A1441" s="2">
        <v>45729.303784722222</v>
      </c>
      <c r="B1441" s="3">
        <v>45729</v>
      </c>
      <c r="C1441" s="3" t="str">
        <f t="shared" si="22"/>
        <v>March</v>
      </c>
      <c r="D1441" t="s">
        <v>78</v>
      </c>
      <c r="E1441" s="6"/>
      <c r="F1441" s="7">
        <v>4000</v>
      </c>
      <c r="G1441" s="5">
        <v>19947.68</v>
      </c>
      <c r="H1441" t="s">
        <v>7</v>
      </c>
      <c r="I1441" t="s">
        <v>922</v>
      </c>
    </row>
    <row r="1442" spans="1:9" x14ac:dyDescent="0.25">
      <c r="A1442" s="2">
        <v>45729.303877314815</v>
      </c>
      <c r="B1442" s="3">
        <v>45729</v>
      </c>
      <c r="C1442" s="3" t="str">
        <f t="shared" si="22"/>
        <v>March</v>
      </c>
      <c r="D1442" t="s">
        <v>8</v>
      </c>
      <c r="E1442" s="6"/>
      <c r="F1442" s="7">
        <v>400</v>
      </c>
      <c r="G1442" s="5">
        <v>19547.68</v>
      </c>
      <c r="H1442" t="s">
        <v>7</v>
      </c>
      <c r="I1442" t="s">
        <v>923</v>
      </c>
    </row>
    <row r="1443" spans="1:9" x14ac:dyDescent="0.25">
      <c r="A1443" s="2">
        <v>45729.308136574073</v>
      </c>
      <c r="B1443" s="3">
        <v>45729</v>
      </c>
      <c r="C1443" s="3" t="str">
        <f t="shared" si="22"/>
        <v>March</v>
      </c>
      <c r="D1443" t="s">
        <v>19</v>
      </c>
      <c r="E1443" s="6"/>
      <c r="F1443" s="7">
        <v>200</v>
      </c>
      <c r="G1443" s="5">
        <v>19347.68</v>
      </c>
      <c r="H1443" t="s">
        <v>7</v>
      </c>
      <c r="I1443" t="s">
        <v>924</v>
      </c>
    </row>
    <row r="1444" spans="1:9" x14ac:dyDescent="0.25">
      <c r="A1444" s="2">
        <v>45729.308275462965</v>
      </c>
      <c r="B1444" s="3">
        <v>45729</v>
      </c>
      <c r="C1444" s="3" t="str">
        <f t="shared" si="22"/>
        <v>March</v>
      </c>
      <c r="D1444" t="s">
        <v>8</v>
      </c>
      <c r="E1444" s="6"/>
      <c r="F1444" s="7">
        <v>20</v>
      </c>
      <c r="G1444" s="5">
        <v>19327.68</v>
      </c>
      <c r="H1444" t="s">
        <v>7</v>
      </c>
      <c r="I1444" t="s">
        <v>925</v>
      </c>
    </row>
    <row r="1445" spans="1:9" x14ac:dyDescent="0.25">
      <c r="A1445" s="2">
        <v>45729.342430555553</v>
      </c>
      <c r="B1445" s="3">
        <v>45729</v>
      </c>
      <c r="C1445" s="3" t="str">
        <f t="shared" si="22"/>
        <v>March</v>
      </c>
      <c r="D1445" t="s">
        <v>9</v>
      </c>
      <c r="E1445" s="6"/>
      <c r="F1445" s="7">
        <v>882</v>
      </c>
      <c r="G1445" s="5">
        <v>18445.68</v>
      </c>
      <c r="H1445" t="s">
        <v>7</v>
      </c>
      <c r="I1445" t="s">
        <v>926</v>
      </c>
    </row>
    <row r="1446" spans="1:9" x14ac:dyDescent="0.25">
      <c r="A1446" s="2">
        <v>45729.342546296299</v>
      </c>
      <c r="B1446" s="3">
        <v>45729</v>
      </c>
      <c r="C1446" s="3" t="str">
        <f t="shared" si="22"/>
        <v>March</v>
      </c>
      <c r="D1446" t="s">
        <v>8</v>
      </c>
      <c r="E1446" s="6"/>
      <c r="F1446" s="7">
        <v>90</v>
      </c>
      <c r="G1446" s="5">
        <v>18355.68</v>
      </c>
      <c r="H1446" t="s">
        <v>7</v>
      </c>
      <c r="I1446" t="s">
        <v>927</v>
      </c>
    </row>
    <row r="1447" spans="1:9" x14ac:dyDescent="0.25">
      <c r="A1447" s="2">
        <v>45729.353900462964</v>
      </c>
      <c r="B1447" s="3">
        <v>45729</v>
      </c>
      <c r="C1447" s="3" t="str">
        <f t="shared" si="22"/>
        <v>March</v>
      </c>
      <c r="D1447" t="s">
        <v>19</v>
      </c>
      <c r="E1447" s="6"/>
      <c r="F1447" s="7">
        <v>191</v>
      </c>
      <c r="G1447" s="5">
        <v>18164.68</v>
      </c>
      <c r="H1447" t="s">
        <v>7</v>
      </c>
      <c r="I1447" t="s">
        <v>928</v>
      </c>
    </row>
    <row r="1448" spans="1:9" x14ac:dyDescent="0.25">
      <c r="A1448" s="2">
        <v>45729.354074074072</v>
      </c>
      <c r="B1448" s="3">
        <v>45729</v>
      </c>
      <c r="C1448" s="3" t="str">
        <f t="shared" si="22"/>
        <v>March</v>
      </c>
      <c r="D1448" t="s">
        <v>8</v>
      </c>
      <c r="E1448" s="6"/>
      <c r="F1448" s="7">
        <v>20</v>
      </c>
      <c r="G1448" s="5">
        <v>18144.68</v>
      </c>
      <c r="H1448" t="s">
        <v>7</v>
      </c>
      <c r="I1448" t="s">
        <v>929</v>
      </c>
    </row>
    <row r="1449" spans="1:9" x14ac:dyDescent="0.25">
      <c r="A1449" s="2">
        <v>45729.397094907406</v>
      </c>
      <c r="B1449" s="3">
        <v>45729</v>
      </c>
      <c r="C1449" s="3" t="str">
        <f t="shared" si="22"/>
        <v>March</v>
      </c>
      <c r="D1449" t="s">
        <v>27</v>
      </c>
      <c r="E1449" s="6"/>
      <c r="F1449" s="7">
        <v>5000</v>
      </c>
      <c r="G1449" s="5">
        <v>13144.68</v>
      </c>
      <c r="H1449" t="s">
        <v>7</v>
      </c>
      <c r="I1449" t="s">
        <v>930</v>
      </c>
    </row>
    <row r="1450" spans="1:9" x14ac:dyDescent="0.25">
      <c r="A1450" s="2">
        <v>45729.397175925929</v>
      </c>
      <c r="B1450" s="3">
        <v>45729</v>
      </c>
      <c r="C1450" s="3" t="str">
        <f t="shared" si="22"/>
        <v>March</v>
      </c>
      <c r="D1450" t="s">
        <v>8</v>
      </c>
      <c r="E1450" s="6"/>
      <c r="F1450" s="7">
        <v>500</v>
      </c>
      <c r="G1450" s="5">
        <v>12644.68</v>
      </c>
      <c r="H1450" t="s">
        <v>7</v>
      </c>
      <c r="I1450" t="s">
        <v>931</v>
      </c>
    </row>
    <row r="1451" spans="1:9" x14ac:dyDescent="0.25">
      <c r="A1451" s="2">
        <v>45729.397546296299</v>
      </c>
      <c r="B1451" s="3">
        <v>45729</v>
      </c>
      <c r="C1451" s="3" t="str">
        <f t="shared" si="22"/>
        <v>March</v>
      </c>
      <c r="D1451" t="s">
        <v>96</v>
      </c>
      <c r="E1451" s="6">
        <v>1150</v>
      </c>
      <c r="F1451" s="7"/>
      <c r="G1451" s="5">
        <v>13794.68</v>
      </c>
      <c r="H1451" t="s">
        <v>7</v>
      </c>
      <c r="I1451" t="s">
        <v>932</v>
      </c>
    </row>
    <row r="1452" spans="1:9" x14ac:dyDescent="0.25">
      <c r="A1452" s="2">
        <v>45729.550185185188</v>
      </c>
      <c r="B1452" s="3">
        <v>45729</v>
      </c>
      <c r="C1452" s="3" t="str">
        <f t="shared" si="22"/>
        <v>March</v>
      </c>
      <c r="D1452" t="s">
        <v>11</v>
      </c>
      <c r="E1452" s="6"/>
      <c r="F1452" s="7">
        <v>7000</v>
      </c>
      <c r="G1452" s="5">
        <v>7587.68</v>
      </c>
      <c r="H1452" t="s">
        <v>12</v>
      </c>
      <c r="I1452" t="s">
        <v>933</v>
      </c>
    </row>
    <row r="1453" spans="1:9" x14ac:dyDescent="0.25">
      <c r="A1453" s="2">
        <v>45729.554259259261</v>
      </c>
      <c r="B1453" s="3">
        <v>45729</v>
      </c>
      <c r="C1453" s="3" t="str">
        <f t="shared" si="22"/>
        <v>March</v>
      </c>
      <c r="D1453" t="s">
        <v>11</v>
      </c>
      <c r="E1453" s="6"/>
      <c r="F1453" s="7">
        <v>5100</v>
      </c>
      <c r="G1453" s="5">
        <v>2487.6799999999998</v>
      </c>
      <c r="H1453" t="s">
        <v>12</v>
      </c>
      <c r="I1453" t="s">
        <v>934</v>
      </c>
    </row>
    <row r="1454" spans="1:9" x14ac:dyDescent="0.25">
      <c r="A1454" s="2">
        <v>45729.924421296295</v>
      </c>
      <c r="B1454" s="3">
        <v>45729</v>
      </c>
      <c r="C1454" s="3" t="str">
        <f t="shared" si="22"/>
        <v>March</v>
      </c>
      <c r="D1454" t="s">
        <v>10</v>
      </c>
      <c r="E1454" s="6">
        <v>15486.5</v>
      </c>
      <c r="F1454" s="7"/>
      <c r="G1454" s="5">
        <v>17974.18</v>
      </c>
      <c r="H1454" t="s">
        <v>7</v>
      </c>
      <c r="I1454" t="s">
        <v>935</v>
      </c>
    </row>
    <row r="1455" spans="1:9" x14ac:dyDescent="0.25">
      <c r="A1455" s="2">
        <v>45730.035011574073</v>
      </c>
      <c r="B1455" s="3">
        <v>45730</v>
      </c>
      <c r="C1455" s="3" t="str">
        <f t="shared" si="22"/>
        <v>March</v>
      </c>
      <c r="D1455" t="s">
        <v>93</v>
      </c>
      <c r="E1455" s="6">
        <v>0.85</v>
      </c>
      <c r="F1455" s="7"/>
      <c r="G1455" s="5">
        <v>17975.03</v>
      </c>
      <c r="H1455" t="s">
        <v>7</v>
      </c>
      <c r="I1455" t="s">
        <v>936</v>
      </c>
    </row>
    <row r="1456" spans="1:9" x14ac:dyDescent="0.25">
      <c r="A1456" s="2">
        <v>45730.251261574071</v>
      </c>
      <c r="B1456" s="3">
        <v>45730</v>
      </c>
      <c r="C1456" s="3" t="str">
        <f t="shared" si="22"/>
        <v>March</v>
      </c>
      <c r="D1456" t="s">
        <v>9</v>
      </c>
      <c r="E1456" s="6"/>
      <c r="F1456" s="7">
        <v>891</v>
      </c>
      <c r="G1456" s="5">
        <v>17084.03</v>
      </c>
      <c r="H1456" t="s">
        <v>7</v>
      </c>
      <c r="I1456" t="s">
        <v>937</v>
      </c>
    </row>
    <row r="1457" spans="1:9" x14ac:dyDescent="0.25">
      <c r="A1457" s="2">
        <v>45730.251423611109</v>
      </c>
      <c r="B1457" s="3">
        <v>45730</v>
      </c>
      <c r="C1457" s="3" t="str">
        <f t="shared" si="22"/>
        <v>March</v>
      </c>
      <c r="D1457" t="s">
        <v>8</v>
      </c>
      <c r="E1457" s="6"/>
      <c r="F1457" s="7">
        <v>90</v>
      </c>
      <c r="G1457" s="5">
        <v>16994.03</v>
      </c>
      <c r="H1457" t="s">
        <v>7</v>
      </c>
      <c r="I1457" t="s">
        <v>938</v>
      </c>
    </row>
    <row r="1458" spans="1:9" x14ac:dyDescent="0.25">
      <c r="A1458" s="2">
        <v>45730.415636574071</v>
      </c>
      <c r="B1458" s="3">
        <v>45730</v>
      </c>
      <c r="C1458" s="3" t="str">
        <f t="shared" si="22"/>
        <v>March</v>
      </c>
      <c r="D1458" t="s">
        <v>37</v>
      </c>
      <c r="E1458" s="6"/>
      <c r="F1458" s="7">
        <v>4100</v>
      </c>
      <c r="G1458" s="5">
        <v>12894.03</v>
      </c>
      <c r="H1458" t="s">
        <v>7</v>
      </c>
      <c r="I1458" t="s">
        <v>939</v>
      </c>
    </row>
    <row r="1459" spans="1:9" x14ac:dyDescent="0.25">
      <c r="A1459" s="2">
        <v>45730.415729166663</v>
      </c>
      <c r="B1459" s="3">
        <v>45730</v>
      </c>
      <c r="C1459" s="3" t="str">
        <f t="shared" si="22"/>
        <v>March</v>
      </c>
      <c r="D1459" t="s">
        <v>8</v>
      </c>
      <c r="E1459" s="6"/>
      <c r="F1459" s="7">
        <v>410</v>
      </c>
      <c r="G1459" s="5">
        <v>12484.03</v>
      </c>
      <c r="H1459" t="s">
        <v>7</v>
      </c>
      <c r="I1459" t="s">
        <v>940</v>
      </c>
    </row>
    <row r="1460" spans="1:9" x14ac:dyDescent="0.25">
      <c r="A1460" s="2">
        <v>45730.41615740741</v>
      </c>
      <c r="B1460" s="3">
        <v>45730</v>
      </c>
      <c r="C1460" s="3" t="str">
        <f t="shared" si="22"/>
        <v>March</v>
      </c>
      <c r="D1460" t="s">
        <v>96</v>
      </c>
      <c r="E1460" s="6">
        <v>1000</v>
      </c>
      <c r="F1460" s="7"/>
      <c r="G1460" s="5">
        <v>13484.03</v>
      </c>
      <c r="H1460" t="s">
        <v>7</v>
      </c>
      <c r="I1460" t="s">
        <v>941</v>
      </c>
    </row>
    <row r="1461" spans="1:9" x14ac:dyDescent="0.25">
      <c r="A1461" s="2">
        <v>45730.486446759256</v>
      </c>
      <c r="B1461" s="3">
        <v>45730</v>
      </c>
      <c r="C1461" s="3" t="str">
        <f t="shared" si="22"/>
        <v>March</v>
      </c>
      <c r="D1461" t="s">
        <v>9</v>
      </c>
      <c r="E1461" s="6"/>
      <c r="F1461" s="7">
        <v>900</v>
      </c>
      <c r="G1461" s="5">
        <v>12584.03</v>
      </c>
      <c r="H1461" t="s">
        <v>7</v>
      </c>
      <c r="I1461" t="s">
        <v>942</v>
      </c>
    </row>
    <row r="1462" spans="1:9" x14ac:dyDescent="0.25">
      <c r="A1462" s="2">
        <v>45730.486562500002</v>
      </c>
      <c r="B1462" s="3">
        <v>45730</v>
      </c>
      <c r="C1462" s="3" t="str">
        <f t="shared" si="22"/>
        <v>March</v>
      </c>
      <c r="D1462" t="s">
        <v>8</v>
      </c>
      <c r="E1462" s="6"/>
      <c r="F1462" s="7">
        <v>90</v>
      </c>
      <c r="G1462" s="5">
        <v>12494.03</v>
      </c>
      <c r="H1462" t="s">
        <v>7</v>
      </c>
      <c r="I1462" t="s">
        <v>943</v>
      </c>
    </row>
    <row r="1463" spans="1:9" x14ac:dyDescent="0.25">
      <c r="A1463" s="2">
        <v>45730.582152777781</v>
      </c>
      <c r="B1463" s="3">
        <v>45730</v>
      </c>
      <c r="C1463" s="3" t="str">
        <f t="shared" si="22"/>
        <v>March</v>
      </c>
      <c r="D1463" t="s">
        <v>19</v>
      </c>
      <c r="E1463" s="6"/>
      <c r="F1463" s="7">
        <v>182</v>
      </c>
      <c r="G1463" s="5">
        <v>12312.03</v>
      </c>
      <c r="H1463" t="s">
        <v>7</v>
      </c>
      <c r="I1463" t="s">
        <v>944</v>
      </c>
    </row>
    <row r="1464" spans="1:9" x14ac:dyDescent="0.25">
      <c r="A1464" s="2">
        <v>45730.582256944443</v>
      </c>
      <c r="B1464" s="3">
        <v>45730</v>
      </c>
      <c r="C1464" s="3" t="str">
        <f t="shared" si="22"/>
        <v>March</v>
      </c>
      <c r="D1464" t="s">
        <v>8</v>
      </c>
      <c r="E1464" s="6"/>
      <c r="F1464" s="7">
        <v>20</v>
      </c>
      <c r="G1464" s="5">
        <v>12292.03</v>
      </c>
      <c r="H1464" t="s">
        <v>7</v>
      </c>
      <c r="I1464" t="s">
        <v>945</v>
      </c>
    </row>
    <row r="1465" spans="1:9" x14ac:dyDescent="0.25">
      <c r="A1465" s="2">
        <v>45730.625196759262</v>
      </c>
      <c r="B1465" s="3">
        <v>45730</v>
      </c>
      <c r="C1465" s="3" t="str">
        <f t="shared" si="22"/>
        <v>March</v>
      </c>
      <c r="D1465" t="s">
        <v>22</v>
      </c>
      <c r="E1465" s="6"/>
      <c r="F1465" s="7">
        <v>500</v>
      </c>
      <c r="G1465" s="5">
        <v>11792.03</v>
      </c>
      <c r="H1465" t="s">
        <v>7</v>
      </c>
      <c r="I1465" t="s">
        <v>946</v>
      </c>
    </row>
    <row r="1466" spans="1:9" x14ac:dyDescent="0.25">
      <c r="A1466" s="2">
        <v>45730.625428240739</v>
      </c>
      <c r="B1466" s="3">
        <v>45730</v>
      </c>
      <c r="C1466" s="3" t="str">
        <f t="shared" si="22"/>
        <v>March</v>
      </c>
      <c r="D1466" t="s">
        <v>8</v>
      </c>
      <c r="E1466" s="6"/>
      <c r="F1466" s="7">
        <v>50</v>
      </c>
      <c r="G1466" s="5">
        <v>11742.03</v>
      </c>
      <c r="H1466" t="s">
        <v>7</v>
      </c>
      <c r="I1466" t="s">
        <v>947</v>
      </c>
    </row>
    <row r="1467" spans="1:9" x14ac:dyDescent="0.25">
      <c r="A1467" s="2">
        <v>45730.627766203703</v>
      </c>
      <c r="B1467" s="3">
        <v>45730</v>
      </c>
      <c r="C1467" s="3" t="str">
        <f t="shared" si="22"/>
        <v>March</v>
      </c>
      <c r="D1467" t="s">
        <v>199</v>
      </c>
      <c r="E1467" s="6"/>
      <c r="F1467" s="7">
        <v>4000</v>
      </c>
      <c r="G1467" s="5">
        <v>7742.03</v>
      </c>
      <c r="H1467" t="s">
        <v>7</v>
      </c>
      <c r="I1467" t="s">
        <v>948</v>
      </c>
    </row>
    <row r="1468" spans="1:9" x14ac:dyDescent="0.25">
      <c r="A1468" s="2">
        <v>45730.627847222226</v>
      </c>
      <c r="B1468" s="3">
        <v>45730</v>
      </c>
      <c r="C1468" s="3" t="str">
        <f t="shared" si="22"/>
        <v>March</v>
      </c>
      <c r="D1468" t="s">
        <v>8</v>
      </c>
      <c r="E1468" s="6"/>
      <c r="F1468" s="7">
        <v>400</v>
      </c>
      <c r="G1468" s="5">
        <v>7342.03</v>
      </c>
      <c r="H1468" t="s">
        <v>7</v>
      </c>
      <c r="I1468" t="s">
        <v>949</v>
      </c>
    </row>
    <row r="1469" spans="1:9" x14ac:dyDescent="0.25">
      <c r="A1469" s="2">
        <v>45730.794872685183</v>
      </c>
      <c r="B1469" s="3">
        <v>45730</v>
      </c>
      <c r="C1469" s="3" t="str">
        <f t="shared" si="22"/>
        <v>March</v>
      </c>
      <c r="D1469" t="s">
        <v>11</v>
      </c>
      <c r="E1469" s="6"/>
      <c r="F1469" s="7">
        <v>1500</v>
      </c>
      <c r="G1469" s="5">
        <v>5842.03</v>
      </c>
      <c r="H1469" t="s">
        <v>12</v>
      </c>
      <c r="I1469" t="s">
        <v>950</v>
      </c>
    </row>
    <row r="1470" spans="1:9" x14ac:dyDescent="0.25">
      <c r="A1470" s="2">
        <v>45730.795706018522</v>
      </c>
      <c r="B1470" s="3">
        <v>45730</v>
      </c>
      <c r="C1470" s="3" t="str">
        <f t="shared" si="22"/>
        <v>March</v>
      </c>
      <c r="D1470" t="s">
        <v>11</v>
      </c>
      <c r="E1470" s="6"/>
      <c r="F1470" s="7">
        <v>500</v>
      </c>
      <c r="G1470" s="5">
        <v>5342.03</v>
      </c>
      <c r="H1470" t="s">
        <v>12</v>
      </c>
      <c r="I1470" t="s">
        <v>951</v>
      </c>
    </row>
    <row r="1471" spans="1:9" x14ac:dyDescent="0.25">
      <c r="A1471" s="2">
        <v>45731.095023148147</v>
      </c>
      <c r="B1471" s="3">
        <v>45731</v>
      </c>
      <c r="C1471" s="3" t="str">
        <f t="shared" si="22"/>
        <v>March</v>
      </c>
      <c r="D1471" t="s">
        <v>93</v>
      </c>
      <c r="E1471" s="6">
        <v>1.83</v>
      </c>
      <c r="F1471" s="7"/>
      <c r="G1471" s="5">
        <v>5343.86</v>
      </c>
      <c r="H1471" t="s">
        <v>7</v>
      </c>
      <c r="I1471" t="s">
        <v>952</v>
      </c>
    </row>
    <row r="1472" spans="1:9" x14ac:dyDescent="0.25">
      <c r="A1472" s="2">
        <v>45731.298032407409</v>
      </c>
      <c r="B1472" s="3">
        <v>45731</v>
      </c>
      <c r="C1472" s="3" t="str">
        <f t="shared" si="22"/>
        <v>March</v>
      </c>
      <c r="D1472" t="s">
        <v>96</v>
      </c>
      <c r="E1472" s="6">
        <v>615.09</v>
      </c>
      <c r="F1472" s="7"/>
      <c r="G1472" s="5">
        <v>5958.95</v>
      </c>
      <c r="H1472" t="s">
        <v>7</v>
      </c>
      <c r="I1472" t="s">
        <v>953</v>
      </c>
    </row>
    <row r="1473" spans="1:9" x14ac:dyDescent="0.25">
      <c r="A1473" s="2">
        <v>45731.666631944441</v>
      </c>
      <c r="B1473" s="3">
        <v>45731</v>
      </c>
      <c r="C1473" s="3" t="str">
        <f t="shared" si="22"/>
        <v>March</v>
      </c>
      <c r="D1473" t="s">
        <v>9</v>
      </c>
      <c r="E1473" s="6"/>
      <c r="F1473" s="7">
        <v>896</v>
      </c>
      <c r="G1473" s="5">
        <v>5062.95</v>
      </c>
      <c r="H1473" t="s">
        <v>7</v>
      </c>
      <c r="I1473" t="s">
        <v>954</v>
      </c>
    </row>
    <row r="1474" spans="1:9" x14ac:dyDescent="0.25">
      <c r="A1474" s="2">
        <v>45731.849178240744</v>
      </c>
      <c r="B1474" s="3">
        <v>45731</v>
      </c>
      <c r="C1474" s="3" t="str">
        <f t="shared" ref="C1474:C1537" si="23">TEXT(B1474,"mmmmmmmm")</f>
        <v>March</v>
      </c>
      <c r="D1474" t="s">
        <v>40</v>
      </c>
      <c r="E1474" s="6"/>
      <c r="F1474" s="7">
        <v>1736</v>
      </c>
      <c r="G1474" s="5">
        <v>3326.95</v>
      </c>
      <c r="H1474" t="s">
        <v>7</v>
      </c>
      <c r="I1474" t="s">
        <v>955</v>
      </c>
    </row>
    <row r="1475" spans="1:9" x14ac:dyDescent="0.25">
      <c r="A1475" s="2">
        <v>45731.84946759259</v>
      </c>
      <c r="B1475" s="3">
        <v>45731</v>
      </c>
      <c r="C1475" s="3" t="str">
        <f t="shared" si="23"/>
        <v>March</v>
      </c>
      <c r="D1475" t="s">
        <v>8</v>
      </c>
      <c r="E1475" s="6"/>
      <c r="F1475" s="7">
        <v>1500</v>
      </c>
      <c r="G1475" s="5">
        <v>1826.95</v>
      </c>
      <c r="H1475" t="s">
        <v>7</v>
      </c>
      <c r="I1475" t="s">
        <v>956</v>
      </c>
    </row>
    <row r="1476" spans="1:9" x14ac:dyDescent="0.25">
      <c r="A1476" s="2">
        <v>45732.037430555552</v>
      </c>
      <c r="B1476" s="3">
        <v>45732</v>
      </c>
      <c r="C1476" s="3" t="str">
        <f t="shared" si="23"/>
        <v>March</v>
      </c>
      <c r="D1476" t="s">
        <v>93</v>
      </c>
      <c r="E1476" s="6">
        <v>0.62</v>
      </c>
      <c r="F1476" s="7"/>
      <c r="G1476" s="5">
        <v>1827.57</v>
      </c>
      <c r="H1476" t="s">
        <v>7</v>
      </c>
      <c r="I1476" t="s">
        <v>957</v>
      </c>
    </row>
    <row r="1477" spans="1:9" x14ac:dyDescent="0.25">
      <c r="A1477" s="2">
        <v>45732.393553240741</v>
      </c>
      <c r="B1477" s="3">
        <v>45732</v>
      </c>
      <c r="C1477" s="3" t="str">
        <f t="shared" si="23"/>
        <v>March</v>
      </c>
      <c r="D1477" t="s">
        <v>96</v>
      </c>
      <c r="E1477" s="6">
        <v>1960</v>
      </c>
      <c r="F1477" s="7"/>
      <c r="G1477" s="5">
        <v>3787.57</v>
      </c>
      <c r="H1477" t="s">
        <v>7</v>
      </c>
      <c r="I1477" t="s">
        <v>958</v>
      </c>
    </row>
    <row r="1478" spans="1:9" x14ac:dyDescent="0.25">
      <c r="A1478" s="2">
        <v>45732.919699074075</v>
      </c>
      <c r="B1478" s="3">
        <v>45732</v>
      </c>
      <c r="C1478" s="3" t="str">
        <f t="shared" si="23"/>
        <v>March</v>
      </c>
      <c r="D1478" t="s">
        <v>10</v>
      </c>
      <c r="E1478" s="6">
        <v>3500</v>
      </c>
      <c r="F1478" s="7"/>
      <c r="G1478" s="5">
        <v>7287.57</v>
      </c>
      <c r="H1478" t="s">
        <v>7</v>
      </c>
      <c r="I1478" t="s">
        <v>959</v>
      </c>
    </row>
    <row r="1479" spans="1:9" x14ac:dyDescent="0.25">
      <c r="A1479" s="2">
        <v>45733.100173611114</v>
      </c>
      <c r="B1479" s="3">
        <v>45733</v>
      </c>
      <c r="C1479" s="3" t="str">
        <f t="shared" si="23"/>
        <v>March</v>
      </c>
      <c r="D1479" t="s">
        <v>93</v>
      </c>
      <c r="E1479" s="6">
        <v>0.62</v>
      </c>
      <c r="F1479" s="7"/>
      <c r="G1479" s="5">
        <v>7288.19</v>
      </c>
      <c r="H1479" t="s">
        <v>7</v>
      </c>
      <c r="I1479" t="s">
        <v>960</v>
      </c>
    </row>
    <row r="1480" spans="1:9" x14ac:dyDescent="0.25">
      <c r="A1480" s="2">
        <v>45733.251956018517</v>
      </c>
      <c r="B1480" s="3">
        <v>45733</v>
      </c>
      <c r="C1480" s="3" t="str">
        <f t="shared" si="23"/>
        <v>March</v>
      </c>
      <c r="D1480" t="s">
        <v>11</v>
      </c>
      <c r="E1480" s="6"/>
      <c r="F1480" s="7">
        <v>4000</v>
      </c>
      <c r="G1480" s="5">
        <v>3288.19</v>
      </c>
      <c r="H1480" t="s">
        <v>12</v>
      </c>
      <c r="I1480" t="s">
        <v>961</v>
      </c>
    </row>
    <row r="1481" spans="1:9" x14ac:dyDescent="0.25">
      <c r="A1481" s="2">
        <v>45733.314606481479</v>
      </c>
      <c r="B1481" s="3">
        <v>45733</v>
      </c>
      <c r="C1481" s="3" t="str">
        <f t="shared" si="23"/>
        <v>March</v>
      </c>
      <c r="D1481" t="s">
        <v>19</v>
      </c>
      <c r="E1481" s="6"/>
      <c r="F1481" s="7">
        <v>200</v>
      </c>
      <c r="G1481" s="5">
        <v>3088.19</v>
      </c>
      <c r="H1481" t="s">
        <v>7</v>
      </c>
      <c r="I1481" t="s">
        <v>962</v>
      </c>
    </row>
    <row r="1482" spans="1:9" x14ac:dyDescent="0.25">
      <c r="A1482" s="2">
        <v>45733.314687500002</v>
      </c>
      <c r="B1482" s="3">
        <v>45733</v>
      </c>
      <c r="C1482" s="3" t="str">
        <f t="shared" si="23"/>
        <v>March</v>
      </c>
      <c r="D1482" t="s">
        <v>8</v>
      </c>
      <c r="E1482" s="6"/>
      <c r="F1482" s="7">
        <v>20</v>
      </c>
      <c r="G1482" s="5">
        <v>3068.19</v>
      </c>
      <c r="H1482" t="s">
        <v>7</v>
      </c>
      <c r="I1482" t="s">
        <v>963</v>
      </c>
    </row>
    <row r="1483" spans="1:9" x14ac:dyDescent="0.25">
      <c r="A1483" s="2">
        <v>45733.510208333333</v>
      </c>
      <c r="B1483" s="3">
        <v>45733</v>
      </c>
      <c r="C1483" s="3" t="str">
        <f t="shared" si="23"/>
        <v>March</v>
      </c>
      <c r="D1483" t="s">
        <v>96</v>
      </c>
      <c r="E1483" s="6">
        <v>520</v>
      </c>
      <c r="F1483" s="7"/>
      <c r="G1483" s="5">
        <v>3588.19</v>
      </c>
      <c r="H1483" t="s">
        <v>7</v>
      </c>
      <c r="I1483" t="s">
        <v>964</v>
      </c>
    </row>
    <row r="1484" spans="1:9" x14ac:dyDescent="0.25">
      <c r="A1484" s="2">
        <v>45733.713472222225</v>
      </c>
      <c r="B1484" s="3">
        <v>45733</v>
      </c>
      <c r="C1484" s="3" t="str">
        <f t="shared" si="23"/>
        <v>March</v>
      </c>
      <c r="D1484" t="s">
        <v>27</v>
      </c>
      <c r="E1484" s="6"/>
      <c r="F1484" s="7">
        <v>4000</v>
      </c>
      <c r="G1484" s="5">
        <v>1902.19</v>
      </c>
      <c r="H1484" t="s">
        <v>7</v>
      </c>
      <c r="I1484" t="s">
        <v>965</v>
      </c>
    </row>
    <row r="1485" spans="1:9" x14ac:dyDescent="0.25">
      <c r="A1485" s="2">
        <v>45733.713587962964</v>
      </c>
      <c r="B1485" s="3">
        <v>45733</v>
      </c>
      <c r="C1485" s="3" t="str">
        <f t="shared" si="23"/>
        <v>March</v>
      </c>
      <c r="D1485" t="s">
        <v>8</v>
      </c>
      <c r="E1485" s="6"/>
      <c r="F1485" s="7">
        <v>400</v>
      </c>
      <c r="G1485" s="5">
        <v>1502.19</v>
      </c>
      <c r="H1485" t="s">
        <v>7</v>
      </c>
      <c r="I1485" t="s">
        <v>966</v>
      </c>
    </row>
    <row r="1486" spans="1:9" x14ac:dyDescent="0.25">
      <c r="A1486" s="2">
        <v>45733.925925925927</v>
      </c>
      <c r="B1486" s="3">
        <v>45733</v>
      </c>
      <c r="C1486" s="3" t="str">
        <f t="shared" si="23"/>
        <v>March</v>
      </c>
      <c r="D1486" t="s">
        <v>10</v>
      </c>
      <c r="E1486" s="6">
        <v>4000</v>
      </c>
      <c r="F1486" s="7"/>
      <c r="G1486" s="5">
        <v>5502.19</v>
      </c>
      <c r="H1486" t="s">
        <v>7</v>
      </c>
      <c r="I1486" t="s">
        <v>967</v>
      </c>
    </row>
    <row r="1487" spans="1:9" x14ac:dyDescent="0.25">
      <c r="A1487" s="2">
        <v>45734.035358796296</v>
      </c>
      <c r="B1487" s="3">
        <v>45734</v>
      </c>
      <c r="C1487" s="3" t="str">
        <f t="shared" si="23"/>
        <v>March</v>
      </c>
      <c r="D1487" t="s">
        <v>93</v>
      </c>
      <c r="E1487" s="6">
        <v>0.51</v>
      </c>
      <c r="F1487" s="7"/>
      <c r="G1487" s="5">
        <v>5502.7</v>
      </c>
      <c r="H1487" t="s">
        <v>7</v>
      </c>
      <c r="I1487" t="s">
        <v>968</v>
      </c>
    </row>
    <row r="1488" spans="1:9" x14ac:dyDescent="0.25">
      <c r="A1488" s="2">
        <v>45734.193807870368</v>
      </c>
      <c r="B1488" s="3">
        <v>45734</v>
      </c>
      <c r="C1488" s="3" t="str">
        <f t="shared" si="23"/>
        <v>March</v>
      </c>
      <c r="D1488" t="s">
        <v>9</v>
      </c>
      <c r="E1488" s="6"/>
      <c r="F1488" s="7">
        <v>391</v>
      </c>
      <c r="G1488" s="5">
        <v>5111.7</v>
      </c>
      <c r="H1488" t="s">
        <v>7</v>
      </c>
      <c r="I1488" t="s">
        <v>969</v>
      </c>
    </row>
    <row r="1489" spans="1:9" x14ac:dyDescent="0.25">
      <c r="A1489" s="2">
        <v>45734.193935185183</v>
      </c>
      <c r="B1489" s="3">
        <v>45734</v>
      </c>
      <c r="C1489" s="3" t="str">
        <f t="shared" si="23"/>
        <v>March</v>
      </c>
      <c r="D1489" t="s">
        <v>8</v>
      </c>
      <c r="E1489" s="6"/>
      <c r="F1489" s="7">
        <v>40</v>
      </c>
      <c r="G1489" s="5">
        <v>5071.7</v>
      </c>
      <c r="H1489" t="s">
        <v>7</v>
      </c>
      <c r="I1489" t="s">
        <v>970</v>
      </c>
    </row>
    <row r="1490" spans="1:9" x14ac:dyDescent="0.25">
      <c r="A1490" s="2">
        <v>45734.477002314816</v>
      </c>
      <c r="B1490" s="3">
        <v>45734</v>
      </c>
      <c r="C1490" s="3" t="str">
        <f t="shared" si="23"/>
        <v>March</v>
      </c>
      <c r="D1490" t="s">
        <v>9</v>
      </c>
      <c r="E1490" s="6"/>
      <c r="F1490" s="7">
        <v>396</v>
      </c>
      <c r="G1490" s="5">
        <v>4675.7</v>
      </c>
      <c r="H1490" t="s">
        <v>7</v>
      </c>
      <c r="I1490" t="s">
        <v>971</v>
      </c>
    </row>
    <row r="1491" spans="1:9" x14ac:dyDescent="0.25">
      <c r="A1491" s="2">
        <v>45734.477106481485</v>
      </c>
      <c r="B1491" s="3">
        <v>45734</v>
      </c>
      <c r="C1491" s="3" t="str">
        <f t="shared" si="23"/>
        <v>March</v>
      </c>
      <c r="D1491" t="s">
        <v>8</v>
      </c>
      <c r="E1491" s="6"/>
      <c r="F1491" s="7">
        <v>40</v>
      </c>
      <c r="G1491" s="5">
        <v>4635.7</v>
      </c>
      <c r="H1491" t="s">
        <v>7</v>
      </c>
      <c r="I1491" t="s">
        <v>972</v>
      </c>
    </row>
    <row r="1492" spans="1:9" x14ac:dyDescent="0.25">
      <c r="A1492" s="2">
        <v>45734.486006944448</v>
      </c>
      <c r="B1492" s="3">
        <v>45734</v>
      </c>
      <c r="C1492" s="3" t="str">
        <f t="shared" si="23"/>
        <v>March</v>
      </c>
      <c r="D1492" t="s">
        <v>19</v>
      </c>
      <c r="E1492" s="6"/>
      <c r="F1492" s="7">
        <v>196</v>
      </c>
      <c r="G1492" s="5">
        <v>4439.7</v>
      </c>
      <c r="H1492" t="s">
        <v>7</v>
      </c>
      <c r="I1492" t="s">
        <v>973</v>
      </c>
    </row>
    <row r="1493" spans="1:9" x14ac:dyDescent="0.25">
      <c r="A1493" s="2">
        <v>45734.486111111109</v>
      </c>
      <c r="B1493" s="3">
        <v>45734</v>
      </c>
      <c r="C1493" s="3" t="str">
        <f t="shared" si="23"/>
        <v>March</v>
      </c>
      <c r="D1493" t="s">
        <v>8</v>
      </c>
      <c r="E1493" s="6"/>
      <c r="F1493" s="7">
        <v>20</v>
      </c>
      <c r="G1493" s="5">
        <v>4419.7</v>
      </c>
      <c r="H1493" t="s">
        <v>7</v>
      </c>
      <c r="I1493" t="s">
        <v>974</v>
      </c>
    </row>
    <row r="1494" spans="1:9" x14ac:dyDescent="0.25">
      <c r="A1494" s="2">
        <v>45734.627534722225</v>
      </c>
      <c r="B1494" s="3">
        <v>45734</v>
      </c>
      <c r="C1494" s="3" t="str">
        <f t="shared" si="23"/>
        <v>March</v>
      </c>
      <c r="D1494" t="s">
        <v>9</v>
      </c>
      <c r="E1494" s="6"/>
      <c r="F1494" s="7">
        <v>396</v>
      </c>
      <c r="G1494" s="5">
        <v>4023.7</v>
      </c>
      <c r="H1494" t="s">
        <v>7</v>
      </c>
      <c r="I1494" t="s">
        <v>975</v>
      </c>
    </row>
    <row r="1495" spans="1:9" x14ac:dyDescent="0.25">
      <c r="A1495" s="2">
        <v>45734.62767361111</v>
      </c>
      <c r="B1495" s="3">
        <v>45734</v>
      </c>
      <c r="C1495" s="3" t="str">
        <f t="shared" si="23"/>
        <v>March</v>
      </c>
      <c r="D1495" t="s">
        <v>8</v>
      </c>
      <c r="E1495" s="6"/>
      <c r="F1495" s="7">
        <v>40</v>
      </c>
      <c r="G1495" s="5">
        <v>3983.7</v>
      </c>
      <c r="H1495" t="s">
        <v>7</v>
      </c>
      <c r="I1495" t="s">
        <v>976</v>
      </c>
    </row>
    <row r="1496" spans="1:9" x14ac:dyDescent="0.25">
      <c r="A1496" s="2">
        <v>45734.628125000003</v>
      </c>
      <c r="B1496" s="3">
        <v>45734</v>
      </c>
      <c r="C1496" s="3" t="str">
        <f t="shared" si="23"/>
        <v>March</v>
      </c>
      <c r="D1496" t="s">
        <v>96</v>
      </c>
      <c r="E1496" s="6">
        <v>630</v>
      </c>
      <c r="F1496" s="7"/>
      <c r="G1496" s="5">
        <v>4613.7</v>
      </c>
      <c r="H1496" t="s">
        <v>7</v>
      </c>
      <c r="I1496" t="s">
        <v>977</v>
      </c>
    </row>
    <row r="1497" spans="1:9" x14ac:dyDescent="0.25">
      <c r="A1497" s="2">
        <v>45734.72152777778</v>
      </c>
      <c r="B1497" s="3">
        <v>45734</v>
      </c>
      <c r="C1497" s="3" t="str">
        <f t="shared" si="23"/>
        <v>March</v>
      </c>
      <c r="D1497" t="s">
        <v>27</v>
      </c>
      <c r="E1497" s="6"/>
      <c r="F1497" s="7">
        <v>5000</v>
      </c>
      <c r="G1497" s="5">
        <v>1613.7</v>
      </c>
      <c r="H1497" t="s">
        <v>7</v>
      </c>
      <c r="I1497" t="s">
        <v>978</v>
      </c>
    </row>
    <row r="1498" spans="1:9" x14ac:dyDescent="0.25">
      <c r="A1498" s="2">
        <v>45734.721631944441</v>
      </c>
      <c r="B1498" s="3">
        <v>45734</v>
      </c>
      <c r="C1498" s="3" t="str">
        <f t="shared" si="23"/>
        <v>March</v>
      </c>
      <c r="D1498" t="s">
        <v>8</v>
      </c>
      <c r="E1498" s="6"/>
      <c r="F1498" s="7">
        <v>500</v>
      </c>
      <c r="G1498" s="5">
        <v>1113.7</v>
      </c>
      <c r="H1498" t="s">
        <v>7</v>
      </c>
      <c r="I1498" t="s">
        <v>979</v>
      </c>
    </row>
    <row r="1499" spans="1:9" x14ac:dyDescent="0.25">
      <c r="A1499" s="2">
        <v>45734.721886574072</v>
      </c>
      <c r="B1499" s="3">
        <v>45734</v>
      </c>
      <c r="C1499" s="3" t="str">
        <f t="shared" si="23"/>
        <v>March</v>
      </c>
      <c r="D1499" t="s">
        <v>96</v>
      </c>
      <c r="E1499" s="6">
        <v>500</v>
      </c>
      <c r="F1499" s="7"/>
      <c r="G1499" s="5">
        <v>1613.7</v>
      </c>
      <c r="H1499" t="s">
        <v>7</v>
      </c>
      <c r="I1499" t="s">
        <v>980</v>
      </c>
    </row>
    <row r="1500" spans="1:9" x14ac:dyDescent="0.25">
      <c r="A1500" s="2">
        <v>45734.899837962963</v>
      </c>
      <c r="B1500" s="3">
        <v>45734</v>
      </c>
      <c r="C1500" s="3" t="str">
        <f t="shared" si="23"/>
        <v>March</v>
      </c>
      <c r="D1500" t="s">
        <v>9</v>
      </c>
      <c r="E1500" s="6"/>
      <c r="F1500" s="7">
        <v>396</v>
      </c>
      <c r="G1500" s="5">
        <v>1217.7</v>
      </c>
      <c r="H1500" t="s">
        <v>7</v>
      </c>
      <c r="I1500" t="s">
        <v>981</v>
      </c>
    </row>
    <row r="1501" spans="1:9" x14ac:dyDescent="0.25">
      <c r="A1501" s="2">
        <v>45734.900011574071</v>
      </c>
      <c r="B1501" s="3">
        <v>45734</v>
      </c>
      <c r="C1501" s="3" t="str">
        <f t="shared" si="23"/>
        <v>March</v>
      </c>
      <c r="D1501" t="s">
        <v>8</v>
      </c>
      <c r="E1501" s="6"/>
      <c r="F1501" s="7">
        <v>40</v>
      </c>
      <c r="G1501" s="5">
        <v>1177.7</v>
      </c>
      <c r="H1501" t="s">
        <v>7</v>
      </c>
      <c r="I1501" t="s">
        <v>982</v>
      </c>
    </row>
    <row r="1502" spans="1:9" x14ac:dyDescent="0.25">
      <c r="A1502" s="2">
        <v>45735.102951388886</v>
      </c>
      <c r="B1502" s="3">
        <v>45735</v>
      </c>
      <c r="C1502" s="3" t="str">
        <f t="shared" si="23"/>
        <v>March</v>
      </c>
      <c r="D1502" t="s">
        <v>93</v>
      </c>
      <c r="E1502" s="6">
        <v>0.37</v>
      </c>
      <c r="F1502" s="7"/>
      <c r="G1502" s="5">
        <v>1178.07</v>
      </c>
      <c r="H1502" t="s">
        <v>7</v>
      </c>
      <c r="I1502" t="s">
        <v>983</v>
      </c>
    </row>
    <row r="1503" spans="1:9" x14ac:dyDescent="0.25">
      <c r="A1503" s="2">
        <v>45735.298472222225</v>
      </c>
      <c r="B1503" s="3">
        <v>45735</v>
      </c>
      <c r="C1503" s="3" t="str">
        <f t="shared" si="23"/>
        <v>March</v>
      </c>
      <c r="D1503" t="s">
        <v>9</v>
      </c>
      <c r="E1503" s="6"/>
      <c r="F1503" s="7">
        <v>896</v>
      </c>
      <c r="G1503" s="5">
        <v>282.07</v>
      </c>
      <c r="H1503" t="s">
        <v>7</v>
      </c>
      <c r="I1503" t="s">
        <v>984</v>
      </c>
    </row>
    <row r="1504" spans="1:9" x14ac:dyDescent="0.25">
      <c r="A1504" s="2">
        <v>45735.298587962963</v>
      </c>
      <c r="B1504" s="3">
        <v>45735</v>
      </c>
      <c r="C1504" s="3" t="str">
        <f t="shared" si="23"/>
        <v>March</v>
      </c>
      <c r="D1504" t="s">
        <v>8</v>
      </c>
      <c r="E1504" s="6"/>
      <c r="F1504" s="7">
        <v>90</v>
      </c>
      <c r="G1504" s="5">
        <v>192.07</v>
      </c>
      <c r="H1504" t="s">
        <v>7</v>
      </c>
      <c r="I1504" t="s">
        <v>985</v>
      </c>
    </row>
    <row r="1505" spans="1:9" x14ac:dyDescent="0.25">
      <c r="A1505" s="2">
        <v>45735.727372685185</v>
      </c>
      <c r="B1505" s="3">
        <v>45735</v>
      </c>
      <c r="C1505" s="3" t="str">
        <f t="shared" si="23"/>
        <v>March</v>
      </c>
      <c r="D1505" t="s">
        <v>96</v>
      </c>
      <c r="E1505" s="6">
        <v>620</v>
      </c>
      <c r="F1505" s="7"/>
      <c r="G1505" s="5">
        <v>812.07</v>
      </c>
      <c r="H1505" t="s">
        <v>7</v>
      </c>
      <c r="I1505" t="s">
        <v>986</v>
      </c>
    </row>
    <row r="1506" spans="1:9" x14ac:dyDescent="0.25">
      <c r="A1506" s="2">
        <v>45735.925462962965</v>
      </c>
      <c r="B1506" s="3">
        <v>45735</v>
      </c>
      <c r="C1506" s="3" t="str">
        <f t="shared" si="23"/>
        <v>March</v>
      </c>
      <c r="D1506" t="s">
        <v>10</v>
      </c>
      <c r="E1506" s="6">
        <v>13069</v>
      </c>
      <c r="F1506" s="7"/>
      <c r="G1506" s="5">
        <v>13881.07</v>
      </c>
      <c r="H1506" t="s">
        <v>7</v>
      </c>
      <c r="I1506" t="s">
        <v>987</v>
      </c>
    </row>
    <row r="1507" spans="1:9" x14ac:dyDescent="0.25">
      <c r="A1507" s="2">
        <v>45736.039386574077</v>
      </c>
      <c r="B1507" s="3">
        <v>45736</v>
      </c>
      <c r="C1507" s="3" t="str">
        <f t="shared" si="23"/>
        <v>March</v>
      </c>
      <c r="D1507" t="s">
        <v>93</v>
      </c>
      <c r="E1507" s="6">
        <v>0.09</v>
      </c>
      <c r="F1507" s="7"/>
      <c r="G1507" s="5">
        <v>13881.16</v>
      </c>
      <c r="H1507" t="s">
        <v>7</v>
      </c>
      <c r="I1507" t="s">
        <v>988</v>
      </c>
    </row>
    <row r="1508" spans="1:9" x14ac:dyDescent="0.25">
      <c r="A1508" s="2">
        <v>45736.224247685182</v>
      </c>
      <c r="B1508" s="3">
        <v>45736</v>
      </c>
      <c r="C1508" s="3" t="str">
        <f t="shared" si="23"/>
        <v>March</v>
      </c>
      <c r="D1508" t="s">
        <v>9</v>
      </c>
      <c r="E1508" s="6"/>
      <c r="F1508" s="7">
        <v>391</v>
      </c>
      <c r="G1508" s="5">
        <v>13490.16</v>
      </c>
      <c r="H1508" t="s">
        <v>7</v>
      </c>
      <c r="I1508" t="s">
        <v>989</v>
      </c>
    </row>
    <row r="1509" spans="1:9" x14ac:dyDescent="0.25">
      <c r="A1509" s="2">
        <v>45736.22451388889</v>
      </c>
      <c r="B1509" s="3">
        <v>45736</v>
      </c>
      <c r="C1509" s="3" t="str">
        <f t="shared" si="23"/>
        <v>March</v>
      </c>
      <c r="D1509" t="s">
        <v>8</v>
      </c>
      <c r="E1509" s="6"/>
      <c r="F1509" s="7">
        <v>40</v>
      </c>
      <c r="G1509" s="5">
        <v>13450.16</v>
      </c>
      <c r="H1509" t="s">
        <v>7</v>
      </c>
      <c r="I1509" t="s">
        <v>990</v>
      </c>
    </row>
    <row r="1510" spans="1:9" x14ac:dyDescent="0.25">
      <c r="A1510" s="2">
        <v>45736.330011574071</v>
      </c>
      <c r="B1510" s="3">
        <v>45736</v>
      </c>
      <c r="C1510" s="3" t="str">
        <f t="shared" si="23"/>
        <v>March</v>
      </c>
      <c r="D1510" t="s">
        <v>9</v>
      </c>
      <c r="E1510" s="6"/>
      <c r="F1510" s="7">
        <v>396</v>
      </c>
      <c r="G1510" s="5">
        <v>13054.16</v>
      </c>
      <c r="H1510" t="s">
        <v>7</v>
      </c>
      <c r="I1510" t="s">
        <v>991</v>
      </c>
    </row>
    <row r="1511" spans="1:9" x14ac:dyDescent="0.25">
      <c r="A1511" s="2">
        <v>45736.330196759256</v>
      </c>
      <c r="B1511" s="3">
        <v>45736</v>
      </c>
      <c r="C1511" s="3" t="str">
        <f t="shared" si="23"/>
        <v>March</v>
      </c>
      <c r="D1511" t="s">
        <v>8</v>
      </c>
      <c r="E1511" s="6"/>
      <c r="F1511" s="7">
        <v>40</v>
      </c>
      <c r="G1511" s="5">
        <v>13014.16</v>
      </c>
      <c r="H1511" t="s">
        <v>7</v>
      </c>
      <c r="I1511" t="s">
        <v>992</v>
      </c>
    </row>
    <row r="1512" spans="1:9" x14ac:dyDescent="0.25">
      <c r="A1512" s="2">
        <v>45736.443171296298</v>
      </c>
      <c r="B1512" s="3">
        <v>45736</v>
      </c>
      <c r="C1512" s="3" t="str">
        <f t="shared" si="23"/>
        <v>March</v>
      </c>
      <c r="D1512" t="s">
        <v>9</v>
      </c>
      <c r="E1512" s="6"/>
      <c r="F1512" s="7">
        <v>896</v>
      </c>
      <c r="G1512" s="5">
        <v>12118.16</v>
      </c>
      <c r="H1512" t="s">
        <v>7</v>
      </c>
      <c r="I1512" t="s">
        <v>993</v>
      </c>
    </row>
    <row r="1513" spans="1:9" x14ac:dyDescent="0.25">
      <c r="A1513" s="2">
        <v>45736.44327546296</v>
      </c>
      <c r="B1513" s="3">
        <v>45736</v>
      </c>
      <c r="C1513" s="3" t="str">
        <f t="shared" si="23"/>
        <v>March</v>
      </c>
      <c r="D1513" t="s">
        <v>8</v>
      </c>
      <c r="E1513" s="6"/>
      <c r="F1513" s="7">
        <v>90</v>
      </c>
      <c r="G1513" s="5">
        <v>12028.16</v>
      </c>
      <c r="H1513" t="s">
        <v>7</v>
      </c>
      <c r="I1513" t="s">
        <v>994</v>
      </c>
    </row>
    <row r="1514" spans="1:9" x14ac:dyDescent="0.25">
      <c r="A1514" s="2">
        <v>45736.925451388888</v>
      </c>
      <c r="B1514" s="3">
        <v>45736</v>
      </c>
      <c r="C1514" s="3" t="str">
        <f t="shared" si="23"/>
        <v>March</v>
      </c>
      <c r="D1514" t="s">
        <v>10</v>
      </c>
      <c r="E1514" s="6">
        <v>37995</v>
      </c>
      <c r="F1514" s="7"/>
      <c r="G1514" s="5">
        <v>50023.16</v>
      </c>
      <c r="H1514" t="s">
        <v>7</v>
      </c>
      <c r="I1514" t="s">
        <v>995</v>
      </c>
    </row>
    <row r="1515" spans="1:9" x14ac:dyDescent="0.25">
      <c r="A1515" s="2">
        <v>45736.96297453704</v>
      </c>
      <c r="B1515" s="3">
        <v>45736</v>
      </c>
      <c r="C1515" s="3" t="str">
        <f t="shared" si="23"/>
        <v>March</v>
      </c>
      <c r="D1515" t="s">
        <v>70</v>
      </c>
      <c r="E1515" s="6"/>
      <c r="F1515" s="7">
        <v>1500</v>
      </c>
      <c r="G1515" s="5">
        <v>48523.16</v>
      </c>
      <c r="H1515" t="s">
        <v>7</v>
      </c>
      <c r="I1515" t="s">
        <v>996</v>
      </c>
    </row>
    <row r="1516" spans="1:9" x14ac:dyDescent="0.25">
      <c r="A1516" s="2">
        <v>45736.963055555556</v>
      </c>
      <c r="B1516" s="3">
        <v>45736</v>
      </c>
      <c r="C1516" s="3" t="str">
        <f t="shared" si="23"/>
        <v>March</v>
      </c>
      <c r="D1516" t="s">
        <v>8</v>
      </c>
      <c r="E1516" s="6"/>
      <c r="F1516" s="7">
        <v>150</v>
      </c>
      <c r="G1516" s="5">
        <v>48373.16</v>
      </c>
      <c r="H1516" t="s">
        <v>7</v>
      </c>
      <c r="I1516" t="s">
        <v>997</v>
      </c>
    </row>
    <row r="1517" spans="1:9" x14ac:dyDescent="0.25">
      <c r="A1517" s="2">
        <v>45736.963287037041</v>
      </c>
      <c r="B1517" s="3">
        <v>45736</v>
      </c>
      <c r="C1517" s="3" t="str">
        <f t="shared" si="23"/>
        <v>March</v>
      </c>
      <c r="D1517" t="s">
        <v>16</v>
      </c>
      <c r="E1517" s="6"/>
      <c r="F1517" s="7">
        <v>1500</v>
      </c>
      <c r="G1517" s="5">
        <v>46873.16</v>
      </c>
      <c r="H1517" t="s">
        <v>7</v>
      </c>
      <c r="I1517" t="s">
        <v>998</v>
      </c>
    </row>
    <row r="1518" spans="1:9" x14ac:dyDescent="0.25">
      <c r="A1518" s="2">
        <v>45736.963379629633</v>
      </c>
      <c r="B1518" s="3">
        <v>45736</v>
      </c>
      <c r="C1518" s="3" t="str">
        <f t="shared" si="23"/>
        <v>March</v>
      </c>
      <c r="D1518" t="s">
        <v>8</v>
      </c>
      <c r="E1518" s="6"/>
      <c r="F1518" s="7">
        <v>150</v>
      </c>
      <c r="G1518" s="5">
        <v>46723.16</v>
      </c>
      <c r="H1518" t="s">
        <v>7</v>
      </c>
      <c r="I1518" t="s">
        <v>999</v>
      </c>
    </row>
    <row r="1519" spans="1:9" x14ac:dyDescent="0.25">
      <c r="A1519" s="2">
        <v>45736.96365740741</v>
      </c>
      <c r="B1519" s="3">
        <v>45736</v>
      </c>
      <c r="C1519" s="3" t="str">
        <f t="shared" si="23"/>
        <v>March</v>
      </c>
      <c r="D1519" t="s">
        <v>96</v>
      </c>
      <c r="E1519" s="6">
        <v>1680</v>
      </c>
      <c r="F1519" s="7"/>
      <c r="G1519" s="5">
        <v>48403.16</v>
      </c>
      <c r="H1519" t="s">
        <v>7</v>
      </c>
      <c r="I1519" t="s">
        <v>1000</v>
      </c>
    </row>
    <row r="1520" spans="1:9" x14ac:dyDescent="0.25">
      <c r="A1520" s="2">
        <v>45737.10429398148</v>
      </c>
      <c r="B1520" s="3">
        <v>45737</v>
      </c>
      <c r="C1520" s="3" t="str">
        <f t="shared" si="23"/>
        <v>March</v>
      </c>
      <c r="D1520" t="s">
        <v>93</v>
      </c>
      <c r="E1520" s="6">
        <v>4.1399999999999997</v>
      </c>
      <c r="F1520" s="7"/>
      <c r="G1520" s="5">
        <v>48407.3</v>
      </c>
      <c r="H1520" t="s">
        <v>7</v>
      </c>
      <c r="I1520" t="s">
        <v>1001</v>
      </c>
    </row>
    <row r="1521" spans="1:9" x14ac:dyDescent="0.25">
      <c r="A1521" s="2">
        <v>45737.282442129632</v>
      </c>
      <c r="B1521" s="3">
        <v>45737</v>
      </c>
      <c r="C1521" s="3" t="str">
        <f t="shared" si="23"/>
        <v>March</v>
      </c>
      <c r="D1521" t="s">
        <v>9</v>
      </c>
      <c r="E1521" s="6"/>
      <c r="F1521" s="7">
        <v>896</v>
      </c>
      <c r="G1521" s="5">
        <v>47511.3</v>
      </c>
      <c r="H1521" t="s">
        <v>7</v>
      </c>
      <c r="I1521" t="s">
        <v>1002</v>
      </c>
    </row>
    <row r="1522" spans="1:9" x14ac:dyDescent="0.25">
      <c r="A1522" s="2">
        <v>45737.282569444447</v>
      </c>
      <c r="B1522" s="3">
        <v>45737</v>
      </c>
      <c r="C1522" s="3" t="str">
        <f t="shared" si="23"/>
        <v>March</v>
      </c>
      <c r="D1522" t="s">
        <v>8</v>
      </c>
      <c r="E1522" s="6"/>
      <c r="F1522" s="7">
        <v>90</v>
      </c>
      <c r="G1522" s="5">
        <v>47421.3</v>
      </c>
      <c r="H1522" t="s">
        <v>7</v>
      </c>
      <c r="I1522" t="s">
        <v>1003</v>
      </c>
    </row>
    <row r="1523" spans="1:9" x14ac:dyDescent="0.25">
      <c r="A1523" s="2">
        <v>45737.354108796295</v>
      </c>
      <c r="B1523" s="3">
        <v>45737</v>
      </c>
      <c r="C1523" s="3" t="str">
        <f t="shared" si="23"/>
        <v>March</v>
      </c>
      <c r="D1523" t="s">
        <v>11</v>
      </c>
      <c r="E1523" s="6"/>
      <c r="F1523" s="7">
        <v>5100</v>
      </c>
      <c r="G1523" s="5">
        <v>42321.3</v>
      </c>
      <c r="H1523" t="s">
        <v>12</v>
      </c>
      <c r="I1523" t="s">
        <v>1004</v>
      </c>
    </row>
    <row r="1524" spans="1:9" x14ac:dyDescent="0.25">
      <c r="A1524" s="2">
        <v>45737.432789351849</v>
      </c>
      <c r="B1524" s="3">
        <v>45737</v>
      </c>
      <c r="C1524" s="3" t="str">
        <f t="shared" si="23"/>
        <v>March</v>
      </c>
      <c r="D1524" t="s">
        <v>32</v>
      </c>
      <c r="E1524" s="6"/>
      <c r="F1524" s="7">
        <v>23000</v>
      </c>
      <c r="G1524" s="5">
        <v>19321.3</v>
      </c>
      <c r="H1524" t="s">
        <v>7</v>
      </c>
      <c r="I1524" t="s">
        <v>1005</v>
      </c>
    </row>
    <row r="1525" spans="1:9" x14ac:dyDescent="0.25">
      <c r="A1525" s="2">
        <v>45737.432905092595</v>
      </c>
      <c r="B1525" s="3">
        <v>45737</v>
      </c>
      <c r="C1525" s="3" t="str">
        <f t="shared" si="23"/>
        <v>March</v>
      </c>
      <c r="D1525" t="s">
        <v>8</v>
      </c>
      <c r="E1525" s="6"/>
      <c r="F1525" s="7">
        <v>2300</v>
      </c>
      <c r="G1525" s="5">
        <v>17021.3</v>
      </c>
      <c r="H1525" t="s">
        <v>7</v>
      </c>
      <c r="I1525" t="s">
        <v>1006</v>
      </c>
    </row>
    <row r="1526" spans="1:9" x14ac:dyDescent="0.25">
      <c r="A1526" s="2">
        <v>45737.450578703705</v>
      </c>
      <c r="B1526" s="3">
        <v>45737</v>
      </c>
      <c r="C1526" s="3" t="str">
        <f t="shared" si="23"/>
        <v>March</v>
      </c>
      <c r="D1526" t="s">
        <v>200</v>
      </c>
      <c r="E1526" s="6"/>
      <c r="F1526" s="7">
        <v>1500</v>
      </c>
      <c r="G1526" s="5">
        <v>15521.3</v>
      </c>
      <c r="H1526" t="s">
        <v>7</v>
      </c>
      <c r="I1526" t="s">
        <v>1007</v>
      </c>
    </row>
    <row r="1527" spans="1:9" x14ac:dyDescent="0.25">
      <c r="A1527" s="2">
        <v>45737.45071759259</v>
      </c>
      <c r="B1527" s="3">
        <v>45737</v>
      </c>
      <c r="C1527" s="3" t="str">
        <f t="shared" si="23"/>
        <v>March</v>
      </c>
      <c r="D1527" t="s">
        <v>8</v>
      </c>
      <c r="E1527" s="6"/>
      <c r="F1527" s="7">
        <v>150</v>
      </c>
      <c r="G1527" s="5">
        <v>15371.3</v>
      </c>
      <c r="H1527" t="s">
        <v>7</v>
      </c>
      <c r="I1527" t="s">
        <v>1008</v>
      </c>
    </row>
    <row r="1528" spans="1:9" x14ac:dyDescent="0.25">
      <c r="A1528" s="2">
        <v>45737.452314814815</v>
      </c>
      <c r="B1528" s="3">
        <v>45737</v>
      </c>
      <c r="C1528" s="3" t="str">
        <f t="shared" si="23"/>
        <v>March</v>
      </c>
      <c r="D1528" t="s">
        <v>96</v>
      </c>
      <c r="E1528" s="6">
        <v>2500</v>
      </c>
      <c r="F1528" s="7"/>
      <c r="G1528" s="5">
        <v>17871.3</v>
      </c>
      <c r="H1528" t="s">
        <v>7</v>
      </c>
      <c r="I1528" t="s">
        <v>1009</v>
      </c>
    </row>
    <row r="1529" spans="1:9" x14ac:dyDescent="0.25">
      <c r="A1529" s="2">
        <v>45737.548206018517</v>
      </c>
      <c r="B1529" s="3">
        <v>45737</v>
      </c>
      <c r="C1529" s="3" t="str">
        <f t="shared" si="23"/>
        <v>March</v>
      </c>
      <c r="D1529" t="s">
        <v>9</v>
      </c>
      <c r="E1529" s="6"/>
      <c r="F1529" s="7">
        <v>441</v>
      </c>
      <c r="G1529" s="5">
        <v>17430.3</v>
      </c>
      <c r="H1529" t="s">
        <v>7</v>
      </c>
      <c r="I1529" t="s">
        <v>1010</v>
      </c>
    </row>
    <row r="1530" spans="1:9" x14ac:dyDescent="0.25">
      <c r="A1530" s="2">
        <v>45737.548310185186</v>
      </c>
      <c r="B1530" s="3">
        <v>45737</v>
      </c>
      <c r="C1530" s="3" t="str">
        <f t="shared" si="23"/>
        <v>March</v>
      </c>
      <c r="D1530" t="s">
        <v>8</v>
      </c>
      <c r="E1530" s="6"/>
      <c r="F1530" s="7">
        <v>45</v>
      </c>
      <c r="G1530" s="5">
        <v>17385.3</v>
      </c>
      <c r="H1530" t="s">
        <v>7</v>
      </c>
      <c r="I1530" t="s">
        <v>1011</v>
      </c>
    </row>
    <row r="1531" spans="1:9" x14ac:dyDescent="0.25">
      <c r="A1531" s="2">
        <v>45737.595497685186</v>
      </c>
      <c r="B1531" s="3">
        <v>45737</v>
      </c>
      <c r="C1531" s="3" t="str">
        <f t="shared" si="23"/>
        <v>March</v>
      </c>
      <c r="D1531" t="s">
        <v>9</v>
      </c>
      <c r="E1531" s="6"/>
      <c r="F1531" s="7">
        <v>895.5</v>
      </c>
      <c r="G1531" s="5">
        <v>16489.8</v>
      </c>
      <c r="H1531" t="s">
        <v>7</v>
      </c>
      <c r="I1531" t="s">
        <v>1012</v>
      </c>
    </row>
    <row r="1532" spans="1:9" x14ac:dyDescent="0.25">
      <c r="A1532" s="2">
        <v>45737.595682870371</v>
      </c>
      <c r="B1532" s="3">
        <v>45737</v>
      </c>
      <c r="C1532" s="3" t="str">
        <f t="shared" si="23"/>
        <v>March</v>
      </c>
      <c r="D1532" t="s">
        <v>8</v>
      </c>
      <c r="E1532" s="6"/>
      <c r="F1532" s="7">
        <v>90</v>
      </c>
      <c r="G1532" s="5">
        <v>16399.8</v>
      </c>
      <c r="H1532" t="s">
        <v>7</v>
      </c>
      <c r="I1532" t="s">
        <v>1013</v>
      </c>
    </row>
    <row r="1533" spans="1:9" x14ac:dyDescent="0.25">
      <c r="A1533" s="2">
        <v>45737.672418981485</v>
      </c>
      <c r="B1533" s="3">
        <v>45737</v>
      </c>
      <c r="C1533" s="3" t="str">
        <f t="shared" si="23"/>
        <v>March</v>
      </c>
      <c r="D1533" t="s">
        <v>9</v>
      </c>
      <c r="E1533" s="6"/>
      <c r="F1533" s="7">
        <v>891</v>
      </c>
      <c r="G1533" s="5">
        <v>15508.8</v>
      </c>
      <c r="H1533" t="s">
        <v>7</v>
      </c>
      <c r="I1533" t="s">
        <v>1014</v>
      </c>
    </row>
    <row r="1534" spans="1:9" x14ac:dyDescent="0.25">
      <c r="A1534" s="2">
        <v>45737.672523148147</v>
      </c>
      <c r="B1534" s="3">
        <v>45737</v>
      </c>
      <c r="C1534" s="3" t="str">
        <f t="shared" si="23"/>
        <v>March</v>
      </c>
      <c r="D1534" t="s">
        <v>8</v>
      </c>
      <c r="E1534" s="6"/>
      <c r="F1534" s="7">
        <v>90</v>
      </c>
      <c r="G1534" s="5">
        <v>15418.8</v>
      </c>
      <c r="H1534" t="s">
        <v>7</v>
      </c>
      <c r="I1534" t="s">
        <v>1015</v>
      </c>
    </row>
    <row r="1535" spans="1:9" x14ac:dyDescent="0.25">
      <c r="A1535" s="2">
        <v>45737.779305555552</v>
      </c>
      <c r="B1535" s="3">
        <v>45737</v>
      </c>
      <c r="C1535" s="3" t="str">
        <f t="shared" si="23"/>
        <v>March</v>
      </c>
      <c r="D1535" t="s">
        <v>27</v>
      </c>
      <c r="E1535" s="6"/>
      <c r="F1535" s="7">
        <v>1001</v>
      </c>
      <c r="G1535" s="5">
        <v>14417.8</v>
      </c>
      <c r="H1535" t="s">
        <v>7</v>
      </c>
      <c r="I1535" t="s">
        <v>1016</v>
      </c>
    </row>
    <row r="1536" spans="1:9" x14ac:dyDescent="0.25">
      <c r="A1536" s="2">
        <v>45737.779560185183</v>
      </c>
      <c r="B1536" s="3">
        <v>45737</v>
      </c>
      <c r="C1536" s="3" t="str">
        <f t="shared" si="23"/>
        <v>March</v>
      </c>
      <c r="D1536" t="s">
        <v>8</v>
      </c>
      <c r="E1536" s="6"/>
      <c r="F1536" s="7">
        <v>100</v>
      </c>
      <c r="G1536" s="5">
        <v>14317.8</v>
      </c>
      <c r="H1536" t="s">
        <v>7</v>
      </c>
      <c r="I1536" t="s">
        <v>1017</v>
      </c>
    </row>
    <row r="1537" spans="1:9" x14ac:dyDescent="0.25">
      <c r="A1537" s="2">
        <v>45737.88140046296</v>
      </c>
      <c r="B1537" s="3">
        <v>45737</v>
      </c>
      <c r="C1537" s="3" t="str">
        <f t="shared" si="23"/>
        <v>March</v>
      </c>
      <c r="D1537" t="s">
        <v>9</v>
      </c>
      <c r="E1537" s="6"/>
      <c r="F1537" s="7">
        <v>350</v>
      </c>
      <c r="G1537" s="5">
        <v>13967.8</v>
      </c>
      <c r="H1537" t="s">
        <v>7</v>
      </c>
      <c r="I1537" t="s">
        <v>1018</v>
      </c>
    </row>
    <row r="1538" spans="1:9" x14ac:dyDescent="0.25">
      <c r="A1538" s="2">
        <v>45737.881493055553</v>
      </c>
      <c r="B1538" s="3">
        <v>45737</v>
      </c>
      <c r="C1538" s="3" t="str">
        <f t="shared" ref="C1538:C1601" si="24">TEXT(B1538,"mmmmmmmm")</f>
        <v>March</v>
      </c>
      <c r="D1538" t="s">
        <v>8</v>
      </c>
      <c r="E1538" s="6"/>
      <c r="F1538" s="7">
        <v>35</v>
      </c>
      <c r="G1538" s="5">
        <v>13932.8</v>
      </c>
      <c r="H1538" t="s">
        <v>7</v>
      </c>
      <c r="I1538" t="s">
        <v>1019</v>
      </c>
    </row>
    <row r="1539" spans="1:9" x14ac:dyDescent="0.25">
      <c r="A1539" s="2">
        <v>45738.041678240741</v>
      </c>
      <c r="B1539" s="3">
        <v>45738</v>
      </c>
      <c r="C1539" s="3" t="str">
        <f t="shared" si="24"/>
        <v>March</v>
      </c>
      <c r="D1539" t="s">
        <v>93</v>
      </c>
      <c r="E1539" s="6">
        <v>4.79</v>
      </c>
      <c r="F1539" s="7"/>
      <c r="G1539" s="5">
        <v>13937.59</v>
      </c>
      <c r="H1539" t="s">
        <v>7</v>
      </c>
      <c r="I1539" t="s">
        <v>1020</v>
      </c>
    </row>
    <row r="1540" spans="1:9" x14ac:dyDescent="0.25">
      <c r="A1540" s="2">
        <v>45738.334351851852</v>
      </c>
      <c r="B1540" s="3">
        <v>45738</v>
      </c>
      <c r="C1540" s="3" t="str">
        <f t="shared" si="24"/>
        <v>March</v>
      </c>
      <c r="D1540" t="s">
        <v>9</v>
      </c>
      <c r="E1540" s="6"/>
      <c r="F1540" s="7">
        <v>896.5</v>
      </c>
      <c r="G1540" s="5">
        <v>13041.09</v>
      </c>
      <c r="H1540" t="s">
        <v>7</v>
      </c>
      <c r="I1540" t="s">
        <v>1021</v>
      </c>
    </row>
    <row r="1541" spans="1:9" x14ac:dyDescent="0.25">
      <c r="A1541" s="2">
        <v>45738.334467592591</v>
      </c>
      <c r="B1541" s="3">
        <v>45738</v>
      </c>
      <c r="C1541" s="3" t="str">
        <f t="shared" si="24"/>
        <v>March</v>
      </c>
      <c r="D1541" t="s">
        <v>8</v>
      </c>
      <c r="E1541" s="6"/>
      <c r="F1541" s="7">
        <v>90</v>
      </c>
      <c r="G1541" s="5">
        <v>12951.09</v>
      </c>
      <c r="H1541" t="s">
        <v>7</v>
      </c>
      <c r="I1541" t="s">
        <v>1022</v>
      </c>
    </row>
    <row r="1542" spans="1:9" x14ac:dyDescent="0.25">
      <c r="A1542" s="2">
        <v>45738.396111111113</v>
      </c>
      <c r="B1542" s="3">
        <v>45738</v>
      </c>
      <c r="C1542" s="3" t="str">
        <f t="shared" si="24"/>
        <v>March</v>
      </c>
      <c r="D1542" t="s">
        <v>98</v>
      </c>
      <c r="E1542" s="6"/>
      <c r="F1542" s="7">
        <v>3500</v>
      </c>
      <c r="G1542" s="5">
        <v>9451.09</v>
      </c>
      <c r="H1542" t="s">
        <v>7</v>
      </c>
      <c r="I1542" t="s">
        <v>1023</v>
      </c>
    </row>
    <row r="1543" spans="1:9" x14ac:dyDescent="0.25">
      <c r="A1543" s="2">
        <v>45738.396192129629</v>
      </c>
      <c r="B1543" s="3">
        <v>45738</v>
      </c>
      <c r="C1543" s="3" t="str">
        <f t="shared" si="24"/>
        <v>March</v>
      </c>
      <c r="D1543" t="s">
        <v>8</v>
      </c>
      <c r="E1543" s="6"/>
      <c r="F1543" s="7">
        <v>350</v>
      </c>
      <c r="G1543" s="5">
        <v>9101.09</v>
      </c>
      <c r="H1543" t="s">
        <v>7</v>
      </c>
      <c r="I1543" t="s">
        <v>1024</v>
      </c>
    </row>
    <row r="1544" spans="1:9" x14ac:dyDescent="0.25">
      <c r="A1544" s="2">
        <v>45738.396527777775</v>
      </c>
      <c r="B1544" s="3">
        <v>45738</v>
      </c>
      <c r="C1544" s="3" t="str">
        <f t="shared" si="24"/>
        <v>March</v>
      </c>
      <c r="D1544" t="s">
        <v>81</v>
      </c>
      <c r="E1544" s="6"/>
      <c r="F1544" s="7">
        <v>3500</v>
      </c>
      <c r="G1544" s="5">
        <v>5601.09</v>
      </c>
      <c r="H1544" t="s">
        <v>7</v>
      </c>
      <c r="I1544" t="s">
        <v>1025</v>
      </c>
    </row>
    <row r="1545" spans="1:9" x14ac:dyDescent="0.25">
      <c r="A1545" s="2">
        <v>45738.396608796298</v>
      </c>
      <c r="B1545" s="3">
        <v>45738</v>
      </c>
      <c r="C1545" s="3" t="str">
        <f t="shared" si="24"/>
        <v>March</v>
      </c>
      <c r="D1545" t="s">
        <v>8</v>
      </c>
      <c r="E1545" s="6"/>
      <c r="F1545" s="7">
        <v>350</v>
      </c>
      <c r="G1545" s="5">
        <v>5251.09</v>
      </c>
      <c r="H1545" t="s">
        <v>7</v>
      </c>
      <c r="I1545" t="s">
        <v>1026</v>
      </c>
    </row>
    <row r="1546" spans="1:9" x14ac:dyDescent="0.25">
      <c r="A1546" s="2">
        <v>45738.39702546296</v>
      </c>
      <c r="B1546" s="3">
        <v>45738</v>
      </c>
      <c r="C1546" s="3" t="str">
        <f t="shared" si="24"/>
        <v>March</v>
      </c>
      <c r="D1546" t="s">
        <v>96</v>
      </c>
      <c r="E1546" s="6">
        <v>1000</v>
      </c>
      <c r="F1546" s="7"/>
      <c r="G1546" s="5">
        <v>6251.09</v>
      </c>
      <c r="H1546" t="s">
        <v>7</v>
      </c>
      <c r="I1546" t="s">
        <v>1027</v>
      </c>
    </row>
    <row r="1547" spans="1:9" x14ac:dyDescent="0.25">
      <c r="A1547" s="2">
        <v>45738.40792824074</v>
      </c>
      <c r="B1547" s="3">
        <v>45738</v>
      </c>
      <c r="C1547" s="3" t="str">
        <f t="shared" si="24"/>
        <v>March</v>
      </c>
      <c r="D1547" t="s">
        <v>71</v>
      </c>
      <c r="E1547" s="6"/>
      <c r="F1547" s="7">
        <v>2000</v>
      </c>
      <c r="G1547" s="5">
        <v>4251.09</v>
      </c>
      <c r="H1547" t="s">
        <v>7</v>
      </c>
      <c r="I1547" t="s">
        <v>1028</v>
      </c>
    </row>
    <row r="1548" spans="1:9" x14ac:dyDescent="0.25">
      <c r="A1548" s="2">
        <v>45738.408009259256</v>
      </c>
      <c r="B1548" s="3">
        <v>45738</v>
      </c>
      <c r="C1548" s="3" t="str">
        <f t="shared" si="24"/>
        <v>March</v>
      </c>
      <c r="D1548" t="s">
        <v>8</v>
      </c>
      <c r="E1548" s="6"/>
      <c r="F1548" s="7">
        <v>200</v>
      </c>
      <c r="G1548" s="5">
        <v>4051.09</v>
      </c>
      <c r="H1548" t="s">
        <v>7</v>
      </c>
      <c r="I1548" t="s">
        <v>1029</v>
      </c>
    </row>
    <row r="1549" spans="1:9" x14ac:dyDescent="0.25">
      <c r="A1549" s="2">
        <v>45738.499062499999</v>
      </c>
      <c r="B1549" s="3">
        <v>45738</v>
      </c>
      <c r="C1549" s="3" t="str">
        <f t="shared" si="24"/>
        <v>March</v>
      </c>
      <c r="D1549" t="s">
        <v>9</v>
      </c>
      <c r="E1549" s="6"/>
      <c r="F1549" s="7">
        <v>891</v>
      </c>
      <c r="G1549" s="5">
        <v>3160.09</v>
      </c>
      <c r="H1549" t="s">
        <v>7</v>
      </c>
      <c r="I1549" t="s">
        <v>1030</v>
      </c>
    </row>
    <row r="1550" spans="1:9" x14ac:dyDescent="0.25">
      <c r="A1550" s="2">
        <v>45738.499189814815</v>
      </c>
      <c r="B1550" s="3">
        <v>45738</v>
      </c>
      <c r="C1550" s="3" t="str">
        <f t="shared" si="24"/>
        <v>March</v>
      </c>
      <c r="D1550" t="s">
        <v>8</v>
      </c>
      <c r="E1550" s="6"/>
      <c r="F1550" s="7">
        <v>90</v>
      </c>
      <c r="G1550" s="5">
        <v>3070.09</v>
      </c>
      <c r="H1550" t="s">
        <v>7</v>
      </c>
      <c r="I1550" t="s">
        <v>1031</v>
      </c>
    </row>
    <row r="1551" spans="1:9" x14ac:dyDescent="0.25">
      <c r="A1551" s="2">
        <v>45738.4996875</v>
      </c>
      <c r="B1551" s="3">
        <v>45738</v>
      </c>
      <c r="C1551" s="3" t="str">
        <f t="shared" si="24"/>
        <v>March</v>
      </c>
      <c r="D1551" t="s">
        <v>201</v>
      </c>
      <c r="E1551" s="6"/>
      <c r="F1551" s="7">
        <v>2000</v>
      </c>
      <c r="G1551" s="5">
        <v>1070.0899999999999</v>
      </c>
      <c r="H1551" t="s">
        <v>7</v>
      </c>
      <c r="I1551" t="s">
        <v>1032</v>
      </c>
    </row>
    <row r="1552" spans="1:9" x14ac:dyDescent="0.25">
      <c r="A1552" s="2">
        <v>45738.499768518515</v>
      </c>
      <c r="B1552" s="3">
        <v>45738</v>
      </c>
      <c r="C1552" s="3" t="str">
        <f t="shared" si="24"/>
        <v>March</v>
      </c>
      <c r="D1552" t="s">
        <v>8</v>
      </c>
      <c r="E1552" s="6"/>
      <c r="F1552" s="7">
        <v>200</v>
      </c>
      <c r="G1552" s="5">
        <v>870.09</v>
      </c>
      <c r="H1552" t="s">
        <v>7</v>
      </c>
      <c r="I1552" t="s">
        <v>1033</v>
      </c>
    </row>
    <row r="1553" spans="1:9" x14ac:dyDescent="0.25">
      <c r="A1553" s="2">
        <v>45738.500104166669</v>
      </c>
      <c r="B1553" s="3">
        <v>45738</v>
      </c>
      <c r="C1553" s="3" t="str">
        <f t="shared" si="24"/>
        <v>March</v>
      </c>
      <c r="D1553" t="s">
        <v>96</v>
      </c>
      <c r="E1553" s="6">
        <v>680</v>
      </c>
      <c r="F1553" s="7"/>
      <c r="G1553" s="5">
        <v>1550.09</v>
      </c>
      <c r="H1553" t="s">
        <v>7</v>
      </c>
      <c r="I1553" t="s">
        <v>1034</v>
      </c>
    </row>
    <row r="1554" spans="1:9" x14ac:dyDescent="0.25">
      <c r="A1554" s="2">
        <v>45738.671111111114</v>
      </c>
      <c r="B1554" s="3">
        <v>45738</v>
      </c>
      <c r="C1554" s="3" t="str">
        <f t="shared" si="24"/>
        <v>March</v>
      </c>
      <c r="D1554" t="s">
        <v>96</v>
      </c>
      <c r="E1554" s="6">
        <v>640</v>
      </c>
      <c r="F1554" s="7"/>
      <c r="G1554" s="5">
        <v>2190.09</v>
      </c>
      <c r="H1554" t="s">
        <v>7</v>
      </c>
      <c r="I1554" t="s">
        <v>1035</v>
      </c>
    </row>
    <row r="1555" spans="1:9" x14ac:dyDescent="0.25">
      <c r="A1555" s="2">
        <v>45738.926388888889</v>
      </c>
      <c r="B1555" s="3">
        <v>45738</v>
      </c>
      <c r="C1555" s="3" t="str">
        <f t="shared" si="24"/>
        <v>March</v>
      </c>
      <c r="D1555" t="s">
        <v>10</v>
      </c>
      <c r="E1555" s="6">
        <v>18400</v>
      </c>
      <c r="F1555" s="7"/>
      <c r="G1555" s="5">
        <v>20590.09</v>
      </c>
      <c r="H1555" t="s">
        <v>7</v>
      </c>
      <c r="I1555" t="s">
        <v>1036</v>
      </c>
    </row>
    <row r="1556" spans="1:9" x14ac:dyDescent="0.25">
      <c r="A1556" s="2">
        <v>45739.025173611109</v>
      </c>
      <c r="B1556" s="3">
        <v>45739</v>
      </c>
      <c r="C1556" s="3" t="str">
        <f t="shared" si="24"/>
        <v>March</v>
      </c>
      <c r="D1556" t="s">
        <v>93</v>
      </c>
      <c r="E1556" s="6">
        <v>0.28999999999999998</v>
      </c>
      <c r="F1556" s="7"/>
      <c r="G1556" s="5">
        <v>20590.38</v>
      </c>
      <c r="H1556" t="s">
        <v>7</v>
      </c>
      <c r="I1556" t="s">
        <v>1037</v>
      </c>
    </row>
    <row r="1557" spans="1:9" x14ac:dyDescent="0.25">
      <c r="A1557" s="2">
        <v>45739.302233796298</v>
      </c>
      <c r="B1557" s="3">
        <v>45739</v>
      </c>
      <c r="C1557" s="3" t="str">
        <f t="shared" si="24"/>
        <v>March</v>
      </c>
      <c r="D1557" t="s">
        <v>9</v>
      </c>
      <c r="E1557" s="6"/>
      <c r="F1557" s="7">
        <v>350</v>
      </c>
      <c r="G1557" s="5">
        <v>20240.38</v>
      </c>
      <c r="H1557" t="s">
        <v>7</v>
      </c>
      <c r="I1557" t="s">
        <v>1038</v>
      </c>
    </row>
    <row r="1558" spans="1:9" x14ac:dyDescent="0.25">
      <c r="A1558" s="2">
        <v>45739.30232638889</v>
      </c>
      <c r="B1558" s="3">
        <v>45739</v>
      </c>
      <c r="C1558" s="3" t="str">
        <f t="shared" si="24"/>
        <v>March</v>
      </c>
      <c r="D1558" t="s">
        <v>8</v>
      </c>
      <c r="E1558" s="6"/>
      <c r="F1558" s="7">
        <v>35</v>
      </c>
      <c r="G1558" s="5">
        <v>20205.38</v>
      </c>
      <c r="H1558" t="s">
        <v>7</v>
      </c>
      <c r="I1558" t="s">
        <v>1039</v>
      </c>
    </row>
    <row r="1559" spans="1:9" x14ac:dyDescent="0.25">
      <c r="A1559" s="2">
        <v>45739.324456018519</v>
      </c>
      <c r="B1559" s="3">
        <v>45739</v>
      </c>
      <c r="C1559" s="3" t="str">
        <f t="shared" si="24"/>
        <v>March</v>
      </c>
      <c r="D1559" t="s">
        <v>96</v>
      </c>
      <c r="E1559" s="6">
        <v>3485</v>
      </c>
      <c r="F1559" s="7"/>
      <c r="G1559" s="5">
        <v>23690.38</v>
      </c>
      <c r="H1559" t="s">
        <v>7</v>
      </c>
      <c r="I1559" t="s">
        <v>1040</v>
      </c>
    </row>
    <row r="1560" spans="1:9" x14ac:dyDescent="0.25">
      <c r="A1560" s="2">
        <v>45739.689016203702</v>
      </c>
      <c r="B1560" s="3">
        <v>45739</v>
      </c>
      <c r="C1560" s="3" t="str">
        <f t="shared" si="24"/>
        <v>March</v>
      </c>
      <c r="D1560" t="s">
        <v>27</v>
      </c>
      <c r="E1560" s="6"/>
      <c r="F1560" s="7">
        <v>12000</v>
      </c>
      <c r="G1560" s="5">
        <v>11690.38</v>
      </c>
      <c r="H1560" t="s">
        <v>7</v>
      </c>
      <c r="I1560" t="s">
        <v>1041</v>
      </c>
    </row>
    <row r="1561" spans="1:9" x14ac:dyDescent="0.25">
      <c r="A1561" s="2">
        <v>45739.689085648148</v>
      </c>
      <c r="B1561" s="3">
        <v>45739</v>
      </c>
      <c r="C1561" s="3" t="str">
        <f t="shared" si="24"/>
        <v>March</v>
      </c>
      <c r="D1561" t="s">
        <v>8</v>
      </c>
      <c r="E1561" s="6"/>
      <c r="F1561" s="7">
        <v>1200</v>
      </c>
      <c r="G1561" s="5">
        <v>10490.38</v>
      </c>
      <c r="H1561" t="s">
        <v>7</v>
      </c>
      <c r="I1561" t="s">
        <v>1042</v>
      </c>
    </row>
    <row r="1562" spans="1:9" x14ac:dyDescent="0.25">
      <c r="A1562" s="2">
        <v>45739.810740740744</v>
      </c>
      <c r="B1562" s="3">
        <v>45739</v>
      </c>
      <c r="C1562" s="3" t="str">
        <f t="shared" si="24"/>
        <v>March</v>
      </c>
      <c r="D1562" t="s">
        <v>11</v>
      </c>
      <c r="E1562" s="6"/>
      <c r="F1562" s="7">
        <v>1000</v>
      </c>
      <c r="G1562" s="5">
        <v>9980.8799999999992</v>
      </c>
      <c r="H1562" t="s">
        <v>12</v>
      </c>
      <c r="I1562" t="s">
        <v>1043</v>
      </c>
    </row>
    <row r="1563" spans="1:9" x14ac:dyDescent="0.25">
      <c r="A1563" s="2">
        <v>45740.044398148151</v>
      </c>
      <c r="B1563" s="3">
        <v>45740</v>
      </c>
      <c r="C1563" s="3" t="str">
        <f t="shared" si="24"/>
        <v>March</v>
      </c>
      <c r="D1563" t="s">
        <v>93</v>
      </c>
      <c r="E1563" s="6">
        <v>3.43</v>
      </c>
      <c r="F1563" s="7"/>
      <c r="G1563" s="5">
        <v>9984.31</v>
      </c>
      <c r="H1563" t="s">
        <v>7</v>
      </c>
      <c r="I1563" t="s">
        <v>1044</v>
      </c>
    </row>
    <row r="1564" spans="1:9" x14ac:dyDescent="0.25">
      <c r="A1564" s="2">
        <v>45740.421631944446</v>
      </c>
      <c r="B1564" s="3">
        <v>45740</v>
      </c>
      <c r="C1564" s="3" t="str">
        <f t="shared" si="24"/>
        <v>March</v>
      </c>
      <c r="D1564" t="s">
        <v>19</v>
      </c>
      <c r="E1564" s="6"/>
      <c r="F1564" s="7">
        <v>200</v>
      </c>
      <c r="G1564" s="5">
        <v>9784.31</v>
      </c>
      <c r="H1564" t="s">
        <v>7</v>
      </c>
      <c r="I1564" t="s">
        <v>1045</v>
      </c>
    </row>
    <row r="1565" spans="1:9" x14ac:dyDescent="0.25">
      <c r="A1565" s="2">
        <v>45740.421724537038</v>
      </c>
      <c r="B1565" s="3">
        <v>45740</v>
      </c>
      <c r="C1565" s="3" t="str">
        <f t="shared" si="24"/>
        <v>March</v>
      </c>
      <c r="D1565" t="s">
        <v>8</v>
      </c>
      <c r="E1565" s="6"/>
      <c r="F1565" s="7">
        <v>20</v>
      </c>
      <c r="G1565" s="5">
        <v>9764.31</v>
      </c>
      <c r="H1565" t="s">
        <v>7</v>
      </c>
      <c r="I1565" t="s">
        <v>1046</v>
      </c>
    </row>
    <row r="1566" spans="1:9" x14ac:dyDescent="0.25">
      <c r="A1566" s="2">
        <v>45740.4219212963</v>
      </c>
      <c r="B1566" s="3">
        <v>45740</v>
      </c>
      <c r="C1566" s="3" t="str">
        <f t="shared" si="24"/>
        <v>March</v>
      </c>
      <c r="D1566" t="s">
        <v>19</v>
      </c>
      <c r="E1566" s="6"/>
      <c r="F1566" s="7">
        <v>189</v>
      </c>
      <c r="G1566" s="5">
        <v>9575.31</v>
      </c>
      <c r="H1566" t="s">
        <v>7</v>
      </c>
      <c r="I1566" t="s">
        <v>1047</v>
      </c>
    </row>
    <row r="1567" spans="1:9" x14ac:dyDescent="0.25">
      <c r="A1567" s="2">
        <v>45740.422025462962</v>
      </c>
      <c r="B1567" s="3">
        <v>45740</v>
      </c>
      <c r="C1567" s="3" t="str">
        <f t="shared" si="24"/>
        <v>March</v>
      </c>
      <c r="D1567" t="s">
        <v>8</v>
      </c>
      <c r="E1567" s="6"/>
      <c r="F1567" s="7">
        <v>20</v>
      </c>
      <c r="G1567" s="5">
        <v>9555.31</v>
      </c>
      <c r="H1567" t="s">
        <v>7</v>
      </c>
      <c r="I1567" t="s">
        <v>1048</v>
      </c>
    </row>
    <row r="1568" spans="1:9" x14ac:dyDescent="0.25">
      <c r="A1568" s="2">
        <v>45740.422361111108</v>
      </c>
      <c r="B1568" s="3">
        <v>45740</v>
      </c>
      <c r="C1568" s="3" t="str">
        <f t="shared" si="24"/>
        <v>March</v>
      </c>
      <c r="D1568" t="s">
        <v>96</v>
      </c>
      <c r="E1568" s="6">
        <v>1000</v>
      </c>
      <c r="F1568" s="7"/>
      <c r="G1568" s="5">
        <v>10555.31</v>
      </c>
      <c r="H1568" t="s">
        <v>7</v>
      </c>
      <c r="I1568" t="s">
        <v>1049</v>
      </c>
    </row>
    <row r="1569" spans="1:9" x14ac:dyDescent="0.25">
      <c r="A1569" s="2">
        <v>45740.585648148146</v>
      </c>
      <c r="B1569" s="3">
        <v>45740</v>
      </c>
      <c r="C1569" s="3" t="str">
        <f t="shared" si="24"/>
        <v>March</v>
      </c>
      <c r="D1569" t="s">
        <v>202</v>
      </c>
      <c r="E1569" s="6"/>
      <c r="F1569" s="7">
        <v>1000</v>
      </c>
      <c r="G1569" s="5">
        <v>9555.31</v>
      </c>
      <c r="H1569" t="s">
        <v>7</v>
      </c>
      <c r="I1569" t="s">
        <v>1050</v>
      </c>
    </row>
    <row r="1570" spans="1:9" x14ac:dyDescent="0.25">
      <c r="A1570" s="2">
        <v>45740.585717592592</v>
      </c>
      <c r="B1570" s="3">
        <v>45740</v>
      </c>
      <c r="C1570" s="3" t="str">
        <f t="shared" si="24"/>
        <v>March</v>
      </c>
      <c r="D1570" t="s">
        <v>8</v>
      </c>
      <c r="E1570" s="6"/>
      <c r="F1570" s="7">
        <v>100</v>
      </c>
      <c r="G1570" s="5">
        <v>9455.31</v>
      </c>
      <c r="H1570" t="s">
        <v>7</v>
      </c>
      <c r="I1570" t="s">
        <v>1051</v>
      </c>
    </row>
    <row r="1571" spans="1:9" x14ac:dyDescent="0.25">
      <c r="A1571" s="2">
        <v>45740.643379629626</v>
      </c>
      <c r="B1571" s="3">
        <v>45740</v>
      </c>
      <c r="C1571" s="3" t="str">
        <f t="shared" si="24"/>
        <v>March</v>
      </c>
      <c r="D1571" t="s">
        <v>9</v>
      </c>
      <c r="E1571" s="6"/>
      <c r="F1571" s="7">
        <v>398</v>
      </c>
      <c r="G1571" s="5">
        <v>9057.31</v>
      </c>
      <c r="H1571" t="s">
        <v>7</v>
      </c>
      <c r="I1571" t="s">
        <v>1052</v>
      </c>
    </row>
    <row r="1572" spans="1:9" x14ac:dyDescent="0.25">
      <c r="A1572" s="2">
        <v>45740.643495370372</v>
      </c>
      <c r="B1572" s="3">
        <v>45740</v>
      </c>
      <c r="C1572" s="3" t="str">
        <f t="shared" si="24"/>
        <v>March</v>
      </c>
      <c r="D1572" t="s">
        <v>8</v>
      </c>
      <c r="E1572" s="6"/>
      <c r="F1572" s="7">
        <v>40</v>
      </c>
      <c r="G1572" s="5">
        <v>9017.31</v>
      </c>
      <c r="H1572" t="s">
        <v>7</v>
      </c>
      <c r="I1572" t="s">
        <v>1053</v>
      </c>
    </row>
    <row r="1573" spans="1:9" x14ac:dyDescent="0.25">
      <c r="A1573" s="2">
        <v>45740.739131944443</v>
      </c>
      <c r="B1573" s="3">
        <v>45740</v>
      </c>
      <c r="C1573" s="3" t="str">
        <f t="shared" si="24"/>
        <v>March</v>
      </c>
      <c r="D1573" t="s">
        <v>11</v>
      </c>
      <c r="E1573" s="6"/>
      <c r="F1573" s="7">
        <v>1900</v>
      </c>
      <c r="G1573" s="5">
        <v>7117.31</v>
      </c>
      <c r="H1573" t="s">
        <v>12</v>
      </c>
      <c r="I1573" t="s">
        <v>1054</v>
      </c>
    </row>
    <row r="1574" spans="1:9" x14ac:dyDescent="0.25">
      <c r="A1574" s="2">
        <v>45740.746134259258</v>
      </c>
      <c r="B1574" s="3">
        <v>45740</v>
      </c>
      <c r="C1574" s="3" t="str">
        <f t="shared" si="24"/>
        <v>March</v>
      </c>
      <c r="D1574" t="s">
        <v>11</v>
      </c>
      <c r="E1574" s="6"/>
      <c r="F1574" s="7">
        <v>1200</v>
      </c>
      <c r="G1574" s="5">
        <v>5917.31</v>
      </c>
      <c r="H1574" t="s">
        <v>12</v>
      </c>
      <c r="I1574" t="s">
        <v>1055</v>
      </c>
    </row>
    <row r="1575" spans="1:9" x14ac:dyDescent="0.25">
      <c r="A1575" s="2">
        <v>45740.777592592596</v>
      </c>
      <c r="B1575" s="3">
        <v>45740</v>
      </c>
      <c r="C1575" s="3" t="str">
        <f t="shared" si="24"/>
        <v>March</v>
      </c>
      <c r="D1575" t="s">
        <v>11</v>
      </c>
      <c r="E1575" s="6"/>
      <c r="F1575" s="7">
        <v>1500</v>
      </c>
      <c r="G1575" s="5">
        <v>4417.3100000000004</v>
      </c>
      <c r="H1575" t="s">
        <v>12</v>
      </c>
      <c r="I1575" t="s">
        <v>1056</v>
      </c>
    </row>
    <row r="1576" spans="1:9" x14ac:dyDescent="0.25">
      <c r="A1576" s="2">
        <v>45740.909062500003</v>
      </c>
      <c r="B1576" s="3">
        <v>45740</v>
      </c>
      <c r="C1576" s="3" t="str">
        <f t="shared" si="24"/>
        <v>March</v>
      </c>
      <c r="D1576" t="s">
        <v>9</v>
      </c>
      <c r="E1576" s="6"/>
      <c r="F1576" s="7">
        <v>396</v>
      </c>
      <c r="G1576" s="5">
        <v>4021.31</v>
      </c>
      <c r="H1576" t="s">
        <v>7</v>
      </c>
      <c r="I1576" t="s">
        <v>1057</v>
      </c>
    </row>
    <row r="1577" spans="1:9" x14ac:dyDescent="0.25">
      <c r="A1577" s="2">
        <v>45740.909201388888</v>
      </c>
      <c r="B1577" s="3">
        <v>45740</v>
      </c>
      <c r="C1577" s="3" t="str">
        <f t="shared" si="24"/>
        <v>March</v>
      </c>
      <c r="D1577" t="s">
        <v>8</v>
      </c>
      <c r="E1577" s="6"/>
      <c r="F1577" s="7">
        <v>40</v>
      </c>
      <c r="G1577" s="5">
        <v>3981.31</v>
      </c>
      <c r="H1577" t="s">
        <v>7</v>
      </c>
      <c r="I1577" t="s">
        <v>1058</v>
      </c>
    </row>
    <row r="1578" spans="1:9" x14ac:dyDescent="0.25">
      <c r="A1578" s="2">
        <v>45741.027916666666</v>
      </c>
      <c r="B1578" s="3">
        <v>45741</v>
      </c>
      <c r="C1578" s="3" t="str">
        <f t="shared" si="24"/>
        <v>March</v>
      </c>
      <c r="D1578" t="s">
        <v>93</v>
      </c>
      <c r="E1578" s="6">
        <v>1.36</v>
      </c>
      <c r="F1578" s="7"/>
      <c r="G1578" s="5">
        <v>3982.67</v>
      </c>
      <c r="H1578" t="s">
        <v>7</v>
      </c>
      <c r="I1578" t="s">
        <v>1059</v>
      </c>
    </row>
    <row r="1579" spans="1:9" x14ac:dyDescent="0.25">
      <c r="A1579" s="2">
        <v>45741.308437500003</v>
      </c>
      <c r="B1579" s="3">
        <v>45741</v>
      </c>
      <c r="C1579" s="3" t="str">
        <f t="shared" si="24"/>
        <v>March</v>
      </c>
      <c r="D1579" t="s">
        <v>78</v>
      </c>
      <c r="E1579" s="6"/>
      <c r="F1579" s="7">
        <v>2000</v>
      </c>
      <c r="G1579" s="5">
        <v>1982.67</v>
      </c>
      <c r="H1579" t="s">
        <v>7</v>
      </c>
      <c r="I1579" t="s">
        <v>1060</v>
      </c>
    </row>
    <row r="1580" spans="1:9" x14ac:dyDescent="0.25">
      <c r="A1580" s="2">
        <v>45741.308506944442</v>
      </c>
      <c r="B1580" s="3">
        <v>45741</v>
      </c>
      <c r="C1580" s="3" t="str">
        <f t="shared" si="24"/>
        <v>March</v>
      </c>
      <c r="D1580" t="s">
        <v>8</v>
      </c>
      <c r="E1580" s="6"/>
      <c r="F1580" s="7">
        <v>200</v>
      </c>
      <c r="G1580" s="5">
        <v>1782.67</v>
      </c>
      <c r="H1580" t="s">
        <v>7</v>
      </c>
      <c r="I1580" t="s">
        <v>1061</v>
      </c>
    </row>
    <row r="1581" spans="1:9" x14ac:dyDescent="0.25">
      <c r="A1581" s="2">
        <v>45741.401597222219</v>
      </c>
      <c r="B1581" s="3">
        <v>45741</v>
      </c>
      <c r="C1581" s="3" t="str">
        <f t="shared" si="24"/>
        <v>March</v>
      </c>
      <c r="D1581" t="s">
        <v>19</v>
      </c>
      <c r="E1581" s="6"/>
      <c r="F1581" s="7">
        <v>596</v>
      </c>
      <c r="G1581" s="5">
        <v>1186.67</v>
      </c>
      <c r="H1581" t="s">
        <v>7</v>
      </c>
      <c r="I1581" t="s">
        <v>1062</v>
      </c>
    </row>
    <row r="1582" spans="1:9" x14ac:dyDescent="0.25">
      <c r="A1582" s="2">
        <v>45741.401712962965</v>
      </c>
      <c r="B1582" s="3">
        <v>45741</v>
      </c>
      <c r="C1582" s="3" t="str">
        <f t="shared" si="24"/>
        <v>March</v>
      </c>
      <c r="D1582" t="s">
        <v>8</v>
      </c>
      <c r="E1582" s="6"/>
      <c r="F1582" s="7">
        <v>60</v>
      </c>
      <c r="G1582" s="5">
        <v>1126.67</v>
      </c>
      <c r="H1582" t="s">
        <v>7</v>
      </c>
      <c r="I1582" t="s">
        <v>1063</v>
      </c>
    </row>
    <row r="1583" spans="1:9" x14ac:dyDescent="0.25">
      <c r="A1583" s="2">
        <v>45741.402465277781</v>
      </c>
      <c r="B1583" s="3">
        <v>45741</v>
      </c>
      <c r="C1583" s="3" t="str">
        <f t="shared" si="24"/>
        <v>March</v>
      </c>
      <c r="D1583" t="s">
        <v>19</v>
      </c>
      <c r="E1583" s="6"/>
      <c r="F1583" s="7">
        <v>94</v>
      </c>
      <c r="G1583" s="5">
        <v>1032.67</v>
      </c>
      <c r="H1583" t="s">
        <v>7</v>
      </c>
      <c r="I1583" t="s">
        <v>1064</v>
      </c>
    </row>
    <row r="1584" spans="1:9" x14ac:dyDescent="0.25">
      <c r="A1584" s="2">
        <v>45741.402592592596</v>
      </c>
      <c r="B1584" s="3">
        <v>45741</v>
      </c>
      <c r="C1584" s="3" t="str">
        <f t="shared" si="24"/>
        <v>March</v>
      </c>
      <c r="D1584" t="s">
        <v>8</v>
      </c>
      <c r="E1584" s="6"/>
      <c r="F1584" s="7">
        <v>10</v>
      </c>
      <c r="G1584" s="5">
        <v>1022.67</v>
      </c>
      <c r="H1584" t="s">
        <v>7</v>
      </c>
      <c r="I1584" t="s">
        <v>1065</v>
      </c>
    </row>
    <row r="1585" spans="1:9" x14ac:dyDescent="0.25">
      <c r="A1585" s="2">
        <v>45741.477673611109</v>
      </c>
      <c r="B1585" s="3">
        <v>45741</v>
      </c>
      <c r="C1585" s="3" t="str">
        <f t="shared" si="24"/>
        <v>March</v>
      </c>
      <c r="D1585" t="s">
        <v>96</v>
      </c>
      <c r="E1585" s="6">
        <v>780.1</v>
      </c>
      <c r="F1585" s="7"/>
      <c r="G1585" s="5">
        <v>1802.77</v>
      </c>
      <c r="H1585" t="s">
        <v>7</v>
      </c>
      <c r="I1585" t="s">
        <v>1066</v>
      </c>
    </row>
    <row r="1586" spans="1:9" x14ac:dyDescent="0.25">
      <c r="A1586" s="2">
        <v>45741.92732638889</v>
      </c>
      <c r="B1586" s="3">
        <v>45741</v>
      </c>
      <c r="C1586" s="3" t="str">
        <f t="shared" si="24"/>
        <v>March</v>
      </c>
      <c r="D1586" t="s">
        <v>10</v>
      </c>
      <c r="E1586" s="6">
        <v>33870</v>
      </c>
      <c r="F1586" s="7"/>
      <c r="G1586" s="5">
        <v>35672.769999999997</v>
      </c>
      <c r="H1586" t="s">
        <v>7</v>
      </c>
      <c r="I1586" t="s">
        <v>1067</v>
      </c>
    </row>
    <row r="1587" spans="1:9" x14ac:dyDescent="0.25">
      <c r="A1587" s="2">
        <v>45742.044745370367</v>
      </c>
      <c r="B1587" s="3">
        <v>45742</v>
      </c>
      <c r="C1587" s="3" t="str">
        <f t="shared" si="24"/>
        <v>March</v>
      </c>
      <c r="D1587" t="s">
        <v>93</v>
      </c>
      <c r="E1587" s="6">
        <v>0.35</v>
      </c>
      <c r="F1587" s="7"/>
      <c r="G1587" s="5">
        <v>35673.120000000003</v>
      </c>
      <c r="H1587" t="s">
        <v>7</v>
      </c>
      <c r="I1587" t="s">
        <v>1068</v>
      </c>
    </row>
    <row r="1588" spans="1:9" x14ac:dyDescent="0.25">
      <c r="A1588" s="2">
        <v>45742.228171296294</v>
      </c>
      <c r="B1588" s="3">
        <v>45742</v>
      </c>
      <c r="C1588" s="3" t="str">
        <f t="shared" si="24"/>
        <v>March</v>
      </c>
      <c r="D1588" t="s">
        <v>19</v>
      </c>
      <c r="E1588" s="6"/>
      <c r="F1588" s="7">
        <v>800</v>
      </c>
      <c r="G1588" s="5">
        <v>34873.120000000003</v>
      </c>
      <c r="H1588" t="s">
        <v>7</v>
      </c>
      <c r="I1588" t="s">
        <v>1069</v>
      </c>
    </row>
    <row r="1589" spans="1:9" x14ac:dyDescent="0.25">
      <c r="A1589" s="2">
        <v>45742.228263888886</v>
      </c>
      <c r="B1589" s="3">
        <v>45742</v>
      </c>
      <c r="C1589" s="3" t="str">
        <f t="shared" si="24"/>
        <v>March</v>
      </c>
      <c r="D1589" t="s">
        <v>8</v>
      </c>
      <c r="E1589" s="6"/>
      <c r="F1589" s="7">
        <v>80</v>
      </c>
      <c r="G1589" s="5">
        <v>34793.120000000003</v>
      </c>
      <c r="H1589" t="s">
        <v>7</v>
      </c>
      <c r="I1589" t="s">
        <v>1070</v>
      </c>
    </row>
    <row r="1590" spans="1:9" x14ac:dyDescent="0.25">
      <c r="A1590" s="2">
        <v>45742.412858796299</v>
      </c>
      <c r="B1590" s="3">
        <v>45742</v>
      </c>
      <c r="C1590" s="3" t="str">
        <f t="shared" si="24"/>
        <v>March</v>
      </c>
      <c r="D1590" t="s">
        <v>19</v>
      </c>
      <c r="E1590" s="6"/>
      <c r="F1590" s="7">
        <v>491</v>
      </c>
      <c r="G1590" s="5">
        <v>34302.120000000003</v>
      </c>
      <c r="H1590" t="s">
        <v>7</v>
      </c>
      <c r="I1590" t="s">
        <v>1071</v>
      </c>
    </row>
    <row r="1591" spans="1:9" x14ac:dyDescent="0.25">
      <c r="A1591" s="2">
        <v>45742.412986111114</v>
      </c>
      <c r="B1591" s="3">
        <v>45742</v>
      </c>
      <c r="C1591" s="3" t="str">
        <f t="shared" si="24"/>
        <v>March</v>
      </c>
      <c r="D1591" t="s">
        <v>8</v>
      </c>
      <c r="E1591" s="6"/>
      <c r="F1591" s="7">
        <v>50</v>
      </c>
      <c r="G1591" s="5">
        <v>34252.120000000003</v>
      </c>
      <c r="H1591" t="s">
        <v>7</v>
      </c>
      <c r="I1591" t="s">
        <v>1072</v>
      </c>
    </row>
    <row r="1592" spans="1:9" x14ac:dyDescent="0.25">
      <c r="A1592" s="2">
        <v>45742.413784722223</v>
      </c>
      <c r="B1592" s="3">
        <v>45742</v>
      </c>
      <c r="C1592" s="3" t="str">
        <f t="shared" si="24"/>
        <v>March</v>
      </c>
      <c r="D1592" t="s">
        <v>19</v>
      </c>
      <c r="E1592" s="6"/>
      <c r="F1592" s="7">
        <v>195</v>
      </c>
      <c r="G1592" s="5">
        <v>34057.120000000003</v>
      </c>
      <c r="H1592" t="s">
        <v>7</v>
      </c>
      <c r="I1592" t="s">
        <v>1073</v>
      </c>
    </row>
    <row r="1593" spans="1:9" x14ac:dyDescent="0.25">
      <c r="A1593" s="2">
        <v>45742.413877314815</v>
      </c>
      <c r="B1593" s="3">
        <v>45742</v>
      </c>
      <c r="C1593" s="3" t="str">
        <f t="shared" si="24"/>
        <v>March</v>
      </c>
      <c r="D1593" t="s">
        <v>8</v>
      </c>
      <c r="E1593" s="6"/>
      <c r="F1593" s="7">
        <v>20</v>
      </c>
      <c r="G1593" s="5">
        <v>34037.120000000003</v>
      </c>
      <c r="H1593" t="s">
        <v>7</v>
      </c>
      <c r="I1593" t="s">
        <v>1074</v>
      </c>
    </row>
    <row r="1594" spans="1:9" x14ac:dyDescent="0.25">
      <c r="A1594" s="2">
        <v>45742.509502314817</v>
      </c>
      <c r="B1594" s="3">
        <v>45742</v>
      </c>
      <c r="C1594" s="3" t="str">
        <f t="shared" si="24"/>
        <v>March</v>
      </c>
      <c r="D1594" t="s">
        <v>11</v>
      </c>
      <c r="E1594" s="6"/>
      <c r="F1594" s="7">
        <v>2000</v>
      </c>
      <c r="G1594" s="5">
        <v>32037.119999999999</v>
      </c>
      <c r="H1594" t="s">
        <v>12</v>
      </c>
      <c r="I1594" t="s">
        <v>1075</v>
      </c>
    </row>
    <row r="1595" spans="1:9" x14ac:dyDescent="0.25">
      <c r="A1595" s="2">
        <v>45742.512395833335</v>
      </c>
      <c r="B1595" s="3">
        <v>45742</v>
      </c>
      <c r="C1595" s="3" t="str">
        <f t="shared" si="24"/>
        <v>March</v>
      </c>
      <c r="D1595" t="s">
        <v>19</v>
      </c>
      <c r="E1595" s="6"/>
      <c r="F1595" s="7">
        <v>598</v>
      </c>
      <c r="G1595" s="5">
        <v>31439.119999999999</v>
      </c>
      <c r="H1595" t="s">
        <v>7</v>
      </c>
      <c r="I1595" t="s">
        <v>1076</v>
      </c>
    </row>
    <row r="1596" spans="1:9" x14ac:dyDescent="0.25">
      <c r="A1596" s="2">
        <v>45742.512511574074</v>
      </c>
      <c r="B1596" s="3">
        <v>45742</v>
      </c>
      <c r="C1596" s="3" t="str">
        <f t="shared" si="24"/>
        <v>March</v>
      </c>
      <c r="D1596" t="s">
        <v>8</v>
      </c>
      <c r="E1596" s="6"/>
      <c r="F1596" s="7">
        <v>60</v>
      </c>
      <c r="G1596" s="5">
        <v>31379.119999999999</v>
      </c>
      <c r="H1596" t="s">
        <v>7</v>
      </c>
      <c r="I1596" t="s">
        <v>1077</v>
      </c>
    </row>
    <row r="1597" spans="1:9" x14ac:dyDescent="0.25">
      <c r="A1597" s="2">
        <v>45742.568414351852</v>
      </c>
      <c r="B1597" s="3">
        <v>45742</v>
      </c>
      <c r="C1597" s="3" t="str">
        <f t="shared" si="24"/>
        <v>March</v>
      </c>
      <c r="D1597" t="s">
        <v>203</v>
      </c>
      <c r="E1597" s="6"/>
      <c r="F1597" s="7">
        <v>5000</v>
      </c>
      <c r="G1597" s="5">
        <v>26379.119999999999</v>
      </c>
      <c r="H1597" t="s">
        <v>7</v>
      </c>
      <c r="I1597" t="s">
        <v>1078</v>
      </c>
    </row>
    <row r="1598" spans="1:9" x14ac:dyDescent="0.25">
      <c r="A1598" s="2">
        <v>45742.568564814814</v>
      </c>
      <c r="B1598" s="3">
        <v>45742</v>
      </c>
      <c r="C1598" s="3" t="str">
        <f t="shared" si="24"/>
        <v>March</v>
      </c>
      <c r="D1598" t="s">
        <v>8</v>
      </c>
      <c r="E1598" s="6"/>
      <c r="F1598" s="7">
        <v>500</v>
      </c>
      <c r="G1598" s="5">
        <v>25879.119999999999</v>
      </c>
      <c r="H1598" t="s">
        <v>7</v>
      </c>
      <c r="I1598" t="s">
        <v>1079</v>
      </c>
    </row>
    <row r="1599" spans="1:9" x14ac:dyDescent="0.25">
      <c r="A1599" s="2">
        <v>45742.574050925927</v>
      </c>
      <c r="B1599" s="3">
        <v>45742</v>
      </c>
      <c r="C1599" s="3" t="str">
        <f t="shared" si="24"/>
        <v>March</v>
      </c>
      <c r="D1599" t="s">
        <v>19</v>
      </c>
      <c r="E1599" s="6"/>
      <c r="F1599" s="7">
        <v>194</v>
      </c>
      <c r="G1599" s="5">
        <v>25685.119999999999</v>
      </c>
      <c r="H1599" t="s">
        <v>7</v>
      </c>
      <c r="I1599" t="s">
        <v>1080</v>
      </c>
    </row>
    <row r="1600" spans="1:9" x14ac:dyDescent="0.25">
      <c r="A1600" s="2">
        <v>45742.574166666665</v>
      </c>
      <c r="B1600" s="3">
        <v>45742</v>
      </c>
      <c r="C1600" s="3" t="str">
        <f t="shared" si="24"/>
        <v>March</v>
      </c>
      <c r="D1600" t="s">
        <v>8</v>
      </c>
      <c r="E1600" s="6"/>
      <c r="F1600" s="7">
        <v>20</v>
      </c>
      <c r="G1600" s="5">
        <v>25665.119999999999</v>
      </c>
      <c r="H1600" t="s">
        <v>7</v>
      </c>
      <c r="I1600" t="s">
        <v>1081</v>
      </c>
    </row>
    <row r="1601" spans="1:9" x14ac:dyDescent="0.25">
      <c r="A1601" s="2">
        <v>45742.714189814818</v>
      </c>
      <c r="B1601" s="3">
        <v>45742</v>
      </c>
      <c r="C1601" s="3" t="str">
        <f t="shared" si="24"/>
        <v>March</v>
      </c>
      <c r="D1601" t="s">
        <v>27</v>
      </c>
      <c r="E1601" s="6"/>
      <c r="F1601" s="7">
        <v>3100</v>
      </c>
      <c r="G1601" s="5">
        <v>22565.119999999999</v>
      </c>
      <c r="H1601" t="s">
        <v>7</v>
      </c>
      <c r="I1601" t="s">
        <v>1082</v>
      </c>
    </row>
    <row r="1602" spans="1:9" x14ac:dyDescent="0.25">
      <c r="A1602" s="2">
        <v>45742.714328703703</v>
      </c>
      <c r="B1602" s="3">
        <v>45742</v>
      </c>
      <c r="C1602" s="3" t="str">
        <f t="shared" ref="C1602:C1615" si="25">TEXT(B1602,"mmmmmmmm")</f>
        <v>March</v>
      </c>
      <c r="D1602" t="s">
        <v>8</v>
      </c>
      <c r="E1602" s="6"/>
      <c r="F1602" s="7">
        <v>310</v>
      </c>
      <c r="G1602" s="5">
        <v>22255.119999999999</v>
      </c>
      <c r="H1602" t="s">
        <v>7</v>
      </c>
      <c r="I1602" t="s">
        <v>1083</v>
      </c>
    </row>
    <row r="1603" spans="1:9" x14ac:dyDescent="0.25">
      <c r="A1603" s="2">
        <v>45743.019074074073</v>
      </c>
      <c r="B1603" s="3">
        <v>45743</v>
      </c>
      <c r="C1603" s="3" t="str">
        <f t="shared" si="25"/>
        <v>March</v>
      </c>
      <c r="D1603" t="s">
        <v>93</v>
      </c>
      <c r="E1603" s="6">
        <v>7.66</v>
      </c>
      <c r="F1603" s="7"/>
      <c r="G1603" s="5">
        <v>22262.78</v>
      </c>
      <c r="H1603" t="s">
        <v>7</v>
      </c>
      <c r="I1603" t="s">
        <v>1084</v>
      </c>
    </row>
    <row r="1604" spans="1:9" x14ac:dyDescent="0.25">
      <c r="A1604" s="2">
        <v>45743.208229166667</v>
      </c>
      <c r="B1604" s="3">
        <v>45743</v>
      </c>
      <c r="C1604" s="3" t="str">
        <f t="shared" si="25"/>
        <v>March</v>
      </c>
      <c r="D1604" t="s">
        <v>19</v>
      </c>
      <c r="E1604" s="6"/>
      <c r="F1604" s="7">
        <v>798</v>
      </c>
      <c r="G1604" s="5">
        <v>21464.78</v>
      </c>
      <c r="H1604" t="s">
        <v>7</v>
      </c>
      <c r="I1604" t="s">
        <v>1085</v>
      </c>
    </row>
    <row r="1605" spans="1:9" x14ac:dyDescent="0.25">
      <c r="A1605" s="2">
        <v>45743.208379629628</v>
      </c>
      <c r="B1605" s="3">
        <v>45743</v>
      </c>
      <c r="C1605" s="3" t="str">
        <f t="shared" si="25"/>
        <v>March</v>
      </c>
      <c r="D1605" t="s">
        <v>8</v>
      </c>
      <c r="E1605" s="6"/>
      <c r="F1605" s="7">
        <v>80</v>
      </c>
      <c r="G1605" s="5">
        <v>21384.78</v>
      </c>
      <c r="H1605" t="s">
        <v>7</v>
      </c>
      <c r="I1605" t="s">
        <v>1086</v>
      </c>
    </row>
    <row r="1606" spans="1:9" x14ac:dyDescent="0.25">
      <c r="A1606" s="2">
        <v>45743.269363425927</v>
      </c>
      <c r="B1606" s="3">
        <v>45743</v>
      </c>
      <c r="C1606" s="3" t="str">
        <f t="shared" si="25"/>
        <v>March</v>
      </c>
      <c r="D1606" t="s">
        <v>11</v>
      </c>
      <c r="E1606" s="6"/>
      <c r="F1606" s="7">
        <v>3300</v>
      </c>
      <c r="G1606" s="5">
        <v>18084.78</v>
      </c>
      <c r="H1606" t="s">
        <v>12</v>
      </c>
      <c r="I1606" t="s">
        <v>1087</v>
      </c>
    </row>
    <row r="1607" spans="1:9" x14ac:dyDescent="0.25">
      <c r="A1607" s="2">
        <v>45743.42087962963</v>
      </c>
      <c r="B1607" s="3">
        <v>45743</v>
      </c>
      <c r="C1607" s="3" t="str">
        <f t="shared" si="25"/>
        <v>March</v>
      </c>
      <c r="D1607" t="s">
        <v>92</v>
      </c>
      <c r="E1607" s="6"/>
      <c r="F1607" s="7">
        <v>12627.53</v>
      </c>
      <c r="G1607" s="5">
        <v>5457.25</v>
      </c>
      <c r="H1607" t="s">
        <v>7</v>
      </c>
      <c r="I1607" t="s">
        <v>1088</v>
      </c>
    </row>
    <row r="1608" spans="1:9" x14ac:dyDescent="0.25">
      <c r="A1608" s="2">
        <v>45743.420972222222</v>
      </c>
      <c r="B1608" s="3">
        <v>45743</v>
      </c>
      <c r="C1608" s="3" t="str">
        <f t="shared" si="25"/>
        <v>March</v>
      </c>
      <c r="D1608" t="s">
        <v>8</v>
      </c>
      <c r="E1608" s="6"/>
      <c r="F1608" s="7">
        <v>1262.75</v>
      </c>
      <c r="G1608" s="5">
        <v>4194.5</v>
      </c>
      <c r="H1608" t="s">
        <v>7</v>
      </c>
      <c r="I1608" t="s">
        <v>1089</v>
      </c>
    </row>
    <row r="1609" spans="1:9" x14ac:dyDescent="0.25">
      <c r="A1609" s="2">
        <v>45743.422013888892</v>
      </c>
      <c r="B1609" s="3">
        <v>45743</v>
      </c>
      <c r="C1609" s="3" t="str">
        <f t="shared" si="25"/>
        <v>March</v>
      </c>
      <c r="D1609" t="s">
        <v>96</v>
      </c>
      <c r="E1609" s="6">
        <v>2382.75</v>
      </c>
      <c r="F1609" s="7"/>
      <c r="G1609" s="5">
        <v>6577.25</v>
      </c>
      <c r="H1609" t="s">
        <v>7</v>
      </c>
      <c r="I1609" t="s">
        <v>1090</v>
      </c>
    </row>
    <row r="1610" spans="1:9" x14ac:dyDescent="0.25">
      <c r="A1610" s="2">
        <v>45743.480902777781</v>
      </c>
      <c r="B1610" s="3">
        <v>45743</v>
      </c>
      <c r="C1610" s="3" t="str">
        <f t="shared" si="25"/>
        <v>March</v>
      </c>
      <c r="D1610" t="s">
        <v>92</v>
      </c>
      <c r="E1610" s="6"/>
      <c r="F1610" s="7">
        <v>19500</v>
      </c>
      <c r="G1610" s="5">
        <v>6027.25</v>
      </c>
      <c r="H1610" t="s">
        <v>7</v>
      </c>
      <c r="I1610" t="s">
        <v>1091</v>
      </c>
    </row>
    <row r="1611" spans="1:9" x14ac:dyDescent="0.25">
      <c r="A1611" s="2">
        <v>45743.481006944443</v>
      </c>
      <c r="B1611" s="3">
        <v>45743</v>
      </c>
      <c r="C1611" s="3" t="str">
        <f t="shared" si="25"/>
        <v>March</v>
      </c>
      <c r="D1611" t="s">
        <v>8</v>
      </c>
      <c r="E1611" s="6"/>
      <c r="F1611" s="7">
        <v>1950</v>
      </c>
      <c r="G1611" s="5">
        <v>4077.25</v>
      </c>
      <c r="H1611" t="s">
        <v>7</v>
      </c>
      <c r="I1611" t="s">
        <v>1092</v>
      </c>
    </row>
    <row r="1612" spans="1:9" x14ac:dyDescent="0.25">
      <c r="A1612" s="2">
        <v>45743.481446759259</v>
      </c>
      <c r="B1612" s="3">
        <v>45743</v>
      </c>
      <c r="C1612" s="3" t="str">
        <f t="shared" si="25"/>
        <v>March</v>
      </c>
      <c r="D1612" t="s">
        <v>96</v>
      </c>
      <c r="E1612" s="6">
        <v>1950</v>
      </c>
      <c r="F1612" s="7"/>
      <c r="G1612" s="5">
        <v>6027.25</v>
      </c>
      <c r="H1612" t="s">
        <v>7</v>
      </c>
      <c r="I1612" t="s">
        <v>1093</v>
      </c>
    </row>
    <row r="1613" spans="1:9" x14ac:dyDescent="0.25">
      <c r="A1613" s="2">
        <v>45743.481828703705</v>
      </c>
      <c r="B1613" s="3">
        <v>45743</v>
      </c>
      <c r="C1613" s="3" t="str">
        <f t="shared" si="25"/>
        <v>March</v>
      </c>
      <c r="D1613" t="s">
        <v>19</v>
      </c>
      <c r="E1613" s="6"/>
      <c r="F1613" s="7">
        <v>192</v>
      </c>
      <c r="G1613" s="5">
        <v>5835.25</v>
      </c>
      <c r="H1613" t="s">
        <v>7</v>
      </c>
      <c r="I1613" t="s">
        <v>1094</v>
      </c>
    </row>
    <row r="1614" spans="1:9" x14ac:dyDescent="0.25">
      <c r="A1614" s="2">
        <v>45743.481932870367</v>
      </c>
      <c r="B1614" s="3">
        <v>45743</v>
      </c>
      <c r="C1614" s="3" t="str">
        <f t="shared" si="25"/>
        <v>March</v>
      </c>
      <c r="D1614" t="s">
        <v>8</v>
      </c>
      <c r="E1614" s="6"/>
      <c r="F1614" s="7">
        <v>20</v>
      </c>
      <c r="G1614" s="5">
        <v>5815.25</v>
      </c>
      <c r="H1614" t="s">
        <v>7</v>
      </c>
      <c r="I1614" t="s">
        <v>1095</v>
      </c>
    </row>
    <row r="1615" spans="1:9" x14ac:dyDescent="0.25">
      <c r="A1615" s="2">
        <v>45743.43</v>
      </c>
      <c r="B1615" s="3">
        <v>45743</v>
      </c>
      <c r="C1615" s="3" t="str">
        <f t="shared" si="25"/>
        <v>March</v>
      </c>
      <c r="D1615" t="s">
        <v>10</v>
      </c>
      <c r="E1615" s="6">
        <v>14533.5</v>
      </c>
      <c r="F1615" s="7"/>
      <c r="G1615" s="5">
        <v>20348.75</v>
      </c>
      <c r="H1615" t="s">
        <v>7</v>
      </c>
      <c r="I1615" t="s">
        <v>225</v>
      </c>
    </row>
    <row r="1617" spans="5:6" x14ac:dyDescent="0.25">
      <c r="E1617" s="4">
        <f>SUM(E2:E1615)</f>
        <v>3001361.3999999985</v>
      </c>
      <c r="F1617" s="4">
        <f>SUM(F2:F1615)</f>
        <v>3124555.7299999995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Month_credit</vt:lpstr>
      <vt:lpstr>Month_exp</vt:lpstr>
      <vt:lpstr>Credit_alert</vt:lpstr>
      <vt:lpstr>Debit_alert</vt:lpstr>
      <vt:lpstr>Total_transaction</vt:lpstr>
      <vt:lpstr>statement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kayode ogunbiyi</cp:lastModifiedBy>
  <dcterms:created xsi:type="dcterms:W3CDTF">2025-03-31T22:16:26Z</dcterms:created>
  <dcterms:modified xsi:type="dcterms:W3CDTF">2025-04-02T16:11:45Z</dcterms:modified>
</cp:coreProperties>
</file>