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F:\EastEden\excel\trunk\global\"/>
    </mc:Choice>
  </mc:AlternateContent>
  <xr:revisionPtr revIDLastSave="0" documentId="13_ncr:1_{528568A2-397F-441D-A515-24B323DA4666}" xr6:coauthVersionLast="46" xr6:coauthVersionMax="46" xr10:uidLastSave="{00000000-0000-0000-0000-000000000000}"/>
  <bookViews>
    <workbookView xWindow="28680" yWindow="-120" windowWidth="29040" windowHeight="17640" xr2:uid="{00000000-000D-0000-FFFF-FFFF00000000}"/>
  </bookViews>
  <sheets>
    <sheet name="SkillBuff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22" i="1" l="1"/>
  <c r="AC21" i="1"/>
  <c r="AC20" i="1"/>
  <c r="AC8" i="1" l="1"/>
  <c r="AC9" i="1"/>
  <c r="AC10" i="1"/>
  <c r="AC11" i="1"/>
  <c r="AC12" i="1"/>
  <c r="AC13" i="1"/>
  <c r="AC14" i="1"/>
  <c r="AC15" i="1"/>
  <c r="AC16" i="1"/>
  <c r="AC17" i="1"/>
  <c r="AC18" i="1"/>
  <c r="AC19" i="1"/>
  <c r="AC24" i="1"/>
  <c r="AC25" i="1"/>
  <c r="AC26" i="1"/>
  <c r="AC27" i="1"/>
  <c r="AC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dd</author>
  </authors>
  <commentList>
    <comment ref="S1" authorId="0" shapeId="0" xr:uid="{14DF55E3-65FA-4A32-A2E5-8773AFADC35E}">
      <text>
        <r>
          <rPr>
            <b/>
            <sz val="9"/>
            <color indexed="81"/>
            <rFont val="宋体"/>
            <family val="3"/>
            <charset val="134"/>
          </rPr>
          <t>受效果命中/效果抵抗影响
buff持续过程中再出发效果的概率</t>
        </r>
      </text>
    </comment>
    <comment ref="T1" authorId="0" shapeId="0" xr:uid="{87AE09CC-2B15-46C1-A3FA-E105FCC660FA}">
      <text>
        <r>
          <rPr>
            <b/>
            <sz val="9"/>
            <color indexed="81"/>
            <rFont val="宋体"/>
            <family val="3"/>
            <charset val="134"/>
          </rPr>
          <t>用于净化和驱散</t>
        </r>
      </text>
    </comment>
  </commentList>
</comments>
</file>

<file path=xl/sharedStrings.xml><?xml version="1.0" encoding="utf-8"?>
<sst xmlns="http://schemas.openxmlformats.org/spreadsheetml/2006/main" count="226" uniqueCount="189">
  <si>
    <t>行列头两行不会被读取</t>
    <phoneticPr fontId="1" type="noConversion"/>
  </si>
  <si>
    <t>表头</t>
    <phoneticPr fontId="1" type="noConversion"/>
  </si>
  <si>
    <t>备注</t>
    <phoneticPr fontId="1" type="noConversion"/>
  </si>
  <si>
    <t>导出字段</t>
    <phoneticPr fontId="1" type="noConversion"/>
  </si>
  <si>
    <t>字段描述</t>
    <phoneticPr fontId="1" type="noConversion"/>
  </si>
  <si>
    <t>字段类型</t>
    <phoneticPr fontId="1" type="noConversion"/>
  </si>
  <si>
    <t>效果类型</t>
    <phoneticPr fontId="1" type="noConversion"/>
  </si>
  <si>
    <t>参数1</t>
    <phoneticPr fontId="1" type="noConversion"/>
  </si>
  <si>
    <t>参数2</t>
    <phoneticPr fontId="1" type="noConversion"/>
  </si>
  <si>
    <t>参数3</t>
    <phoneticPr fontId="1" type="noConversion"/>
  </si>
  <si>
    <t>触发概率</t>
    <phoneticPr fontId="1" type="noConversion"/>
  </si>
  <si>
    <t>id</t>
    <phoneticPr fontId="1" type="noConversion"/>
  </si>
  <si>
    <t>int32</t>
    <phoneticPr fontId="1" type="noConversion"/>
  </si>
  <si>
    <t>参数4</t>
    <phoneticPr fontId="1" type="noConversion"/>
  </si>
  <si>
    <t>参数5</t>
    <phoneticPr fontId="1" type="noConversion"/>
  </si>
  <si>
    <t>prob</t>
    <phoneticPr fontId="1" type="noConversion"/>
  </si>
  <si>
    <t>string</t>
    <phoneticPr fontId="1" type="noConversion"/>
  </si>
  <si>
    <t>效果基础触发概率
分母10000</t>
    <phoneticPr fontId="1" type="noConversion"/>
  </si>
  <si>
    <t>Buff_ID</t>
    <phoneticPr fontId="1" type="noConversion"/>
  </si>
  <si>
    <t>buffEffectType</t>
    <phoneticPr fontId="1" type="noConversion"/>
  </si>
  <si>
    <t>挂载位置</t>
    <phoneticPr fontId="1" type="noConversion"/>
  </si>
  <si>
    <t>Buff名字</t>
    <phoneticPr fontId="1" type="noConversion"/>
  </si>
  <si>
    <t>name</t>
    <phoneticPr fontId="1" type="noConversion"/>
  </si>
  <si>
    <t>名字</t>
    <phoneticPr fontId="1" type="noConversion"/>
  </si>
  <si>
    <t>前后端</t>
    <phoneticPr fontId="1" type="noConversion"/>
  </si>
  <si>
    <t>string</t>
    <phoneticPr fontId="1" type="noConversion"/>
  </si>
  <si>
    <t>Buff描述</t>
    <phoneticPr fontId="1" type="noConversion"/>
  </si>
  <si>
    <t>desc</t>
    <phoneticPr fontId="1" type="noConversion"/>
  </si>
  <si>
    <t>buff描述</t>
    <phoneticPr fontId="1" type="noConversion"/>
  </si>
  <si>
    <t>持续时间</t>
    <phoneticPr fontId="1" type="noConversion"/>
  </si>
  <si>
    <t>单位-毫秒</t>
    <phoneticPr fontId="1" type="noConversion"/>
  </si>
  <si>
    <t>层数上限</t>
    <phoneticPr fontId="1" type="noConversion"/>
  </si>
  <si>
    <t>maxLimit</t>
    <phoneticPr fontId="1" type="noConversion"/>
  </si>
  <si>
    <t>层数限制</t>
    <phoneticPr fontId="1" type="noConversion"/>
  </si>
  <si>
    <t>int32</t>
    <phoneticPr fontId="1" type="noConversion"/>
  </si>
  <si>
    <t>buffOverlap</t>
    <phoneticPr fontId="1" type="noConversion"/>
  </si>
  <si>
    <t>lifeTime</t>
    <phoneticPr fontId="1" type="noConversion"/>
  </si>
  <si>
    <t>效果间隔</t>
    <phoneticPr fontId="1" type="noConversion"/>
  </si>
  <si>
    <t>触发表演</t>
    <phoneticPr fontId="1" type="noConversion"/>
  </si>
  <si>
    <t>buff挂载
持续特效</t>
    <phoneticPr fontId="1" type="noConversion"/>
  </si>
  <si>
    <t>挂载期间
触发特效</t>
    <phoneticPr fontId="1" type="noConversion"/>
  </si>
  <si>
    <t>string</t>
    <phoneticPr fontId="1" type="noConversion"/>
  </si>
  <si>
    <t>冷却时间</t>
    <phoneticPr fontId="1" type="noConversion"/>
  </si>
  <si>
    <t>结束表现</t>
    <phoneticPr fontId="1" type="noConversion"/>
  </si>
  <si>
    <t>挂载表现</t>
    <phoneticPr fontId="1" type="noConversion"/>
  </si>
  <si>
    <t>buff结束时
表现特效</t>
    <phoneticPr fontId="1" type="noConversion"/>
  </si>
  <si>
    <t>持续表现</t>
    <phoneticPr fontId="1" type="noConversion"/>
  </si>
  <si>
    <t>是否
重置时间</t>
    <phoneticPr fontId="1" type="noConversion"/>
  </si>
  <si>
    <t>是否重置</t>
    <phoneticPr fontId="1" type="noConversion"/>
  </si>
  <si>
    <t>buff分组</t>
    <phoneticPr fontId="1" type="noConversion"/>
  </si>
  <si>
    <t>buff分组
同组互斥
取高等级</t>
    <phoneticPr fontId="1" type="noConversion"/>
  </si>
  <si>
    <t>同Idbuff可叠加的上限层数</t>
    <phoneticPr fontId="1" type="noConversion"/>
  </si>
  <si>
    <t>buffGroup</t>
    <phoneticPr fontId="1" type="noConversion"/>
  </si>
  <si>
    <t>int32</t>
    <phoneticPr fontId="1" type="noConversion"/>
  </si>
  <si>
    <t>是否
重置时间</t>
    <phoneticPr fontId="1" type="noConversion"/>
  </si>
  <si>
    <t>Buff等级</t>
    <phoneticPr fontId="1" type="noConversion"/>
  </si>
  <si>
    <t>buff等级</t>
    <phoneticPr fontId="1" type="noConversion"/>
  </si>
  <si>
    <t>buffLevel</t>
    <phoneticPr fontId="1" type="noConversion"/>
  </si>
  <si>
    <t>Buff分组
(自定义)</t>
    <phoneticPr fontId="1" type="noConversion"/>
  </si>
  <si>
    <t>BUFF逻辑
清除类型</t>
    <phoneticPr fontId="1" type="noConversion"/>
  </si>
  <si>
    <t>1-增益效果
2-所有负面
3-负面属性
4-负面控制
5-负面DOT
6-增益标记
7-负面标记
8-特殊</t>
    <phoneticPr fontId="1" type="noConversion"/>
  </si>
  <si>
    <t>格式-type:value</t>
    <phoneticPr fontId="1" type="noConversion"/>
  </si>
  <si>
    <t>map[string]number</t>
    <phoneticPr fontId="1" type="noConversion"/>
  </si>
  <si>
    <t>翻译ID
从字典表
索引</t>
    <phoneticPr fontId="1" type="noConversion"/>
  </si>
  <si>
    <t>提升10%防御</t>
    <phoneticPr fontId="1" type="noConversion"/>
  </si>
  <si>
    <t>Buff图标</t>
    <phoneticPr fontId="1" type="noConversion"/>
  </si>
  <si>
    <t>icon</t>
    <phoneticPr fontId="1" type="noConversion"/>
  </si>
  <si>
    <t>buff图标</t>
    <phoneticPr fontId="1" type="noConversion"/>
  </si>
  <si>
    <t>string</t>
    <phoneticPr fontId="1" type="noConversion"/>
  </si>
  <si>
    <t>提升200防御</t>
    <phoneticPr fontId="1" type="noConversion"/>
  </si>
  <si>
    <t>提升10%+200防御</t>
    <phoneticPr fontId="1" type="noConversion"/>
  </si>
  <si>
    <t>atkPercent:0.1</t>
    <phoneticPr fontId="1" type="noConversion"/>
  </si>
  <si>
    <t>atk:200</t>
    <phoneticPr fontId="1" type="noConversion"/>
  </si>
  <si>
    <t>armorPercent:0.1</t>
    <phoneticPr fontId="1" type="noConversion"/>
  </si>
  <si>
    <t>armot:200</t>
    <phoneticPr fontId="1" type="noConversion"/>
  </si>
  <si>
    <t>提升攻击(小)</t>
    <phoneticPr fontId="1" type="noConversion"/>
  </si>
  <si>
    <t>提升攻击(中)</t>
    <phoneticPr fontId="1" type="noConversion"/>
  </si>
  <si>
    <t>提升攻击(大)</t>
    <phoneticPr fontId="1" type="noConversion"/>
  </si>
  <si>
    <t>提升防御(小)</t>
    <phoneticPr fontId="1" type="noConversion"/>
  </si>
  <si>
    <t>提升防御(中)</t>
    <phoneticPr fontId="1" type="noConversion"/>
  </si>
  <si>
    <t>提升防御(大)</t>
    <phoneticPr fontId="1" type="noConversion"/>
  </si>
  <si>
    <t>降低攻击(小)</t>
    <phoneticPr fontId="1" type="noConversion"/>
  </si>
  <si>
    <t>降低攻击(大)</t>
    <phoneticPr fontId="1" type="noConversion"/>
  </si>
  <si>
    <t>降低攻击(中)</t>
    <phoneticPr fontId="1" type="noConversion"/>
  </si>
  <si>
    <t>降低防御(小)</t>
  </si>
  <si>
    <t>降低10%防御</t>
  </si>
  <si>
    <t>降低防御(中)</t>
  </si>
  <si>
    <t>降低200防御</t>
  </si>
  <si>
    <t>atkPercent:-0.1</t>
    <phoneticPr fontId="1" type="noConversion"/>
  </si>
  <si>
    <t>atk:-200</t>
    <phoneticPr fontId="1" type="noConversion"/>
  </si>
  <si>
    <t>armorPercent:-0.1</t>
    <phoneticPr fontId="1" type="noConversion"/>
  </si>
  <si>
    <t>armot:-200</t>
    <phoneticPr fontId="1" type="noConversion"/>
  </si>
  <si>
    <t>提升10%攻击</t>
  </si>
  <si>
    <t>提升200攻击</t>
  </si>
  <si>
    <t>提升10%+200攻击</t>
  </si>
  <si>
    <t>降低10%攻击</t>
  </si>
  <si>
    <t>降低200攻击</t>
  </si>
  <si>
    <t>降低10%+200攻击</t>
  </si>
  <si>
    <t>number</t>
    <phoneticPr fontId="1" type="noConversion"/>
  </si>
  <si>
    <t>Fx_buff_shield_start_loop</t>
  </si>
  <si>
    <t>Fx_buff_shield_end</t>
  </si>
  <si>
    <t>armorPercent:-0.5</t>
    <phoneticPr fontId="1" type="noConversion"/>
  </si>
  <si>
    <t>降低防御(大)</t>
    <phoneticPr fontId="1" type="noConversion"/>
  </si>
  <si>
    <t>降低50%+200防御</t>
    <phoneticPr fontId="1" type="noConversion"/>
  </si>
  <si>
    <t>Fx_buff_guanghuan_start_loop</t>
  </si>
  <si>
    <t>Fx_buff_guanghuan_end</t>
  </si>
  <si>
    <t>触发概率
(作废)</t>
    <phoneticPr fontId="1" type="noConversion"/>
  </si>
  <si>
    <t>buffEffectCD</t>
    <phoneticPr fontId="1" type="noConversion"/>
  </si>
  <si>
    <t>atkPercent:0.1,atk:200</t>
    <phoneticPr fontId="1" type="noConversion"/>
  </si>
  <si>
    <t>HOT</t>
  </si>
  <si>
    <t>HOT</t>
    <phoneticPr fontId="1" type="noConversion"/>
  </si>
  <si>
    <t>根据施法者攻击150%+200回复生命</t>
    <phoneticPr fontId="1" type="noConversion"/>
  </si>
  <si>
    <t>根据施法者防御300%+500回复生命</t>
    <phoneticPr fontId="1" type="noConversion"/>
  </si>
  <si>
    <t>根据施法者生命上限10%+200回复生命</t>
    <phoneticPr fontId="1" type="noConversion"/>
  </si>
  <si>
    <t>根据目标生命上限30%+200回复生命</t>
    <phoneticPr fontId="1" type="noConversion"/>
  </si>
  <si>
    <t>根据常规伤害200%+200造成伤害</t>
    <phoneticPr fontId="1" type="noConversion"/>
  </si>
  <si>
    <t>endFx</t>
    <phoneticPr fontId="1" type="noConversion"/>
  </si>
  <si>
    <t>loopFx</t>
    <phoneticPr fontId="1" type="noConversion"/>
  </si>
  <si>
    <t>每X秒
触发一次</t>
    <phoneticPr fontId="1" type="noConversion"/>
  </si>
  <si>
    <t>参数2</t>
  </si>
  <si>
    <t>属性</t>
    <phoneticPr fontId="1" type="noConversion"/>
  </si>
  <si>
    <t>attributeNumValue</t>
    <phoneticPr fontId="1" type="noConversion"/>
  </si>
  <si>
    <t>parameterString</t>
    <phoneticPr fontId="1" type="noConversion"/>
  </si>
  <si>
    <t>parameterInt</t>
    <phoneticPr fontId="1" type="noConversion"/>
  </si>
  <si>
    <t>字符串参数</t>
  </si>
  <si>
    <t>Iint类型参数</t>
  </si>
  <si>
    <t>参数6</t>
  </si>
  <si>
    <t>number
类型参数</t>
    <phoneticPr fontId="1" type="noConversion"/>
  </si>
  <si>
    <t>Number
类型参数</t>
    <phoneticPr fontId="1" type="noConversion"/>
  </si>
  <si>
    <t>parameterNumber</t>
    <phoneticPr fontId="1" type="noConversion"/>
  </si>
  <si>
    <t>[]number</t>
    <phoneticPr fontId="1" type="noConversion"/>
  </si>
  <si>
    <t>参数1</t>
    <phoneticPr fontId="1" type="noConversion"/>
  </si>
  <si>
    <t>字符串
类型参数</t>
    <phoneticPr fontId="1" type="noConversion"/>
  </si>
  <si>
    <t>Iint类型
类型参数</t>
    <phoneticPr fontId="1" type="noConversion"/>
  </si>
  <si>
    <t>[]string</t>
    <phoneticPr fontId="1" type="noConversion"/>
  </si>
  <si>
    <t>[]int32</t>
    <phoneticPr fontId="1" type="noConversion"/>
  </si>
  <si>
    <t>参数3</t>
  </si>
  <si>
    <t>参数4</t>
  </si>
  <si>
    <t>参数5</t>
  </si>
  <si>
    <t>参数7</t>
  </si>
  <si>
    <t>buff的
触发条件</t>
    <phoneticPr fontId="1" type="noConversion"/>
  </si>
  <si>
    <t>指buff效果
在哪些条件情况下生效</t>
    <phoneticPr fontId="1" type="noConversion"/>
  </si>
  <si>
    <t>triggerId</t>
  </si>
  <si>
    <t>triggerRelation</t>
    <phoneticPr fontId="1" type="noConversion"/>
  </si>
  <si>
    <t>触发器类型</t>
  </si>
  <si>
    <t>[]int32</t>
  </si>
  <si>
    <t>int32</t>
    <phoneticPr fontId="1" type="noConversion"/>
  </si>
  <si>
    <t>触发器
条件关系</t>
    <phoneticPr fontId="1" type="noConversion"/>
  </si>
  <si>
    <t>触发器
条件关系</t>
    <phoneticPr fontId="1" type="noConversion"/>
  </si>
  <si>
    <t>触发器条件关系
0-且
1-或</t>
    <phoneticPr fontId="1" type="noConversion"/>
  </si>
  <si>
    <t>根据施法者生命上限15%抵消受到的伤害</t>
    <phoneticPr fontId="1" type="noConversion"/>
  </si>
  <si>
    <t>Fx_buff_shield_start_loop</t>
    <phoneticPr fontId="1" type="noConversion"/>
  </si>
  <si>
    <t>瓦尔基里-护盾</t>
    <phoneticPr fontId="1" type="noConversion"/>
  </si>
  <si>
    <t>瓦尔基里-石柱每3秒产生1次伤害</t>
    <phoneticPr fontId="1" type="noConversion"/>
  </si>
  <si>
    <t>Fx_summon_shizhu</t>
    <phoneticPr fontId="1" type="noConversion"/>
  </si>
  <si>
    <t>同时存在数量</t>
    <phoneticPr fontId="1" type="noConversion"/>
  </si>
  <si>
    <t>战场上不同单位同时存在该buff的最大数量</t>
    <phoneticPr fontId="1" type="noConversion"/>
  </si>
  <si>
    <t>unitLimit</t>
    <phoneticPr fontId="1" type="noConversion"/>
  </si>
  <si>
    <t>存在限制
不同单位</t>
    <phoneticPr fontId="1" type="noConversion"/>
  </si>
  <si>
    <t>int32</t>
    <phoneticPr fontId="1" type="noConversion"/>
  </si>
  <si>
    <t>buff半径</t>
    <phoneticPr fontId="1" type="noConversion"/>
  </si>
  <si>
    <t>以buff挂载者为中心，buff的效果范围</t>
    <phoneticPr fontId="1" type="noConversion"/>
  </si>
  <si>
    <t>targetrange</t>
    <phoneticPr fontId="1" type="noConversion"/>
  </si>
  <si>
    <t>number</t>
    <phoneticPr fontId="1" type="noConversion"/>
  </si>
  <si>
    <t>作用对象
技能范围内</t>
  </si>
  <si>
    <t>scope</t>
  </si>
  <si>
    <t>作用对象</t>
  </si>
  <si>
    <t>int32</t>
  </si>
  <si>
    <t>1-buff挂载者
2-友军(除buff挂载者)
3-所有友军
4-敌军(除buff挂载者)
5-所有敌军</t>
    <phoneticPr fontId="1" type="noConversion"/>
  </si>
  <si>
    <t>1,1</t>
    <phoneticPr fontId="1" type="noConversion"/>
  </si>
  <si>
    <t>根据施法者攻击每3秒产生1次瓦尔基里攻击100%+100的伤害</t>
    <phoneticPr fontId="1" type="noConversion"/>
  </si>
  <si>
    <t>瓦尔基里-再生</t>
    <phoneticPr fontId="1" type="noConversion"/>
  </si>
  <si>
    <t>每5秒回复其生命上限3%生命，持续50秒</t>
    <phoneticPr fontId="1" type="noConversion"/>
  </si>
  <si>
    <t>Fx_buff_reborn_01</t>
    <phoneticPr fontId="1" type="noConversion"/>
  </si>
  <si>
    <t>101-护盾
501-Hot</t>
    <phoneticPr fontId="1" type="noConversion"/>
  </si>
  <si>
    <t>表演插槽</t>
    <phoneticPr fontId="1" type="noConversion"/>
  </si>
  <si>
    <t>hitFxSlot</t>
    <phoneticPr fontId="1" type="noConversion"/>
  </si>
  <si>
    <t>fxPlay</t>
    <phoneticPr fontId="1" type="noConversion"/>
  </si>
  <si>
    <t>特效插槽</t>
    <phoneticPr fontId="1" type="noConversion"/>
  </si>
  <si>
    <t>string</t>
    <phoneticPr fontId="1" type="noConversion"/>
  </si>
  <si>
    <t>hit</t>
    <phoneticPr fontId="1" type="noConversion"/>
  </si>
  <si>
    <t>Fx_daoguang_hit</t>
  </si>
  <si>
    <t>Fx_act_effect_huifu</t>
    <phoneticPr fontId="1" type="noConversion"/>
  </si>
  <si>
    <t>男主-烈焰光环</t>
    <phoneticPr fontId="1" type="noConversion"/>
  </si>
  <si>
    <t>男主-破甲buff</t>
    <phoneticPr fontId="1" type="noConversion"/>
  </si>
  <si>
    <t>使目标防御降低50%，持续60秒。</t>
    <phoneticPr fontId="1" type="noConversion"/>
  </si>
  <si>
    <t>Fx_buff_pojia_start</t>
    <phoneticPr fontId="1" type="noConversion"/>
  </si>
  <si>
    <t>Fx_buff_pojia_end</t>
    <phoneticPr fontId="1" type="noConversion"/>
  </si>
  <si>
    <t>armorPercent:-0.5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</si>
</sst>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1"/>
      <color rgb="FFFF0000"/>
      <name val="等线"/>
      <family val="2"/>
      <scheme val="minor"/>
    </font>
    <font>
      <sz val="11"/>
      <color theme="0"/>
      <name val="等线"/>
      <family val="2"/>
      <charset val="134"/>
      <scheme val="minor"/>
    </font>
    <font>
      <b/>
      <sz val="11"/>
      <color theme="0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sz val="11"/>
      <color theme="1" tint="4.9989318521683403E-2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/>
      </patternFill>
    </fill>
    <fill>
      <patternFill patternType="solid">
        <fgColor theme="4"/>
        <bgColor theme="4"/>
      </patternFill>
    </fill>
  </fills>
  <borders count="1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</borders>
  <cellStyleXfs count="2">
    <xf numFmtId="0" fontId="0" fillId="0" borderId="0"/>
    <xf numFmtId="0" fontId="5" fillId="3" borderId="0" applyNumberFormat="0" applyBorder="0" applyAlignment="0" applyProtection="0">
      <alignment vertical="center"/>
    </xf>
  </cellStyleXfs>
  <cellXfs count="42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6" fillId="3" borderId="5" xfId="1" applyFont="1" applyBorder="1" applyAlignment="1">
      <alignment horizontal="center" vertical="center"/>
    </xf>
    <xf numFmtId="0" fontId="6" fillId="3" borderId="5" xfId="1" applyFont="1" applyBorder="1" applyAlignment="1">
      <alignment horizontal="center" vertical="center" wrapText="1"/>
    </xf>
    <xf numFmtId="0" fontId="0" fillId="0" borderId="2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2" xfId="0" applyBorder="1" applyAlignment="1">
      <alignment vertical="center"/>
    </xf>
    <xf numFmtId="0" fontId="0" fillId="0" borderId="6" xfId="0" applyBorder="1" applyAlignment="1">
      <alignment vertical="center"/>
    </xf>
    <xf numFmtId="0" fontId="7" fillId="0" borderId="5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9" fillId="0" borderId="5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6" fillId="4" borderId="9" xfId="0" applyFont="1" applyFill="1" applyBorder="1" applyAlignment="1">
      <alignment horizontal="center" vertical="center" wrapText="1"/>
    </xf>
    <xf numFmtId="0" fontId="9" fillId="2" borderId="8" xfId="0" applyFont="1" applyFill="1" applyBorder="1" applyAlignment="1">
      <alignment horizontal="center" vertical="center" wrapText="1"/>
    </xf>
    <xf numFmtId="0" fontId="9" fillId="2" borderId="8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</cellXfs>
  <cellStyles count="2">
    <cellStyle name="常规" xfId="0" builtinId="0"/>
    <cellStyle name="着色 2" xfId="1" builtinId="33"/>
  </cellStyles>
  <dxfs count="37"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border outline="0">
        <top style="thin">
          <color theme="0"/>
        </top>
      </border>
    </dxf>
    <dxf>
      <border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theme="0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D756641-FA44-4C98-8415-A8A9AF7B3072}" name="表1" displayName="表1" ref="C1:AH34" totalsRowShown="0" headerRowDxfId="36" dataDxfId="34" headerRowBorderDxfId="35" tableBorderDxfId="33" totalsRowBorderDxfId="32">
  <autoFilter ref="C1:AH34" xr:uid="{8CC84E60-2DCE-4F71-9796-17451FB14116}"/>
  <tableColumns count="32">
    <tableColumn id="1" xr3:uid="{B117A20D-488D-4BBE-9938-B9ED8BC64C7F}" name="Buff_ID" dataDxfId="31"/>
    <tableColumn id="22" xr3:uid="{8D8BEAB1-E54C-43E4-9BE7-95673BF8BA42}" name="Buff名字" dataDxfId="30"/>
    <tableColumn id="23" xr3:uid="{82A72EE8-6D58-4F08-BA8E-C92FBA53BBC3}" name="Buff描述" dataDxfId="29"/>
    <tableColumn id="35" xr3:uid="{09304C24-8E26-485B-A412-9F75E089BDA9}" name="Buff图标" dataDxfId="28"/>
    <tableColumn id="2" xr3:uid="{8933844E-7543-4BAF-96BB-CDE9FFDA1FF4}" name="挂载表现" dataDxfId="27"/>
    <tableColumn id="21" xr3:uid="{B927D21C-9452-4298-B47F-A07AB34A1F98}" name="挂载位置" dataDxfId="26"/>
    <tableColumn id="32" xr3:uid="{E897FB2D-71CA-4E92-A987-AE9856949CA6}" name="结束表现" dataDxfId="25"/>
    <tableColumn id="24" xr3:uid="{9E5A90F0-5AC4-4210-9A4A-230AB6D16847}" name="持续时间" dataDxfId="24"/>
    <tableColumn id="33" xr3:uid="{A86AF344-9B52-4BAC-B714-B3E32C121054}" name="Buff等级" dataDxfId="23"/>
    <tableColumn id="34" xr3:uid="{C156CC3B-7632-47C9-B888-8457712705F4}" name="Buff分组_x000a_(自定义)" dataDxfId="22"/>
    <tableColumn id="26" xr3:uid="{D635C078-D1A0-4B44-9887-19DAAE6EE126}" name="是否_x000a_重置时间" dataDxfId="21"/>
    <tableColumn id="25" xr3:uid="{C73DD352-3DB5-4D85-A1EB-F88FA26A7C82}" name="层数上限" dataDxfId="20"/>
    <tableColumn id="11" xr3:uid="{888EDC62-C1D3-4E19-9362-1CBDAB8EC07F}" name="同时存在数量" dataDxfId="19"/>
    <tableColumn id="31" xr3:uid="{BFA38EEF-8F1F-4E9F-BEF1-CC642AD2E3F1}" name="触发表演" dataDxfId="18"/>
    <tableColumn id="14" xr3:uid="{B8F64F1E-CB30-4033-A0EA-FEE78593B691}" name="表演插槽" dataDxfId="17"/>
    <tableColumn id="27" xr3:uid="{B54BD281-55D5-409C-8C01-9B5FCDB17AA6}" name="效果间隔" dataDxfId="16"/>
    <tableColumn id="3" xr3:uid="{9E34CFDB-9FDC-4344-99F0-5F3D0E7E5723}" name="触发概率_x000a_(作废)" dataDxfId="15"/>
    <tableColumn id="20" xr3:uid="{079BC280-C590-4811-A7BA-29BBAD00883B}" name="BUFF逻辑_x000a_清除类型" dataDxfId="14"/>
    <tableColumn id="4" xr3:uid="{74D1A4E2-93B1-4E13-8C07-A6CD771CBAD7}" name="效果类型" dataDxfId="13"/>
    <tableColumn id="43" xr3:uid="{D921FDD5-AEA0-42DA-B68A-BBDA0D73C544}" name="字符串参数" dataDxfId="12"/>
    <tableColumn id="44" xr3:uid="{5109FD34-F9DF-4251-BB1D-18FE0F212000}" name="Iint类型参数" dataDxfId="11"/>
    <tableColumn id="5" xr3:uid="{E5C762F0-7690-49F1-83D9-D7133665E63B}" name="参数1" dataDxfId="10"/>
    <tableColumn id="6" xr3:uid="{1C2FBB75-F754-40DD-AC47-C4E07D15EE88}" name="参数2" dataDxfId="9"/>
    <tableColumn id="7" xr3:uid="{97A86C1D-0720-4DA9-A230-2B854C94703B}" name="参数3" dataDxfId="8"/>
    <tableColumn id="8" xr3:uid="{74F52534-73B3-4964-B3F1-04920040D1CE}" name="参数4" dataDxfId="7"/>
    <tableColumn id="9" xr3:uid="{FE519A61-3D62-437A-A54A-1541FAC9F66D}" name="参数5" dataDxfId="6"/>
    <tableColumn id="10" xr3:uid="{95EF2B5C-6D03-4D77-8D93-C7335DFA6CEB}" name="number_x000a_类型参数" dataDxfId="5"/>
    <tableColumn id="28" xr3:uid="{5DCBD8AD-EC5D-4120-944E-0FB1A02586BA}" name="属性" dataDxfId="4"/>
    <tableColumn id="12" xr3:uid="{3E189FA1-10E9-452D-A72D-28040F461707}" name="buff半径" dataDxfId="3"/>
    <tableColumn id="13" xr3:uid="{D58D9C58-BAEB-40BC-AEEC-315E98B2CF74}" name="作用对象_x000a_技能范围内" dataDxfId="2"/>
    <tableColumn id="18" xr3:uid="{E338C7D2-80D7-45C8-AA21-14A3A2EE0424}" name="buff的_x000a_触发条件" dataDxfId="1"/>
    <tableColumn id="19" xr3:uid="{E4169552-9707-4822-A6FC-78CFA23DEE16}" name="触发器_x000a_条件关系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34"/>
  <sheetViews>
    <sheetView tabSelected="1" topLeftCell="B1" workbookViewId="0">
      <pane xSplit="5" ySplit="6" topLeftCell="G7" activePane="bottomRight" state="frozen"/>
      <selection activeCell="B1" sqref="B1"/>
      <selection pane="topRight" activeCell="G1" sqref="G1"/>
      <selection pane="bottomLeft" activeCell="B7" sqref="B7"/>
      <selection pane="bottomRight" activeCell="M15" sqref="M15"/>
    </sheetView>
  </sheetViews>
  <sheetFormatPr defaultColWidth="10.625" defaultRowHeight="14.25" x14ac:dyDescent="0.2"/>
  <cols>
    <col min="1" max="14" width="10.625" style="2"/>
    <col min="15" max="15" width="12.625" style="2" customWidth="1"/>
    <col min="16" max="26" width="10.625" style="2"/>
    <col min="27" max="27" width="10.625" style="9"/>
    <col min="28" max="29" width="10.625" style="2"/>
    <col min="30" max="30" width="20.125" style="2" bestFit="1" customWidth="1"/>
    <col min="31" max="32" width="14.125" style="2" customWidth="1"/>
    <col min="33" max="33" width="10.625" style="2" customWidth="1"/>
    <col min="34" max="34" width="14" style="2" bestFit="1" customWidth="1"/>
    <col min="35" max="35" width="15.625" style="2" customWidth="1"/>
    <col min="36" max="37" width="10.625" style="2"/>
    <col min="38" max="38" width="15" style="2" bestFit="1" customWidth="1"/>
    <col min="39" max="39" width="14.25" style="2" bestFit="1" customWidth="1"/>
    <col min="40" max="16384" width="10.625" style="2"/>
  </cols>
  <sheetData>
    <row r="1" spans="1:34" ht="28.5" x14ac:dyDescent="0.2">
      <c r="A1" s="2" t="s">
        <v>0</v>
      </c>
      <c r="B1" s="2" t="s">
        <v>1</v>
      </c>
      <c r="C1" s="5" t="s">
        <v>18</v>
      </c>
      <c r="D1" s="5" t="s">
        <v>21</v>
      </c>
      <c r="E1" s="5" t="s">
        <v>26</v>
      </c>
      <c r="F1" s="5" t="s">
        <v>65</v>
      </c>
      <c r="G1" s="6" t="s">
        <v>44</v>
      </c>
      <c r="H1" s="14" t="s">
        <v>20</v>
      </c>
      <c r="I1" s="5" t="s">
        <v>43</v>
      </c>
      <c r="J1" s="5" t="s">
        <v>29</v>
      </c>
      <c r="K1" s="20" t="s">
        <v>55</v>
      </c>
      <c r="L1" s="21" t="s">
        <v>58</v>
      </c>
      <c r="M1" s="21" t="s">
        <v>47</v>
      </c>
      <c r="N1" s="20" t="s">
        <v>31</v>
      </c>
      <c r="O1" s="20" t="s">
        <v>155</v>
      </c>
      <c r="P1" s="28" t="s">
        <v>38</v>
      </c>
      <c r="Q1" s="28" t="s">
        <v>175</v>
      </c>
      <c r="R1" s="28" t="s">
        <v>37</v>
      </c>
      <c r="S1" s="27" t="s">
        <v>106</v>
      </c>
      <c r="T1" s="7" t="s">
        <v>59</v>
      </c>
      <c r="U1" s="6" t="s">
        <v>6</v>
      </c>
      <c r="V1" s="6" t="s">
        <v>124</v>
      </c>
      <c r="W1" s="6" t="s">
        <v>125</v>
      </c>
      <c r="X1" s="6" t="s">
        <v>7</v>
      </c>
      <c r="Y1" s="6" t="s">
        <v>8</v>
      </c>
      <c r="Z1" s="6" t="s">
        <v>9</v>
      </c>
      <c r="AA1" s="6" t="s">
        <v>13</v>
      </c>
      <c r="AB1" s="6" t="s">
        <v>14</v>
      </c>
      <c r="AC1" s="32" t="s">
        <v>127</v>
      </c>
      <c r="AD1" s="6" t="s">
        <v>120</v>
      </c>
      <c r="AE1" s="40" t="s">
        <v>160</v>
      </c>
      <c r="AF1" s="40" t="s">
        <v>164</v>
      </c>
      <c r="AG1" s="36" t="s">
        <v>140</v>
      </c>
      <c r="AH1" s="7" t="s">
        <v>147</v>
      </c>
    </row>
    <row r="2" spans="1:34" ht="114" x14ac:dyDescent="0.2">
      <c r="B2" s="2" t="s">
        <v>2</v>
      </c>
      <c r="C2" s="3"/>
      <c r="D2" s="17" t="s">
        <v>63</v>
      </c>
      <c r="E2" s="3"/>
      <c r="F2" s="3"/>
      <c r="G2" s="1" t="s">
        <v>39</v>
      </c>
      <c r="H2" s="15"/>
      <c r="I2" s="17" t="s">
        <v>45</v>
      </c>
      <c r="J2" s="17" t="s">
        <v>30</v>
      </c>
      <c r="K2" s="1" t="s">
        <v>56</v>
      </c>
      <c r="L2" s="1" t="s">
        <v>50</v>
      </c>
      <c r="M2" s="1" t="s">
        <v>54</v>
      </c>
      <c r="N2" s="1" t="s">
        <v>51</v>
      </c>
      <c r="O2" s="1" t="s">
        <v>156</v>
      </c>
      <c r="P2" s="29" t="s">
        <v>40</v>
      </c>
      <c r="Q2" s="29"/>
      <c r="R2" s="29" t="s">
        <v>118</v>
      </c>
      <c r="S2" s="18" t="s">
        <v>17</v>
      </c>
      <c r="T2" s="1" t="s">
        <v>60</v>
      </c>
      <c r="U2" s="41" t="s">
        <v>174</v>
      </c>
      <c r="V2" s="1" t="s">
        <v>132</v>
      </c>
      <c r="W2" s="1" t="s">
        <v>133</v>
      </c>
      <c r="AA2" s="2"/>
      <c r="AC2" s="33" t="s">
        <v>128</v>
      </c>
      <c r="AD2" s="2" t="s">
        <v>61</v>
      </c>
      <c r="AE2" s="1" t="s">
        <v>161</v>
      </c>
      <c r="AF2" s="41" t="s">
        <v>168</v>
      </c>
      <c r="AG2" s="1" t="s">
        <v>141</v>
      </c>
      <c r="AH2" s="39" t="s">
        <v>149</v>
      </c>
    </row>
    <row r="3" spans="1:34" x14ac:dyDescent="0.2">
      <c r="B3" s="2" t="s">
        <v>3</v>
      </c>
      <c r="C3" s="11" t="s">
        <v>11</v>
      </c>
      <c r="D3" s="11" t="s">
        <v>22</v>
      </c>
      <c r="E3" s="11" t="s">
        <v>27</v>
      </c>
      <c r="F3" s="11" t="s">
        <v>66</v>
      </c>
      <c r="G3" s="12" t="s">
        <v>117</v>
      </c>
      <c r="H3" s="16"/>
      <c r="I3" s="11" t="s">
        <v>116</v>
      </c>
      <c r="J3" s="11" t="s">
        <v>36</v>
      </c>
      <c r="K3" s="12" t="s">
        <v>57</v>
      </c>
      <c r="L3" s="12" t="s">
        <v>52</v>
      </c>
      <c r="M3" s="12" t="s">
        <v>35</v>
      </c>
      <c r="N3" s="12" t="s">
        <v>32</v>
      </c>
      <c r="O3" s="12" t="s">
        <v>157</v>
      </c>
      <c r="P3" s="30" t="s">
        <v>177</v>
      </c>
      <c r="Q3" s="30" t="s">
        <v>176</v>
      </c>
      <c r="R3" s="30" t="s">
        <v>107</v>
      </c>
      <c r="S3" s="16" t="s">
        <v>15</v>
      </c>
      <c r="T3" s="12"/>
      <c r="U3" s="12" t="s">
        <v>19</v>
      </c>
      <c r="V3" s="12" t="s">
        <v>122</v>
      </c>
      <c r="W3" s="12" t="s">
        <v>123</v>
      </c>
      <c r="X3" s="12"/>
      <c r="Y3" s="12"/>
      <c r="Z3" s="12"/>
      <c r="AA3" s="12"/>
      <c r="AB3" s="12"/>
      <c r="AC3" s="13" t="s">
        <v>129</v>
      </c>
      <c r="AD3" s="13" t="s">
        <v>121</v>
      </c>
      <c r="AE3" s="13" t="s">
        <v>162</v>
      </c>
      <c r="AF3" s="13" t="s">
        <v>165</v>
      </c>
      <c r="AG3" s="13" t="s">
        <v>142</v>
      </c>
      <c r="AH3" s="13" t="s">
        <v>143</v>
      </c>
    </row>
    <row r="4" spans="1:34" ht="28.5" x14ac:dyDescent="0.2">
      <c r="B4" s="2" t="s">
        <v>4</v>
      </c>
      <c r="C4" s="11" t="s">
        <v>11</v>
      </c>
      <c r="D4" s="11" t="s">
        <v>23</v>
      </c>
      <c r="E4" s="11" t="s">
        <v>28</v>
      </c>
      <c r="F4" s="11" t="s">
        <v>67</v>
      </c>
      <c r="G4" s="12" t="s">
        <v>46</v>
      </c>
      <c r="H4" s="16" t="s">
        <v>20</v>
      </c>
      <c r="I4" s="11" t="s">
        <v>43</v>
      </c>
      <c r="J4" s="11" t="s">
        <v>29</v>
      </c>
      <c r="K4" s="19" t="s">
        <v>56</v>
      </c>
      <c r="L4" s="19" t="s">
        <v>49</v>
      </c>
      <c r="M4" s="12" t="s">
        <v>48</v>
      </c>
      <c r="N4" s="12" t="s">
        <v>33</v>
      </c>
      <c r="O4" s="19" t="s">
        <v>158</v>
      </c>
      <c r="P4" s="30" t="s">
        <v>38</v>
      </c>
      <c r="Q4" s="30" t="s">
        <v>178</v>
      </c>
      <c r="R4" s="30" t="s">
        <v>42</v>
      </c>
      <c r="S4" s="16" t="s">
        <v>10</v>
      </c>
      <c r="T4" s="12"/>
      <c r="U4" s="12" t="s">
        <v>6</v>
      </c>
      <c r="V4" s="12" t="s">
        <v>131</v>
      </c>
      <c r="W4" s="12" t="s">
        <v>119</v>
      </c>
      <c r="X4" s="12" t="s">
        <v>136</v>
      </c>
      <c r="Y4" s="12" t="s">
        <v>137</v>
      </c>
      <c r="Z4" s="12" t="s">
        <v>138</v>
      </c>
      <c r="AA4" s="12" t="s">
        <v>126</v>
      </c>
      <c r="AB4" s="12" t="s">
        <v>139</v>
      </c>
      <c r="AC4" s="34"/>
      <c r="AD4" s="13" t="s">
        <v>120</v>
      </c>
      <c r="AE4" s="13"/>
      <c r="AF4" s="13" t="s">
        <v>166</v>
      </c>
      <c r="AG4" s="13" t="s">
        <v>144</v>
      </c>
      <c r="AH4" s="37" t="s">
        <v>148</v>
      </c>
    </row>
    <row r="5" spans="1:34" x14ac:dyDescent="0.2">
      <c r="B5" s="2" t="s">
        <v>24</v>
      </c>
      <c r="C5" s="11"/>
      <c r="D5" s="11"/>
      <c r="E5" s="11"/>
      <c r="F5" s="11"/>
      <c r="G5" s="12"/>
      <c r="H5" s="16"/>
      <c r="I5" s="11"/>
      <c r="J5" s="11"/>
      <c r="K5" s="12"/>
      <c r="L5" s="12"/>
      <c r="M5" s="12"/>
      <c r="N5" s="12"/>
      <c r="O5" s="12"/>
      <c r="P5" s="30"/>
      <c r="Q5" s="30"/>
      <c r="R5" s="30"/>
      <c r="S5" s="16"/>
      <c r="T5" s="12"/>
      <c r="U5" s="12"/>
      <c r="V5" s="12"/>
      <c r="W5" s="12"/>
      <c r="X5" s="12"/>
      <c r="Y5" s="12"/>
      <c r="Z5" s="12"/>
      <c r="AA5" s="12"/>
      <c r="AB5" s="12"/>
      <c r="AC5" s="35"/>
      <c r="AD5" s="13"/>
      <c r="AE5" s="13"/>
      <c r="AF5" s="13"/>
      <c r="AG5" s="13"/>
      <c r="AH5" s="13"/>
    </row>
    <row r="6" spans="1:34" x14ac:dyDescent="0.2">
      <c r="B6" s="2" t="s">
        <v>5</v>
      </c>
      <c r="C6" s="11" t="s">
        <v>12</v>
      </c>
      <c r="D6" s="11" t="s">
        <v>25</v>
      </c>
      <c r="E6" s="11" t="s">
        <v>25</v>
      </c>
      <c r="F6" s="11" t="s">
        <v>68</v>
      </c>
      <c r="G6" s="12" t="s">
        <v>16</v>
      </c>
      <c r="H6" s="16"/>
      <c r="I6" s="11" t="s">
        <v>41</v>
      </c>
      <c r="J6" s="11" t="s">
        <v>98</v>
      </c>
      <c r="K6" s="12" t="s">
        <v>53</v>
      </c>
      <c r="L6" s="12" t="s">
        <v>53</v>
      </c>
      <c r="M6" s="12" t="s">
        <v>12</v>
      </c>
      <c r="N6" s="12" t="s">
        <v>34</v>
      </c>
      <c r="O6" s="12" t="s">
        <v>159</v>
      </c>
      <c r="P6" s="31" t="s">
        <v>16</v>
      </c>
      <c r="Q6" s="31" t="s">
        <v>179</v>
      </c>
      <c r="R6" s="31" t="s">
        <v>98</v>
      </c>
      <c r="S6" s="16" t="s">
        <v>12</v>
      </c>
      <c r="T6" s="12"/>
      <c r="U6" s="12" t="s">
        <v>12</v>
      </c>
      <c r="V6" s="12" t="s">
        <v>134</v>
      </c>
      <c r="W6" s="12" t="s">
        <v>135</v>
      </c>
      <c r="X6" s="12"/>
      <c r="Y6" s="12"/>
      <c r="Z6" s="12"/>
      <c r="AA6" s="12"/>
      <c r="AB6" s="12"/>
      <c r="AC6" s="12" t="s">
        <v>130</v>
      </c>
      <c r="AD6" s="13" t="s">
        <v>62</v>
      </c>
      <c r="AE6" s="13" t="s">
        <v>163</v>
      </c>
      <c r="AF6" s="13" t="s">
        <v>167</v>
      </c>
      <c r="AG6" s="13" t="s">
        <v>145</v>
      </c>
      <c r="AH6" s="38" t="s">
        <v>146</v>
      </c>
    </row>
    <row r="7" spans="1:34" x14ac:dyDescent="0.2">
      <c r="C7" s="3">
        <v>10001</v>
      </c>
      <c r="D7" s="3" t="s">
        <v>75</v>
      </c>
      <c r="E7" s="22" t="s">
        <v>92</v>
      </c>
      <c r="F7" s="22"/>
      <c r="G7" s="23" t="s">
        <v>104</v>
      </c>
      <c r="I7" s="25" t="s">
        <v>105</v>
      </c>
      <c r="J7" s="3">
        <v>60</v>
      </c>
      <c r="K7" s="2">
        <v>1</v>
      </c>
      <c r="L7" s="2">
        <v>10001</v>
      </c>
      <c r="M7" s="2">
        <v>1</v>
      </c>
      <c r="N7" s="2">
        <v>3</v>
      </c>
      <c r="T7" s="2">
        <v>1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 t="str">
        <f>X7&amp;","&amp;Y7&amp;","&amp;Z7&amp;","&amp;AA7&amp;","&amp;AB7</f>
        <v>0,0,0,0,0</v>
      </c>
      <c r="AD7" s="2" t="s">
        <v>71</v>
      </c>
      <c r="AH7" s="4"/>
    </row>
    <row r="8" spans="1:34" x14ac:dyDescent="0.2">
      <c r="C8" s="3">
        <v>10002</v>
      </c>
      <c r="D8" s="3" t="s">
        <v>76</v>
      </c>
      <c r="E8" s="22" t="s">
        <v>93</v>
      </c>
      <c r="F8" s="22"/>
      <c r="G8" s="23" t="s">
        <v>99</v>
      </c>
      <c r="I8" s="25"/>
      <c r="J8" s="3">
        <v>60</v>
      </c>
      <c r="K8" s="2">
        <v>2</v>
      </c>
      <c r="L8" s="2">
        <v>10001</v>
      </c>
      <c r="M8" s="2">
        <v>1</v>
      </c>
      <c r="N8" s="2">
        <v>2</v>
      </c>
      <c r="T8" s="2">
        <v>1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 t="str">
        <f t="shared" ref="AC8:AC27" si="0">X8&amp;","&amp;Y8&amp;","&amp;Z8&amp;","&amp;AA8&amp;","&amp;AB8</f>
        <v>0,0,0,0,0</v>
      </c>
      <c r="AD8" s="2" t="s">
        <v>72</v>
      </c>
      <c r="AH8" s="4"/>
    </row>
    <row r="9" spans="1:34" x14ac:dyDescent="0.2">
      <c r="C9" s="3">
        <v>10003</v>
      </c>
      <c r="D9" s="3" t="s">
        <v>77</v>
      </c>
      <c r="E9" s="22" t="s">
        <v>94</v>
      </c>
      <c r="F9" s="22"/>
      <c r="G9" s="23" t="s">
        <v>99</v>
      </c>
      <c r="I9" s="25"/>
      <c r="J9" s="3">
        <v>60</v>
      </c>
      <c r="K9" s="2">
        <v>3</v>
      </c>
      <c r="L9" s="2">
        <v>10001</v>
      </c>
      <c r="M9" s="2">
        <v>1</v>
      </c>
      <c r="N9" s="2">
        <v>1</v>
      </c>
      <c r="T9" s="2">
        <v>1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 t="str">
        <f t="shared" si="0"/>
        <v>0,0,0,0,0</v>
      </c>
      <c r="AD9" s="2" t="s">
        <v>108</v>
      </c>
      <c r="AH9" s="4"/>
    </row>
    <row r="10" spans="1:34" x14ac:dyDescent="0.2">
      <c r="C10" s="3">
        <v>20001</v>
      </c>
      <c r="D10" s="3" t="s">
        <v>78</v>
      </c>
      <c r="E10" s="22" t="s">
        <v>64</v>
      </c>
      <c r="F10" s="22"/>
      <c r="G10" s="23" t="s">
        <v>99</v>
      </c>
      <c r="I10" s="25" t="s">
        <v>100</v>
      </c>
      <c r="J10" s="3">
        <v>60</v>
      </c>
      <c r="K10" s="2">
        <v>1</v>
      </c>
      <c r="L10" s="2">
        <v>10002</v>
      </c>
      <c r="M10" s="2">
        <v>1</v>
      </c>
      <c r="N10" s="2">
        <v>3</v>
      </c>
      <c r="T10" s="2">
        <v>1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 t="str">
        <f t="shared" si="0"/>
        <v>0,0,0,0,0</v>
      </c>
      <c r="AD10" s="2" t="s">
        <v>73</v>
      </c>
      <c r="AH10" s="4"/>
    </row>
    <row r="11" spans="1:34" x14ac:dyDescent="0.2">
      <c r="C11" s="3">
        <v>20002</v>
      </c>
      <c r="D11" s="3" t="s">
        <v>79</v>
      </c>
      <c r="E11" s="22" t="s">
        <v>69</v>
      </c>
      <c r="F11" s="22"/>
      <c r="G11" s="23" t="s">
        <v>99</v>
      </c>
      <c r="I11" s="25" t="s">
        <v>100</v>
      </c>
      <c r="J11" s="3">
        <v>60</v>
      </c>
      <c r="K11" s="2">
        <v>2</v>
      </c>
      <c r="L11" s="2">
        <v>10002</v>
      </c>
      <c r="M11" s="2">
        <v>1</v>
      </c>
      <c r="N11" s="2">
        <v>2</v>
      </c>
      <c r="T11" s="2">
        <v>1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 t="str">
        <f t="shared" si="0"/>
        <v>0,0,0,0,0</v>
      </c>
      <c r="AD11" s="2" t="s">
        <v>74</v>
      </c>
      <c r="AH11" s="4"/>
    </row>
    <row r="12" spans="1:34" x14ac:dyDescent="0.2">
      <c r="C12" s="3">
        <v>20003</v>
      </c>
      <c r="D12" s="3" t="s">
        <v>80</v>
      </c>
      <c r="E12" s="22" t="s">
        <v>70</v>
      </c>
      <c r="F12" s="22"/>
      <c r="G12" s="23" t="s">
        <v>99</v>
      </c>
      <c r="I12" s="25" t="s">
        <v>100</v>
      </c>
      <c r="J12" s="3">
        <v>60</v>
      </c>
      <c r="K12" s="2">
        <v>3</v>
      </c>
      <c r="L12" s="2">
        <v>10002</v>
      </c>
      <c r="M12" s="2">
        <v>1</v>
      </c>
      <c r="N12" s="2">
        <v>1</v>
      </c>
      <c r="T12" s="2">
        <v>1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 t="str">
        <f t="shared" si="0"/>
        <v>0,0,0,0,0</v>
      </c>
      <c r="AD12" s="2" t="s">
        <v>73</v>
      </c>
      <c r="AH12" s="4"/>
    </row>
    <row r="13" spans="1:34" x14ac:dyDescent="0.2">
      <c r="C13" s="3">
        <v>11001</v>
      </c>
      <c r="D13" s="3" t="s">
        <v>81</v>
      </c>
      <c r="E13" s="22" t="s">
        <v>95</v>
      </c>
      <c r="F13" s="3"/>
      <c r="G13" s="23" t="s">
        <v>99</v>
      </c>
      <c r="I13" s="25"/>
      <c r="J13" s="3">
        <v>60</v>
      </c>
      <c r="K13" s="2">
        <v>1</v>
      </c>
      <c r="L13" s="2">
        <v>10003</v>
      </c>
      <c r="M13" s="2">
        <v>1</v>
      </c>
      <c r="N13" s="2">
        <v>3</v>
      </c>
      <c r="T13" s="2">
        <v>3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 t="str">
        <f t="shared" si="0"/>
        <v>0,0,0,0,0</v>
      </c>
      <c r="AD13" s="2" t="s">
        <v>88</v>
      </c>
      <c r="AH13" s="4"/>
    </row>
    <row r="14" spans="1:34" x14ac:dyDescent="0.2">
      <c r="C14" s="3">
        <v>11002</v>
      </c>
      <c r="D14" s="3" t="s">
        <v>83</v>
      </c>
      <c r="E14" s="22" t="s">
        <v>96</v>
      </c>
      <c r="F14" s="3"/>
      <c r="G14" s="23" t="s">
        <v>99</v>
      </c>
      <c r="I14" s="25"/>
      <c r="J14" s="3">
        <v>60</v>
      </c>
      <c r="K14" s="2">
        <v>2</v>
      </c>
      <c r="L14" s="2">
        <v>10003</v>
      </c>
      <c r="M14" s="2">
        <v>1</v>
      </c>
      <c r="N14" s="2">
        <v>2</v>
      </c>
      <c r="T14" s="2">
        <v>3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 t="str">
        <f t="shared" si="0"/>
        <v>0,0,0,0,0</v>
      </c>
      <c r="AD14" s="2" t="s">
        <v>89</v>
      </c>
      <c r="AH14" s="4"/>
    </row>
    <row r="15" spans="1:34" x14ac:dyDescent="0.2">
      <c r="C15" s="3">
        <v>11003</v>
      </c>
      <c r="D15" s="3" t="s">
        <v>82</v>
      </c>
      <c r="E15" s="22" t="s">
        <v>97</v>
      </c>
      <c r="F15" s="3"/>
      <c r="G15" s="23" t="s">
        <v>99</v>
      </c>
      <c r="I15" s="25"/>
      <c r="J15" s="3">
        <v>60</v>
      </c>
      <c r="K15" s="2">
        <v>3</v>
      </c>
      <c r="L15" s="2">
        <v>10003</v>
      </c>
      <c r="M15" s="2">
        <v>1</v>
      </c>
      <c r="N15" s="2">
        <v>1</v>
      </c>
      <c r="T15" s="2">
        <v>3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 t="str">
        <f t="shared" si="0"/>
        <v>0,0,0,0,0</v>
      </c>
      <c r="AD15" s="2" t="s">
        <v>88</v>
      </c>
      <c r="AH15" s="4"/>
    </row>
    <row r="16" spans="1:34" x14ac:dyDescent="0.2">
      <c r="C16" s="3">
        <v>21001</v>
      </c>
      <c r="D16" s="3" t="s">
        <v>84</v>
      </c>
      <c r="E16" s="3" t="s">
        <v>85</v>
      </c>
      <c r="F16" s="3"/>
      <c r="G16" s="23" t="s">
        <v>99</v>
      </c>
      <c r="I16" s="25"/>
      <c r="J16" s="3">
        <v>60</v>
      </c>
      <c r="K16" s="2">
        <v>1</v>
      </c>
      <c r="L16" s="2">
        <v>10004</v>
      </c>
      <c r="M16" s="2">
        <v>1</v>
      </c>
      <c r="N16" s="2">
        <v>3</v>
      </c>
      <c r="T16" s="2">
        <v>3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 t="str">
        <f t="shared" si="0"/>
        <v>0,0,0,0,0</v>
      </c>
      <c r="AD16" s="2" t="s">
        <v>90</v>
      </c>
      <c r="AH16" s="4"/>
    </row>
    <row r="17" spans="3:34" x14ac:dyDescent="0.2">
      <c r="C17" s="8">
        <v>21002</v>
      </c>
      <c r="D17" s="8" t="s">
        <v>86</v>
      </c>
      <c r="E17" s="8" t="s">
        <v>87</v>
      </c>
      <c r="F17" s="8"/>
      <c r="G17" s="24" t="s">
        <v>99</v>
      </c>
      <c r="H17" s="9"/>
      <c r="I17" s="26"/>
      <c r="J17" s="8">
        <v>60</v>
      </c>
      <c r="K17" s="9">
        <v>2</v>
      </c>
      <c r="L17" s="2">
        <v>10004</v>
      </c>
      <c r="M17" s="9">
        <v>1</v>
      </c>
      <c r="N17" s="9">
        <v>2</v>
      </c>
      <c r="O17" s="9"/>
      <c r="P17" s="9"/>
      <c r="Q17" s="9"/>
      <c r="R17" s="9"/>
      <c r="S17" s="9"/>
      <c r="T17" s="9">
        <v>3</v>
      </c>
      <c r="U17" s="9">
        <v>0</v>
      </c>
      <c r="V17" s="9">
        <v>0</v>
      </c>
      <c r="W17" s="9">
        <v>0</v>
      </c>
      <c r="X17" s="9">
        <v>0</v>
      </c>
      <c r="Y17" s="9">
        <v>0</v>
      </c>
      <c r="Z17" s="9">
        <v>0</v>
      </c>
      <c r="AA17" s="9">
        <v>0</v>
      </c>
      <c r="AB17" s="9">
        <v>0</v>
      </c>
      <c r="AC17" s="2" t="str">
        <f t="shared" si="0"/>
        <v>0,0,0,0,0</v>
      </c>
      <c r="AD17" s="9" t="s">
        <v>91</v>
      </c>
      <c r="AE17" s="9"/>
      <c r="AF17" s="9"/>
      <c r="AG17" s="9"/>
      <c r="AH17" s="10"/>
    </row>
    <row r="18" spans="3:34" x14ac:dyDescent="0.2">
      <c r="C18" s="3">
        <v>21003</v>
      </c>
      <c r="D18" s="3" t="s">
        <v>102</v>
      </c>
      <c r="E18" s="3" t="s">
        <v>103</v>
      </c>
      <c r="F18" s="3"/>
      <c r="G18" s="23" t="s">
        <v>99</v>
      </c>
      <c r="I18" s="25"/>
      <c r="J18" s="3">
        <v>60</v>
      </c>
      <c r="K18" s="2">
        <v>3</v>
      </c>
      <c r="L18" s="2">
        <v>10004</v>
      </c>
      <c r="M18" s="2">
        <v>1</v>
      </c>
      <c r="N18" s="2">
        <v>1</v>
      </c>
      <c r="T18" s="2">
        <v>3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 t="str">
        <f t="shared" si="0"/>
        <v>0,0,0,0,0</v>
      </c>
      <c r="AD18" s="2" t="s">
        <v>101</v>
      </c>
      <c r="AH18" s="4"/>
    </row>
    <row r="19" spans="3:34" x14ac:dyDescent="0.2">
      <c r="C19" s="11">
        <v>100201</v>
      </c>
      <c r="D19" s="22" t="s">
        <v>152</v>
      </c>
      <c r="E19" s="22" t="s">
        <v>150</v>
      </c>
      <c r="F19" s="3"/>
      <c r="G19" s="23" t="s">
        <v>151</v>
      </c>
      <c r="I19" s="25"/>
      <c r="J19" s="3">
        <v>40</v>
      </c>
      <c r="K19" s="2">
        <v>1</v>
      </c>
      <c r="L19" s="2">
        <v>10101</v>
      </c>
      <c r="M19" s="2">
        <v>1</v>
      </c>
      <c r="N19" s="2">
        <v>1</v>
      </c>
      <c r="T19" s="2">
        <v>1</v>
      </c>
      <c r="U19" s="2">
        <v>103</v>
      </c>
      <c r="V19" s="2">
        <v>0</v>
      </c>
      <c r="W19" s="2">
        <v>0</v>
      </c>
      <c r="X19" s="2">
        <v>0.15</v>
      </c>
      <c r="Y19" s="2">
        <v>0</v>
      </c>
      <c r="Z19" s="2">
        <v>0</v>
      </c>
      <c r="AA19" s="2">
        <v>0</v>
      </c>
      <c r="AB19" s="2">
        <v>0</v>
      </c>
      <c r="AC19" s="2" t="str">
        <f t="shared" si="0"/>
        <v>0.15,0,0,0,0</v>
      </c>
      <c r="AD19" s="2">
        <v>0</v>
      </c>
      <c r="AH19" s="4"/>
    </row>
    <row r="20" spans="3:34" x14ac:dyDescent="0.2">
      <c r="C20" s="11">
        <v>100302</v>
      </c>
      <c r="D20" s="22" t="s">
        <v>153</v>
      </c>
      <c r="E20" s="22" t="s">
        <v>170</v>
      </c>
      <c r="F20" s="3"/>
      <c r="G20" s="23" t="s">
        <v>154</v>
      </c>
      <c r="I20" s="3"/>
      <c r="J20" s="3">
        <v>45</v>
      </c>
      <c r="K20" s="2">
        <v>1</v>
      </c>
      <c r="L20" s="2">
        <v>60101</v>
      </c>
      <c r="M20" s="2">
        <v>0</v>
      </c>
      <c r="N20" s="2">
        <v>1</v>
      </c>
      <c r="O20" s="2">
        <v>3</v>
      </c>
      <c r="P20" s="23" t="s">
        <v>181</v>
      </c>
      <c r="Q20" s="2" t="s">
        <v>180</v>
      </c>
      <c r="R20" s="2">
        <v>3</v>
      </c>
      <c r="T20" s="2">
        <v>1</v>
      </c>
      <c r="U20" s="2">
        <v>601</v>
      </c>
      <c r="V20" s="2">
        <v>0</v>
      </c>
      <c r="W20" s="2" t="s">
        <v>169</v>
      </c>
      <c r="X20" s="2">
        <v>1</v>
      </c>
      <c r="Y20" s="2">
        <v>100</v>
      </c>
      <c r="Z20" s="2">
        <v>0</v>
      </c>
      <c r="AA20" s="2">
        <v>0</v>
      </c>
      <c r="AB20" s="2">
        <v>0</v>
      </c>
      <c r="AC20" s="2" t="str">
        <f t="shared" si="0"/>
        <v>1,100,0,0,0</v>
      </c>
      <c r="AD20" s="2">
        <v>0</v>
      </c>
      <c r="AE20" s="2">
        <v>3</v>
      </c>
      <c r="AF20" s="2">
        <v>5</v>
      </c>
      <c r="AH20" s="4"/>
    </row>
    <row r="21" spans="3:34" x14ac:dyDescent="0.2">
      <c r="C21" s="11">
        <v>100402</v>
      </c>
      <c r="D21" s="22" t="s">
        <v>171</v>
      </c>
      <c r="E21" s="22" t="s">
        <v>172</v>
      </c>
      <c r="F21" s="3"/>
      <c r="G21" s="23" t="s">
        <v>173</v>
      </c>
      <c r="I21" s="3"/>
      <c r="J21" s="3">
        <v>50</v>
      </c>
      <c r="K21" s="2">
        <v>1</v>
      </c>
      <c r="L21" s="2">
        <v>50101</v>
      </c>
      <c r="M21" s="2">
        <v>1</v>
      </c>
      <c r="N21" s="2">
        <v>1</v>
      </c>
      <c r="P21" s="23" t="s">
        <v>182</v>
      </c>
      <c r="Q21" s="2" t="s">
        <v>180</v>
      </c>
      <c r="R21" s="2">
        <v>5</v>
      </c>
      <c r="T21" s="2">
        <v>1</v>
      </c>
      <c r="U21" s="2">
        <v>501</v>
      </c>
      <c r="V21" s="2">
        <v>0</v>
      </c>
      <c r="W21" s="2">
        <v>3</v>
      </c>
      <c r="X21" s="2">
        <v>0.03</v>
      </c>
      <c r="Y21" s="2">
        <v>0</v>
      </c>
      <c r="Z21" s="2">
        <v>0</v>
      </c>
      <c r="AA21" s="2">
        <v>0</v>
      </c>
      <c r="AB21" s="2">
        <v>0</v>
      </c>
      <c r="AC21" s="2" t="str">
        <f t="shared" si="0"/>
        <v>0.03,0,0,0,0</v>
      </c>
      <c r="AD21" s="2">
        <v>0</v>
      </c>
      <c r="AE21" s="2">
        <v>0.5</v>
      </c>
      <c r="AF21" s="2">
        <v>1</v>
      </c>
      <c r="AH21" s="4"/>
    </row>
    <row r="22" spans="3:34" x14ac:dyDescent="0.2">
      <c r="C22" s="11">
        <v>200302</v>
      </c>
      <c r="D22" s="22" t="s">
        <v>183</v>
      </c>
      <c r="E22" s="22" t="s">
        <v>115</v>
      </c>
      <c r="F22" s="3"/>
      <c r="G22" s="23" t="s">
        <v>104</v>
      </c>
      <c r="I22" s="3"/>
      <c r="J22" s="3">
        <v>18</v>
      </c>
      <c r="K22" s="2">
        <v>1</v>
      </c>
      <c r="L22" s="2">
        <v>40101</v>
      </c>
      <c r="M22" s="2">
        <v>1</v>
      </c>
      <c r="N22" s="2">
        <v>1</v>
      </c>
      <c r="R22" s="2">
        <v>3</v>
      </c>
      <c r="T22" s="2">
        <v>1</v>
      </c>
      <c r="U22" s="2">
        <v>401</v>
      </c>
      <c r="V22" s="2">
        <v>0</v>
      </c>
      <c r="W22" s="2">
        <v>2003021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 t="str">
        <f t="shared" ref="AC22" si="1">X22&amp;","&amp;Y22&amp;","&amp;Z22&amp;","&amp;AA22&amp;","&amp;AB22</f>
        <v>0,0,0,0,0</v>
      </c>
      <c r="AD22" s="2">
        <v>0</v>
      </c>
      <c r="AH22" s="4"/>
    </row>
    <row r="23" spans="3:34" x14ac:dyDescent="0.2">
      <c r="C23" s="11">
        <v>200502</v>
      </c>
      <c r="D23" s="22" t="s">
        <v>184</v>
      </c>
      <c r="E23" s="22" t="s">
        <v>185</v>
      </c>
      <c r="F23" s="3"/>
      <c r="G23" s="23" t="s">
        <v>186</v>
      </c>
      <c r="I23" s="22" t="s">
        <v>187</v>
      </c>
      <c r="J23" s="3">
        <v>60</v>
      </c>
      <c r="K23" s="2">
        <v>1</v>
      </c>
      <c r="L23" s="2">
        <v>10004</v>
      </c>
      <c r="M23" s="2">
        <v>1</v>
      </c>
      <c r="N23" s="2">
        <v>1</v>
      </c>
      <c r="T23" s="2">
        <v>3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 t="s">
        <v>188</v>
      </c>
      <c r="AE23" s="2">
        <v>0.5</v>
      </c>
      <c r="AF23" s="2">
        <v>1</v>
      </c>
      <c r="AH23" s="4"/>
    </row>
    <row r="24" spans="3:34" x14ac:dyDescent="0.2">
      <c r="C24" s="3">
        <v>104001</v>
      </c>
      <c r="D24" s="3" t="s">
        <v>110</v>
      </c>
      <c r="E24" s="22" t="s">
        <v>111</v>
      </c>
      <c r="F24" s="3"/>
      <c r="G24" s="23" t="s">
        <v>104</v>
      </c>
      <c r="I24" s="25"/>
      <c r="J24" s="3">
        <v>60</v>
      </c>
      <c r="K24" s="2">
        <v>1</v>
      </c>
      <c r="L24" s="2">
        <v>50101</v>
      </c>
      <c r="M24" s="2">
        <v>1</v>
      </c>
      <c r="N24" s="2">
        <v>1</v>
      </c>
      <c r="R24" s="2">
        <v>3</v>
      </c>
      <c r="T24" s="2">
        <v>1</v>
      </c>
      <c r="U24" s="2">
        <v>401</v>
      </c>
      <c r="V24" s="2">
        <v>0</v>
      </c>
      <c r="W24" s="2">
        <v>1010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 t="str">
        <f t="shared" si="0"/>
        <v>0,0,0,0,0</v>
      </c>
      <c r="AD24" s="2">
        <v>0</v>
      </c>
      <c r="AH24" s="4"/>
    </row>
    <row r="25" spans="3:34" x14ac:dyDescent="0.2">
      <c r="C25" s="3">
        <v>104002</v>
      </c>
      <c r="D25" s="3" t="s">
        <v>109</v>
      </c>
      <c r="E25" s="22" t="s">
        <v>112</v>
      </c>
      <c r="F25" s="3"/>
      <c r="G25" s="23" t="s">
        <v>104</v>
      </c>
      <c r="I25" s="3"/>
      <c r="J25" s="3">
        <v>60</v>
      </c>
      <c r="K25" s="2">
        <v>1</v>
      </c>
      <c r="L25" s="2">
        <v>50102</v>
      </c>
      <c r="M25" s="2">
        <v>1</v>
      </c>
      <c r="N25" s="2">
        <v>1</v>
      </c>
      <c r="R25" s="2">
        <v>3</v>
      </c>
      <c r="T25" s="2">
        <v>1</v>
      </c>
      <c r="U25" s="2">
        <v>401</v>
      </c>
      <c r="V25" s="2">
        <v>0</v>
      </c>
      <c r="W25" s="2">
        <v>1013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 t="str">
        <f t="shared" si="0"/>
        <v>0,0,0,0,0</v>
      </c>
      <c r="AD25" s="2">
        <v>0</v>
      </c>
      <c r="AH25" s="4"/>
    </row>
    <row r="26" spans="3:34" x14ac:dyDescent="0.2">
      <c r="C26" s="3">
        <v>104003</v>
      </c>
      <c r="D26" s="3" t="s">
        <v>109</v>
      </c>
      <c r="E26" s="22" t="s">
        <v>113</v>
      </c>
      <c r="F26" s="3"/>
      <c r="G26" s="23" t="s">
        <v>104</v>
      </c>
      <c r="I26" s="3"/>
      <c r="J26" s="3">
        <v>60</v>
      </c>
      <c r="K26" s="2">
        <v>1</v>
      </c>
      <c r="L26" s="2">
        <v>50103</v>
      </c>
      <c r="M26" s="2">
        <v>1</v>
      </c>
      <c r="N26" s="2">
        <v>1</v>
      </c>
      <c r="R26" s="2">
        <v>3</v>
      </c>
      <c r="T26" s="2">
        <v>1</v>
      </c>
      <c r="U26" s="2">
        <v>401</v>
      </c>
      <c r="V26" s="2">
        <v>0</v>
      </c>
      <c r="W26" s="2">
        <v>1011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 t="str">
        <f t="shared" si="0"/>
        <v>0,0,0,0,0</v>
      </c>
      <c r="AD26" s="2">
        <v>0</v>
      </c>
      <c r="AH26" s="4"/>
    </row>
    <row r="27" spans="3:34" x14ac:dyDescent="0.2">
      <c r="C27" s="3">
        <v>104004</v>
      </c>
      <c r="D27" s="3" t="s">
        <v>109</v>
      </c>
      <c r="E27" s="22" t="s">
        <v>114</v>
      </c>
      <c r="F27" s="3"/>
      <c r="G27" s="23" t="s">
        <v>104</v>
      </c>
      <c r="I27" s="3"/>
      <c r="J27" s="3">
        <v>60</v>
      </c>
      <c r="K27" s="2">
        <v>1</v>
      </c>
      <c r="L27" s="2">
        <v>50104</v>
      </c>
      <c r="M27" s="2">
        <v>1</v>
      </c>
      <c r="N27" s="2">
        <v>1</v>
      </c>
      <c r="R27" s="2">
        <v>3</v>
      </c>
      <c r="T27" s="2">
        <v>1</v>
      </c>
      <c r="U27" s="2">
        <v>401</v>
      </c>
      <c r="V27" s="2">
        <v>0</v>
      </c>
      <c r="W27" s="2">
        <v>1012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 t="str">
        <f t="shared" si="0"/>
        <v>0,0,0,0,0</v>
      </c>
      <c r="AD27" s="2">
        <v>0</v>
      </c>
      <c r="AH27" s="4"/>
    </row>
    <row r="28" spans="3:34" x14ac:dyDescent="0.2">
      <c r="C28" s="3"/>
      <c r="D28" s="3"/>
      <c r="E28" s="3"/>
      <c r="F28" s="3"/>
      <c r="I28" s="3"/>
      <c r="J28" s="3"/>
      <c r="AA28" s="2"/>
      <c r="AH28" s="4"/>
    </row>
    <row r="29" spans="3:34" x14ac:dyDescent="0.2">
      <c r="C29" s="3"/>
      <c r="D29" s="3"/>
      <c r="E29" s="3"/>
      <c r="F29" s="3"/>
      <c r="I29" s="3"/>
      <c r="J29" s="3"/>
      <c r="AA29" s="2"/>
      <c r="AH29" s="4"/>
    </row>
    <row r="30" spans="3:34" x14ac:dyDescent="0.2">
      <c r="C30" s="3"/>
      <c r="D30" s="3"/>
      <c r="E30" s="3"/>
      <c r="F30" s="3"/>
      <c r="I30" s="3"/>
      <c r="J30" s="3"/>
      <c r="AA30" s="2"/>
      <c r="AH30" s="4"/>
    </row>
    <row r="31" spans="3:34" x14ac:dyDescent="0.2">
      <c r="C31" s="3"/>
      <c r="D31" s="3"/>
      <c r="E31" s="3"/>
      <c r="F31" s="3"/>
      <c r="I31" s="3"/>
      <c r="J31" s="3"/>
      <c r="AA31" s="2"/>
      <c r="AH31" s="4"/>
    </row>
    <row r="32" spans="3:34" x14ac:dyDescent="0.2">
      <c r="C32" s="3"/>
      <c r="D32" s="3"/>
      <c r="E32" s="3"/>
      <c r="F32" s="3"/>
      <c r="I32" s="3"/>
      <c r="J32" s="3"/>
      <c r="AA32" s="2"/>
      <c r="AH32" s="4"/>
    </row>
    <row r="33" spans="3:34" x14ac:dyDescent="0.2">
      <c r="C33" s="3"/>
      <c r="D33" s="3"/>
      <c r="E33" s="3"/>
      <c r="F33" s="3"/>
      <c r="I33" s="3"/>
      <c r="J33" s="3"/>
      <c r="AA33" s="2"/>
      <c r="AH33" s="4"/>
    </row>
    <row r="34" spans="3:34" x14ac:dyDescent="0.2">
      <c r="C34" s="8"/>
      <c r="D34" s="8"/>
      <c r="E34" s="8"/>
      <c r="F34" s="8"/>
      <c r="G34" s="9"/>
      <c r="H34" s="9"/>
      <c r="I34" s="8"/>
      <c r="J34" s="8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B34" s="9"/>
      <c r="AC34" s="9"/>
      <c r="AD34" s="9"/>
      <c r="AE34" s="9"/>
      <c r="AF34" s="9"/>
      <c r="AG34" s="9"/>
      <c r="AH34" s="10"/>
    </row>
  </sheetData>
  <phoneticPr fontId="1" type="noConversion"/>
  <pageMargins left="0.7" right="0.7" top="0.75" bottom="0.75" header="0.3" footer="0.3"/>
  <pageSetup paperSize="9" orientation="portrait" horizontalDpi="1200" verticalDpi="1200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SkillBuff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dd</dc:creator>
  <cp:lastModifiedBy>dd</cp:lastModifiedBy>
  <dcterms:created xsi:type="dcterms:W3CDTF">2015-06-05T18:19:34Z</dcterms:created>
  <dcterms:modified xsi:type="dcterms:W3CDTF">2021-05-15T11:37:09Z</dcterms:modified>
</cp:coreProperties>
</file>