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F:\EastEden\excel\trunk\global\"/>
    </mc:Choice>
  </mc:AlternateContent>
  <xr:revisionPtr revIDLastSave="0" documentId="13_ncr:1_{F8E2ECB1-9101-414D-8C03-472B9AA4CB67}" xr6:coauthVersionLast="46" xr6:coauthVersionMax="46" xr10:uidLastSave="{00000000-0000-0000-0000-000000000000}"/>
  <bookViews>
    <workbookView xWindow="28680" yWindow="-120" windowWidth="29040" windowHeight="17640" xr2:uid="{00000000-000D-0000-FFFF-FFFF00000000}"/>
  </bookViews>
  <sheets>
    <sheet name="SkillTrigger" sheetId="2" r:id="rId1"/>
    <sheet name="条件类型" sheetId="3" r:id="rId2"/>
  </sheets>
  <calcPr calcId="191029"/>
</workbook>
</file>

<file path=xl/calcChain.xml><?xml version="1.0" encoding="utf-8"?>
<calcChain xmlns="http://schemas.openxmlformats.org/spreadsheetml/2006/main">
  <c r="O35" i="2" l="1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</calcChain>
</file>

<file path=xl/sharedStrings.xml><?xml version="1.0" encoding="utf-8"?>
<sst xmlns="http://schemas.openxmlformats.org/spreadsheetml/2006/main" count="134" uniqueCount="128">
  <si>
    <t>行列头两行不会被读取</t>
  </si>
  <si>
    <t>表头</t>
  </si>
  <si>
    <t>备注</t>
  </si>
  <si>
    <t>导出字段</t>
  </si>
  <si>
    <t>id</t>
  </si>
  <si>
    <t>字段描述</t>
  </si>
  <si>
    <t>前后端</t>
  </si>
  <si>
    <t>字段类型</t>
  </si>
  <si>
    <t>int32</t>
  </si>
  <si>
    <t>触发器ID</t>
    <phoneticPr fontId="4" type="noConversion"/>
  </si>
  <si>
    <t>触发时机</t>
  </si>
  <si>
    <t>触发时机</t>
    <phoneticPr fontId="4" type="noConversion"/>
  </si>
  <si>
    <t>条件判定单位</t>
    <phoneticPr fontId="4" type="noConversion"/>
  </si>
  <si>
    <t>判定指定技能ID</t>
    <phoneticPr fontId="4" type="noConversion"/>
  </si>
  <si>
    <t>判定指定角色ID</t>
    <phoneticPr fontId="4" type="noConversion"/>
  </si>
  <si>
    <t>checkUinit</t>
    <phoneticPr fontId="4" type="noConversion"/>
  </si>
  <si>
    <t>checkHeroId</t>
    <phoneticPr fontId="4" type="noConversion"/>
  </si>
  <si>
    <t>checkSkillId</t>
    <phoneticPr fontId="4" type="noConversion"/>
  </si>
  <si>
    <t>int32</t>
    <phoneticPr fontId="4" type="noConversion"/>
  </si>
  <si>
    <t>条件检查单位</t>
    <phoneticPr fontId="4" type="noConversion"/>
  </si>
  <si>
    <t>条件检查英雄ID</t>
    <phoneticPr fontId="4" type="noConversion"/>
  </si>
  <si>
    <t>条件检查技能ID</t>
    <phoneticPr fontId="4" type="noConversion"/>
  </si>
  <si>
    <t>触发时机类型</t>
    <phoneticPr fontId="4" type="noConversion"/>
  </si>
  <si>
    <t>checktime</t>
    <phoneticPr fontId="4" type="noConversion"/>
  </si>
  <si>
    <t>触发条件判定</t>
    <phoneticPr fontId="4" type="noConversion"/>
  </si>
  <si>
    <t>checkCondition</t>
    <phoneticPr fontId="4" type="noConversion"/>
  </si>
  <si>
    <t>条件参数1</t>
    <phoneticPr fontId="4" type="noConversion"/>
  </si>
  <si>
    <t>条件参数2</t>
    <phoneticPr fontId="4" type="noConversion"/>
  </si>
  <si>
    <t>条件参数3</t>
    <phoneticPr fontId="4" type="noConversion"/>
  </si>
  <si>
    <t>[]number</t>
    <phoneticPr fontId="4" type="noConversion"/>
  </si>
  <si>
    <t>checkParameter</t>
    <phoneticPr fontId="4" type="noConversion"/>
  </si>
  <si>
    <t>条件参数数组</t>
    <phoneticPr fontId="4" type="noConversion"/>
  </si>
  <si>
    <t>自动生成，不用填写</t>
    <phoneticPr fontId="4" type="noConversion"/>
  </si>
  <si>
    <t>触发条件类型</t>
    <phoneticPr fontId="4" type="noConversion"/>
  </si>
  <si>
    <t>1-自身(施法者/bf挂载方)
2-友军(除自身)
3-所有友军
4-敌军(选定目标)
5-所有敌军
6-自身召唤物
7-友军召唤物
(含自身)
8-敌军召唤物</t>
    <phoneticPr fontId="4" type="noConversion"/>
  </si>
  <si>
    <t>触发条件参数1</t>
    <phoneticPr fontId="4" type="noConversion"/>
  </si>
  <si>
    <t>触发条件参数2</t>
    <phoneticPr fontId="4" type="noConversion"/>
  </si>
  <si>
    <t>触发条件参数3</t>
    <phoneticPr fontId="4" type="noConversion"/>
  </si>
  <si>
    <t>Int型条件参数</t>
    <phoneticPr fontId="4" type="noConversion"/>
  </si>
  <si>
    <t>checkIntParameter</t>
    <phoneticPr fontId="4" type="noConversion"/>
  </si>
  <si>
    <t>整数型条件参数</t>
    <phoneticPr fontId="4" type="noConversion"/>
  </si>
  <si>
    <t>可用于类型
ID类</t>
    <phoneticPr fontId="4" type="noConversion"/>
  </si>
  <si>
    <t>造成伤害时</t>
  </si>
  <si>
    <t>造成治疗时</t>
  </si>
  <si>
    <t>受到伤害时</t>
  </si>
  <si>
    <t>受到普攻伤害时</t>
  </si>
  <si>
    <t>受到技能伤害时</t>
  </si>
  <si>
    <t>受到治疗时</t>
  </si>
  <si>
    <t>普通攻击前</t>
  </si>
  <si>
    <t>战技使用前</t>
  </si>
  <si>
    <t>战技1使用前</t>
  </si>
  <si>
    <t>战技2使用前</t>
  </si>
  <si>
    <t>奥义使用前</t>
  </si>
  <si>
    <t>普通攻击时</t>
  </si>
  <si>
    <t>战技使用时</t>
  </si>
  <si>
    <t>战技1使用时</t>
  </si>
  <si>
    <t>战技2使用时</t>
  </si>
  <si>
    <t>奥义使用时</t>
  </si>
  <si>
    <t>普通攻击后</t>
  </si>
  <si>
    <t>战技使用后</t>
  </si>
  <si>
    <t>战技1使用后</t>
  </si>
  <si>
    <t>战技2使用后</t>
  </si>
  <si>
    <t>奥义使用后</t>
  </si>
  <si>
    <t>进入战斗时</t>
  </si>
  <si>
    <t>到达COM时</t>
  </si>
  <si>
    <t>到达ACT时</t>
  </si>
  <si>
    <t>移动时</t>
  </si>
  <si>
    <t>防御时</t>
  </si>
  <si>
    <t>移动站定时</t>
  </si>
  <si>
    <t>获得buff时</t>
  </si>
  <si>
    <t>移除buff时</t>
  </si>
  <si>
    <t>触发条件</t>
  </si>
  <si>
    <t>施法者生命＞%</t>
  </si>
  <si>
    <t>施法者生命=%</t>
  </si>
  <si>
    <t>施法者生命＜%</t>
  </si>
  <si>
    <t>目标生命＞%</t>
  </si>
  <si>
    <t>目标生命=%</t>
  </si>
  <si>
    <t>目标生命＜%</t>
  </si>
  <si>
    <t>自身生命＞%</t>
  </si>
  <si>
    <t>自身生命=%</t>
  </si>
  <si>
    <t>自身生命＜%</t>
  </si>
  <si>
    <t>死亡</t>
  </si>
  <si>
    <t>命中</t>
  </si>
  <si>
    <t>暴击</t>
  </si>
  <si>
    <t>闪避</t>
  </si>
  <si>
    <t>格挡</t>
  </si>
  <si>
    <t>效果命中</t>
  </si>
  <si>
    <t>效果MISS</t>
  </si>
  <si>
    <t>目标元素类型</t>
  </si>
  <si>
    <t>目标种族条件</t>
  </si>
  <si>
    <t>目标武器类型</t>
  </si>
  <si>
    <t>命中单位数量</t>
  </si>
  <si>
    <t>存活单位数量</t>
  </si>
  <si>
    <t>处于指定buff分组ID状态下</t>
  </si>
  <si>
    <t>处于指定buff-type分类状态下</t>
  </si>
  <si>
    <t>不处于指定buffID状态下</t>
  </si>
  <si>
    <t>不处于指定buff分组ID状态下</t>
  </si>
  <si>
    <t>不处于指定buff-type分类状态下</t>
  </si>
  <si>
    <t>增益buff数量</t>
  </si>
  <si>
    <t>减益buff数量</t>
  </si>
  <si>
    <t>战斗时间＞x秒</t>
  </si>
  <si>
    <t>战斗时间=x秒</t>
  </si>
  <si>
    <t>战斗时间＜x秒</t>
  </si>
  <si>
    <t>buff层数&gt;x层</t>
  </si>
  <si>
    <t>buff层数=x层</t>
  </si>
  <si>
    <t>buff层数＜x层</t>
  </si>
  <si>
    <t>备注</t>
    <phoneticPr fontId="4" type="noConversion"/>
  </si>
  <si>
    <t>触发时机ID</t>
    <phoneticPr fontId="4" type="noConversion"/>
  </si>
  <si>
    <t>触发条件ID</t>
    <phoneticPr fontId="4" type="noConversion"/>
  </si>
  <si>
    <t>使用技能造成伤害时，击杀目标</t>
    <phoneticPr fontId="4" type="noConversion"/>
  </si>
  <si>
    <t>移动经过【石柱】1米范围内时</t>
    <phoneticPr fontId="4" type="noConversion"/>
  </si>
  <si>
    <t>战技1使用后</t>
    <phoneticPr fontId="4" type="noConversion"/>
  </si>
  <si>
    <t>战技2使用后</t>
    <phoneticPr fontId="4" type="noConversion"/>
  </si>
  <si>
    <t>受到【烈焰光环】buff的伤害时</t>
    <phoneticPr fontId="4" type="noConversion"/>
  </si>
  <si>
    <t>进入战斗时</t>
    <phoneticPr fontId="4" type="noConversion"/>
  </si>
  <si>
    <t>条件检查技能ID</t>
  </si>
  <si>
    <t>checkBuffId</t>
    <phoneticPr fontId="4" type="noConversion"/>
  </si>
  <si>
    <t>判定指定BuffID</t>
    <phoneticPr fontId="4" type="noConversion"/>
  </si>
  <si>
    <t>处于指定buffID状态下</t>
    <phoneticPr fontId="4" type="noConversion"/>
  </si>
  <si>
    <t>[]int32</t>
    <phoneticPr fontId="4" type="noConversion"/>
  </si>
  <si>
    <t>[]int32</t>
    <phoneticPr fontId="4" type="noConversion"/>
  </si>
  <si>
    <t>检查A或B英雄</t>
    <phoneticPr fontId="4" type="noConversion"/>
  </si>
  <si>
    <t>检查A或B技能</t>
    <phoneticPr fontId="4" type="noConversion"/>
  </si>
  <si>
    <t>检查A或Bbuff</t>
    <phoneticPr fontId="4" type="noConversion"/>
  </si>
  <si>
    <t>目标x米范围内</t>
    <phoneticPr fontId="4" type="noConversion"/>
  </si>
  <si>
    <t>战技1使用并触发技能效果时</t>
    <phoneticPr fontId="4" type="noConversion"/>
  </si>
  <si>
    <t>战技2使用并触发技能效果时</t>
    <phoneticPr fontId="4" type="noConversion"/>
  </si>
  <si>
    <t>普通攻击暴击时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</si>
</sst>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C00000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4" tint="0.39994506668294322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 wrapText="1"/>
    </xf>
    <xf numFmtId="0" fontId="3" fillId="0" borderId="0" xfId="0" applyFont="1"/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49" fontId="5" fillId="4" borderId="8" xfId="0" applyNumberFormat="1" applyFont="1" applyFill="1" applyBorder="1" applyAlignment="1">
      <alignment horizontal="center" vertical="center" wrapText="1"/>
    </xf>
    <xf numFmtId="0" fontId="6" fillId="5" borderId="8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14">
    <dxf>
      <font>
        <strike val="0"/>
        <outline val="0"/>
        <shadow val="0"/>
        <u val="none"/>
        <vertAlign val="baseline"/>
        <sz val="11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1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1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1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1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1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1"/>
        <name val="等线"/>
        <charset val="13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3" displayName="表3" ref="C1:O35" totalsRowShown="0" dataDxfId="0">
  <autoFilter ref="C1:O35" xr:uid="{00000000-0009-0000-0100-000003000000}"/>
  <tableColumns count="13">
    <tableColumn id="1" xr3:uid="{00000000-0010-0000-0000-000001000000}" name="触发器ID" dataDxfId="13"/>
    <tableColumn id="2" xr3:uid="{38167D64-01BD-4170-BAE4-F86C60DE161B}" name="备注" dataDxfId="12"/>
    <tableColumn id="13" xr3:uid="{C84C6BAD-A82C-4349-96CE-E3751823B51B}" name="条件判定单位" dataDxfId="11"/>
    <tableColumn id="15" xr3:uid="{9F929BA3-EB81-44FD-9E1C-6B8533909BAA}" name="判定指定角色ID" dataDxfId="10"/>
    <tableColumn id="14" xr3:uid="{A03DB261-24A3-4B6F-92ED-A3468A8BCDBD}" name="判定指定技能ID" dataDxfId="9"/>
    <tableColumn id="8" xr3:uid="{2585219B-A6C9-4AF0-BFE4-794D94A3F771}" name="判定指定BuffID" dataDxfId="8"/>
    <tableColumn id="16" xr3:uid="{A6BF3F4C-C6B5-40A6-9384-25065EBF34CD}" name="触发时机" dataDxfId="7"/>
    <tableColumn id="3" xr3:uid="{00000000-0010-0000-0000-000003000000}" name="触发条件判定" dataDxfId="6"/>
    <tableColumn id="17" xr3:uid="{98E0184E-92C6-456F-8DCB-E0271A1ED526}" name="Int型条件参数" dataDxfId="5"/>
    <tableColumn id="4" xr3:uid="{00000000-0010-0000-0000-000004000000}" name="条件参数1" dataDxfId="4"/>
    <tableColumn id="5" xr3:uid="{00000000-0010-0000-0000-000005000000}" name="条件参数2" dataDxfId="3"/>
    <tableColumn id="6" xr3:uid="{00000000-0010-0000-0000-000006000000}" name="条件参数3" dataDxfId="2"/>
    <tableColumn id="7" xr3:uid="{00000000-0010-0000-0000-000007000000}" name="条件参数数组" dataDxfId="1">
      <calculatedColumnFormula>J2&amp;","&amp;L2&amp;","&amp;M2&amp;","&amp;N2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5"/>
  <sheetViews>
    <sheetView tabSelected="1" zoomScale="85" zoomScaleNormal="85" workbookViewId="0">
      <selection activeCell="M5" sqref="M5"/>
    </sheetView>
  </sheetViews>
  <sheetFormatPr defaultColWidth="9" defaultRowHeight="14.25" x14ac:dyDescent="0.2"/>
  <cols>
    <col min="1" max="1" width="22.875" style="1" customWidth="1"/>
    <col min="2" max="2" width="9" style="1"/>
    <col min="3" max="3" width="10.25" style="1" customWidth="1"/>
    <col min="4" max="4" width="29.625" style="1" bestFit="1" customWidth="1"/>
    <col min="5" max="5" width="17.5" style="1" bestFit="1" customWidth="1"/>
    <col min="6" max="6" width="13.5" style="1" customWidth="1"/>
    <col min="7" max="8" width="15.75" style="1" customWidth="1"/>
    <col min="9" max="9" width="13.5" style="1" customWidth="1"/>
    <col min="10" max="10" width="17.5" style="1" bestFit="1" customWidth="1"/>
    <col min="11" max="11" width="17.5" style="1" customWidth="1"/>
    <col min="12" max="14" width="14.625" style="1" bestFit="1" customWidth="1"/>
    <col min="15" max="15" width="19.5" style="1" bestFit="1" customWidth="1"/>
    <col min="16" max="16384" width="9" style="1"/>
  </cols>
  <sheetData>
    <row r="1" spans="1:15" x14ac:dyDescent="0.2">
      <c r="A1" s="2" t="s">
        <v>0</v>
      </c>
      <c r="B1" s="3" t="s">
        <v>1</v>
      </c>
      <c r="C1" s="10" t="s">
        <v>9</v>
      </c>
      <c r="D1" s="10" t="s">
        <v>106</v>
      </c>
      <c r="E1" s="10" t="s">
        <v>12</v>
      </c>
      <c r="F1" s="10" t="s">
        <v>14</v>
      </c>
      <c r="G1" s="10" t="s">
        <v>13</v>
      </c>
      <c r="H1" s="10" t="s">
        <v>117</v>
      </c>
      <c r="I1" s="10" t="s">
        <v>11</v>
      </c>
      <c r="J1" s="12" t="s">
        <v>24</v>
      </c>
      <c r="K1" s="12" t="s">
        <v>38</v>
      </c>
      <c r="L1" s="12" t="s">
        <v>26</v>
      </c>
      <c r="M1" s="12" t="s">
        <v>27</v>
      </c>
      <c r="N1" s="12" t="s">
        <v>28</v>
      </c>
      <c r="O1" s="7" t="s">
        <v>31</v>
      </c>
    </row>
    <row r="2" spans="1:15" ht="142.5" x14ac:dyDescent="0.2">
      <c r="A2" s="4"/>
      <c r="B2" s="5" t="s">
        <v>2</v>
      </c>
      <c r="C2" s="16"/>
      <c r="D2" s="16"/>
      <c r="E2" s="14" t="s">
        <v>34</v>
      </c>
      <c r="F2" s="9" t="s">
        <v>121</v>
      </c>
      <c r="G2" s="9" t="s">
        <v>122</v>
      </c>
      <c r="H2" s="9" t="s">
        <v>123</v>
      </c>
      <c r="I2" s="9"/>
      <c r="J2" s="8"/>
      <c r="K2" s="8" t="s">
        <v>41</v>
      </c>
      <c r="L2" s="18"/>
      <c r="M2" s="18"/>
      <c r="N2" s="18"/>
      <c r="O2" s="19" t="s">
        <v>32</v>
      </c>
    </row>
    <row r="3" spans="1:15" x14ac:dyDescent="0.2">
      <c r="B3" s="6" t="s">
        <v>3</v>
      </c>
      <c r="C3" s="11" t="s">
        <v>4</v>
      </c>
      <c r="D3" s="11"/>
      <c r="E3" s="11" t="s">
        <v>15</v>
      </c>
      <c r="F3" s="11" t="s">
        <v>16</v>
      </c>
      <c r="G3" s="11" t="s">
        <v>17</v>
      </c>
      <c r="H3" s="11" t="s">
        <v>116</v>
      </c>
      <c r="I3" s="11" t="s">
        <v>23</v>
      </c>
      <c r="J3" s="13" t="s">
        <v>25</v>
      </c>
      <c r="K3" s="13" t="s">
        <v>39</v>
      </c>
      <c r="L3" s="13"/>
      <c r="M3" s="13"/>
      <c r="N3" s="13"/>
      <c r="O3" s="13" t="s">
        <v>30</v>
      </c>
    </row>
    <row r="4" spans="1:15" x14ac:dyDescent="0.2">
      <c r="B4" s="6" t="s">
        <v>5</v>
      </c>
      <c r="C4" s="11" t="s">
        <v>9</v>
      </c>
      <c r="D4" s="11"/>
      <c r="E4" s="11" t="s">
        <v>19</v>
      </c>
      <c r="F4" s="11" t="s">
        <v>20</v>
      </c>
      <c r="G4" s="11" t="s">
        <v>21</v>
      </c>
      <c r="H4" s="11" t="s">
        <v>115</v>
      </c>
      <c r="I4" s="11" t="s">
        <v>22</v>
      </c>
      <c r="J4" s="13" t="s">
        <v>33</v>
      </c>
      <c r="K4" s="13" t="s">
        <v>40</v>
      </c>
      <c r="L4" s="13" t="s">
        <v>35</v>
      </c>
      <c r="M4" s="13" t="s">
        <v>36</v>
      </c>
      <c r="N4" s="13" t="s">
        <v>37</v>
      </c>
      <c r="O4" s="13" t="s">
        <v>31</v>
      </c>
    </row>
    <row r="5" spans="1:15" x14ac:dyDescent="0.2">
      <c r="B5" s="6" t="s">
        <v>6</v>
      </c>
      <c r="C5" s="11"/>
      <c r="D5" s="11"/>
      <c r="E5" s="11"/>
      <c r="F5" s="11"/>
      <c r="G5" s="11"/>
      <c r="H5" s="11"/>
      <c r="I5" s="11"/>
      <c r="J5" s="13"/>
      <c r="K5" s="13"/>
      <c r="L5" s="13"/>
      <c r="M5" s="13"/>
      <c r="N5" s="13"/>
      <c r="O5" s="13"/>
    </row>
    <row r="6" spans="1:15" x14ac:dyDescent="0.2">
      <c r="B6" s="6" t="s">
        <v>7</v>
      </c>
      <c r="C6" s="11" t="s">
        <v>8</v>
      </c>
      <c r="D6" s="11"/>
      <c r="E6" s="11" t="s">
        <v>18</v>
      </c>
      <c r="F6" s="11" t="s">
        <v>119</v>
      </c>
      <c r="G6" s="11" t="s">
        <v>119</v>
      </c>
      <c r="H6" s="11" t="s">
        <v>120</v>
      </c>
      <c r="I6" s="11" t="s">
        <v>18</v>
      </c>
      <c r="J6" s="13" t="s">
        <v>18</v>
      </c>
      <c r="K6" s="13" t="s">
        <v>18</v>
      </c>
      <c r="L6" s="13"/>
      <c r="M6" s="13"/>
      <c r="N6" s="13"/>
      <c r="O6" s="13" t="s">
        <v>29</v>
      </c>
    </row>
    <row r="7" spans="1:15" x14ac:dyDescent="0.2">
      <c r="B7" s="6"/>
      <c r="C7" s="16">
        <v>100101</v>
      </c>
      <c r="D7" s="17" t="s">
        <v>109</v>
      </c>
      <c r="E7" s="16">
        <v>1</v>
      </c>
      <c r="F7" s="16"/>
      <c r="G7" s="16"/>
      <c r="H7" s="16"/>
      <c r="I7" s="16">
        <v>1001</v>
      </c>
      <c r="J7" s="18">
        <v>1001</v>
      </c>
      <c r="K7" s="18"/>
      <c r="L7" s="18">
        <v>-1</v>
      </c>
      <c r="M7" s="18">
        <v>-1</v>
      </c>
      <c r="N7" s="18">
        <v>-1</v>
      </c>
      <c r="O7" s="20" t="str">
        <f>L7&amp;","&amp;M7&amp;","&amp;N7</f>
        <v>-1,-1,-1</v>
      </c>
    </row>
    <row r="8" spans="1:15" x14ac:dyDescent="0.2">
      <c r="B8" s="6"/>
      <c r="C8" s="16">
        <v>200101</v>
      </c>
      <c r="D8" s="17" t="s">
        <v>113</v>
      </c>
      <c r="E8" s="16">
        <v>1</v>
      </c>
      <c r="F8" s="16"/>
      <c r="G8" s="16"/>
      <c r="H8" s="16">
        <v>200302</v>
      </c>
      <c r="I8" s="16">
        <v>2001</v>
      </c>
      <c r="J8" s="18"/>
      <c r="K8" s="18"/>
      <c r="L8" s="18">
        <v>-1</v>
      </c>
      <c r="M8" s="18">
        <v>-1</v>
      </c>
      <c r="N8" s="18">
        <v>-1</v>
      </c>
      <c r="O8" s="18" t="str">
        <f t="shared" ref="O8:O35" si="0">L8&amp;","&amp;M8&amp;","&amp;N8</f>
        <v>-1,-1,-1</v>
      </c>
    </row>
    <row r="9" spans="1:15" x14ac:dyDescent="0.2">
      <c r="B9" s="6"/>
      <c r="C9" s="16">
        <v>310101</v>
      </c>
      <c r="D9" s="17" t="s">
        <v>127</v>
      </c>
      <c r="E9" s="16">
        <v>1</v>
      </c>
      <c r="F9" s="16"/>
      <c r="G9" s="16"/>
      <c r="H9" s="16"/>
      <c r="I9" s="16">
        <v>3001</v>
      </c>
      <c r="J9" s="18">
        <v>1003</v>
      </c>
      <c r="K9" s="18"/>
      <c r="L9" s="18">
        <v>-1</v>
      </c>
      <c r="M9" s="18">
        <v>-1</v>
      </c>
      <c r="N9" s="18">
        <v>-1</v>
      </c>
      <c r="O9" s="20" t="str">
        <f t="shared" si="0"/>
        <v>-1,-1,-1</v>
      </c>
    </row>
    <row r="10" spans="1:15" x14ac:dyDescent="0.2">
      <c r="B10" s="6"/>
      <c r="C10" s="16">
        <v>310401</v>
      </c>
      <c r="D10" s="17" t="s">
        <v>125</v>
      </c>
      <c r="E10" s="16">
        <v>1</v>
      </c>
      <c r="F10" s="16"/>
      <c r="G10" s="16"/>
      <c r="H10" s="16"/>
      <c r="I10" s="16">
        <v>3104</v>
      </c>
      <c r="J10" s="18"/>
      <c r="K10" s="18"/>
      <c r="L10" s="18">
        <v>1</v>
      </c>
      <c r="M10" s="18">
        <v>-1</v>
      </c>
      <c r="N10" s="18">
        <v>-1</v>
      </c>
      <c r="O10" s="18" t="str">
        <f t="shared" si="0"/>
        <v>1,-1,-1</v>
      </c>
    </row>
    <row r="11" spans="1:15" x14ac:dyDescent="0.2">
      <c r="B11" s="6"/>
      <c r="C11" s="16">
        <v>310501</v>
      </c>
      <c r="D11" s="17" t="s">
        <v>126</v>
      </c>
      <c r="E11" s="16">
        <v>1</v>
      </c>
      <c r="F11" s="16"/>
      <c r="G11" s="16"/>
      <c r="H11" s="16"/>
      <c r="I11" s="16">
        <v>3105</v>
      </c>
      <c r="J11" s="18"/>
      <c r="K11" s="18"/>
      <c r="L11" s="18">
        <v>1</v>
      </c>
      <c r="M11" s="18">
        <v>-1</v>
      </c>
      <c r="N11" s="18">
        <v>-1</v>
      </c>
      <c r="O11" s="20" t="str">
        <f t="shared" si="0"/>
        <v>1,-1,-1</v>
      </c>
    </row>
    <row r="12" spans="1:15" x14ac:dyDescent="0.2">
      <c r="B12" s="6"/>
      <c r="C12" s="16">
        <v>320401</v>
      </c>
      <c r="D12" s="17" t="s">
        <v>111</v>
      </c>
      <c r="E12" s="16">
        <v>1</v>
      </c>
      <c r="F12" s="16"/>
      <c r="G12" s="16"/>
      <c r="H12" s="16"/>
      <c r="I12" s="16">
        <v>3204</v>
      </c>
      <c r="J12" s="18"/>
      <c r="K12" s="18"/>
      <c r="L12" s="18">
        <v>-1</v>
      </c>
      <c r="M12" s="18">
        <v>-1</v>
      </c>
      <c r="N12" s="18">
        <v>-1</v>
      </c>
      <c r="O12" s="18" t="str">
        <f t="shared" si="0"/>
        <v>-1,-1,-1</v>
      </c>
    </row>
    <row r="13" spans="1:15" x14ac:dyDescent="0.2">
      <c r="B13" s="6"/>
      <c r="C13" s="16">
        <v>320501</v>
      </c>
      <c r="D13" s="17" t="s">
        <v>112</v>
      </c>
      <c r="E13" s="16">
        <v>1</v>
      </c>
      <c r="F13" s="16"/>
      <c r="G13" s="16"/>
      <c r="H13" s="16"/>
      <c r="I13" s="16">
        <v>3205</v>
      </c>
      <c r="J13" s="18"/>
      <c r="K13" s="18"/>
      <c r="L13" s="18">
        <v>-1</v>
      </c>
      <c r="M13" s="18">
        <v>-1</v>
      </c>
      <c r="N13" s="18">
        <v>-1</v>
      </c>
      <c r="O13" s="20" t="str">
        <f t="shared" si="0"/>
        <v>-1,-1,-1</v>
      </c>
    </row>
    <row r="14" spans="1:15" x14ac:dyDescent="0.2">
      <c r="B14" s="6"/>
      <c r="C14" s="16">
        <v>400101</v>
      </c>
      <c r="D14" s="17" t="s">
        <v>114</v>
      </c>
      <c r="E14" s="16">
        <v>1</v>
      </c>
      <c r="F14" s="16"/>
      <c r="G14" s="16"/>
      <c r="H14" s="16"/>
      <c r="I14" s="16">
        <v>4001</v>
      </c>
      <c r="J14" s="18"/>
      <c r="K14" s="18"/>
      <c r="L14" s="18">
        <v>-1</v>
      </c>
      <c r="M14" s="18">
        <v>-1</v>
      </c>
      <c r="N14" s="18">
        <v>-1</v>
      </c>
      <c r="O14" s="18" t="str">
        <f t="shared" si="0"/>
        <v>-1,-1,-1</v>
      </c>
    </row>
    <row r="15" spans="1:15" x14ac:dyDescent="0.2">
      <c r="C15" s="16">
        <v>400401</v>
      </c>
      <c r="D15" s="17" t="s">
        <v>110</v>
      </c>
      <c r="E15" s="16">
        <v>1</v>
      </c>
      <c r="F15" s="16"/>
      <c r="G15" s="16"/>
      <c r="H15" s="16">
        <v>100302</v>
      </c>
      <c r="I15" s="16">
        <v>4004</v>
      </c>
      <c r="J15" s="18">
        <v>3004</v>
      </c>
      <c r="K15" s="18"/>
      <c r="L15" s="18">
        <v>1</v>
      </c>
      <c r="M15" s="18">
        <v>-1</v>
      </c>
      <c r="N15" s="18">
        <v>-1</v>
      </c>
      <c r="O15" s="20" t="str">
        <f t="shared" si="0"/>
        <v>1,-1,-1</v>
      </c>
    </row>
    <row r="16" spans="1:15" x14ac:dyDescent="0.2">
      <c r="C16" s="16"/>
      <c r="D16" s="17"/>
      <c r="E16" s="16"/>
      <c r="F16" s="16"/>
      <c r="G16" s="16"/>
      <c r="H16" s="16"/>
      <c r="I16" s="16"/>
      <c r="J16" s="18"/>
      <c r="K16" s="18"/>
      <c r="L16" s="18"/>
      <c r="M16" s="18"/>
      <c r="N16" s="18"/>
      <c r="O16" s="18" t="str">
        <f t="shared" si="0"/>
        <v>,,</v>
      </c>
    </row>
    <row r="17" spans="3:15" x14ac:dyDescent="0.2">
      <c r="C17" s="16"/>
      <c r="D17" s="17"/>
      <c r="E17" s="16"/>
      <c r="F17" s="16"/>
      <c r="G17" s="16"/>
      <c r="H17" s="16"/>
      <c r="I17" s="16"/>
      <c r="J17" s="18"/>
      <c r="K17" s="18"/>
      <c r="L17" s="18"/>
      <c r="M17" s="18"/>
      <c r="N17" s="18"/>
      <c r="O17" s="20" t="str">
        <f t="shared" si="0"/>
        <v>,,</v>
      </c>
    </row>
    <row r="18" spans="3:15" x14ac:dyDescent="0.2">
      <c r="C18" s="16"/>
      <c r="D18" s="17"/>
      <c r="E18" s="16"/>
      <c r="F18" s="16"/>
      <c r="G18" s="16"/>
      <c r="H18" s="16"/>
      <c r="I18" s="16"/>
      <c r="J18" s="18"/>
      <c r="K18" s="18"/>
      <c r="L18" s="18"/>
      <c r="M18" s="18"/>
      <c r="N18" s="18"/>
      <c r="O18" s="18" t="str">
        <f t="shared" si="0"/>
        <v>,,</v>
      </c>
    </row>
    <row r="19" spans="3:15" x14ac:dyDescent="0.2">
      <c r="C19" s="16"/>
      <c r="D19" s="17"/>
      <c r="E19" s="16"/>
      <c r="F19" s="16"/>
      <c r="G19" s="16"/>
      <c r="H19" s="16"/>
      <c r="I19" s="16"/>
      <c r="J19" s="18"/>
      <c r="K19" s="18"/>
      <c r="L19" s="18"/>
      <c r="M19" s="18"/>
      <c r="N19" s="18"/>
      <c r="O19" s="20" t="str">
        <f t="shared" si="0"/>
        <v>,,</v>
      </c>
    </row>
    <row r="20" spans="3:15" x14ac:dyDescent="0.2">
      <c r="C20" s="16"/>
      <c r="D20" s="17"/>
      <c r="E20" s="16"/>
      <c r="F20" s="16"/>
      <c r="G20" s="16"/>
      <c r="H20" s="16"/>
      <c r="I20" s="16"/>
      <c r="J20" s="18"/>
      <c r="K20" s="18"/>
      <c r="L20" s="18"/>
      <c r="M20" s="18"/>
      <c r="N20" s="18"/>
      <c r="O20" s="18" t="str">
        <f t="shared" si="0"/>
        <v>,,</v>
      </c>
    </row>
    <row r="21" spans="3:15" x14ac:dyDescent="0.2">
      <c r="C21" s="16"/>
      <c r="D21" s="17"/>
      <c r="E21" s="16"/>
      <c r="F21" s="16"/>
      <c r="G21" s="16"/>
      <c r="H21" s="16"/>
      <c r="I21" s="16"/>
      <c r="J21" s="18"/>
      <c r="K21" s="18"/>
      <c r="L21" s="18"/>
      <c r="M21" s="18"/>
      <c r="N21" s="18"/>
      <c r="O21" s="20" t="str">
        <f t="shared" si="0"/>
        <v>,,</v>
      </c>
    </row>
    <row r="22" spans="3:15" x14ac:dyDescent="0.2">
      <c r="C22" s="16"/>
      <c r="D22" s="17"/>
      <c r="E22" s="16"/>
      <c r="F22" s="16"/>
      <c r="G22" s="16"/>
      <c r="H22" s="16"/>
      <c r="I22" s="16"/>
      <c r="J22" s="18"/>
      <c r="K22" s="18"/>
      <c r="L22" s="18"/>
      <c r="M22" s="18"/>
      <c r="N22" s="18"/>
      <c r="O22" s="18" t="str">
        <f t="shared" si="0"/>
        <v>,,</v>
      </c>
    </row>
    <row r="23" spans="3:15" x14ac:dyDescent="0.2">
      <c r="C23" s="16"/>
      <c r="D23" s="17"/>
      <c r="E23" s="16"/>
      <c r="F23" s="16"/>
      <c r="G23" s="16"/>
      <c r="H23" s="16"/>
      <c r="I23" s="16"/>
      <c r="J23" s="18"/>
      <c r="K23" s="18"/>
      <c r="L23" s="18"/>
      <c r="M23" s="18"/>
      <c r="N23" s="18"/>
      <c r="O23" s="20" t="str">
        <f t="shared" si="0"/>
        <v>,,</v>
      </c>
    </row>
    <row r="24" spans="3:15" x14ac:dyDescent="0.2">
      <c r="C24" s="16"/>
      <c r="D24" s="17"/>
      <c r="E24" s="16"/>
      <c r="F24" s="16"/>
      <c r="G24" s="16"/>
      <c r="H24" s="16"/>
      <c r="I24" s="16"/>
      <c r="J24" s="18"/>
      <c r="K24" s="18"/>
      <c r="L24" s="18"/>
      <c r="M24" s="18"/>
      <c r="N24" s="18"/>
      <c r="O24" s="18" t="str">
        <f t="shared" si="0"/>
        <v>,,</v>
      </c>
    </row>
    <row r="25" spans="3:15" x14ac:dyDescent="0.2">
      <c r="C25" s="16"/>
      <c r="D25" s="17"/>
      <c r="E25" s="16"/>
      <c r="F25" s="16"/>
      <c r="G25" s="16"/>
      <c r="H25" s="16"/>
      <c r="I25" s="16"/>
      <c r="J25" s="18"/>
      <c r="K25" s="18"/>
      <c r="L25" s="18"/>
      <c r="M25" s="18"/>
      <c r="N25" s="18"/>
      <c r="O25" s="20" t="str">
        <f t="shared" si="0"/>
        <v>,,</v>
      </c>
    </row>
    <row r="26" spans="3:15" x14ac:dyDescent="0.2">
      <c r="C26" s="16"/>
      <c r="D26" s="17"/>
      <c r="E26" s="16"/>
      <c r="F26" s="16"/>
      <c r="G26" s="16"/>
      <c r="H26" s="16"/>
      <c r="I26" s="16"/>
      <c r="J26" s="18"/>
      <c r="K26" s="18"/>
      <c r="L26" s="18"/>
      <c r="M26" s="18"/>
      <c r="N26" s="18"/>
      <c r="O26" s="18" t="str">
        <f t="shared" si="0"/>
        <v>,,</v>
      </c>
    </row>
    <row r="27" spans="3:15" x14ac:dyDescent="0.2">
      <c r="C27" s="16"/>
      <c r="D27" s="17"/>
      <c r="E27" s="16"/>
      <c r="F27" s="16"/>
      <c r="G27" s="16"/>
      <c r="H27" s="16"/>
      <c r="I27" s="16"/>
      <c r="J27" s="18"/>
      <c r="K27" s="18"/>
      <c r="L27" s="18"/>
      <c r="M27" s="18"/>
      <c r="N27" s="18"/>
      <c r="O27" s="20" t="str">
        <f t="shared" si="0"/>
        <v>,,</v>
      </c>
    </row>
    <row r="28" spans="3:15" x14ac:dyDescent="0.2">
      <c r="C28" s="16"/>
      <c r="D28" s="17"/>
      <c r="E28" s="16"/>
      <c r="F28" s="16"/>
      <c r="G28" s="16"/>
      <c r="H28" s="16"/>
      <c r="I28" s="16"/>
      <c r="J28" s="18"/>
      <c r="K28" s="18"/>
      <c r="L28" s="18"/>
      <c r="M28" s="18"/>
      <c r="N28" s="18"/>
      <c r="O28" s="18" t="str">
        <f t="shared" si="0"/>
        <v>,,</v>
      </c>
    </row>
    <row r="29" spans="3:15" x14ac:dyDescent="0.2">
      <c r="C29" s="16"/>
      <c r="D29" s="17"/>
      <c r="E29" s="16"/>
      <c r="F29" s="16"/>
      <c r="G29" s="16"/>
      <c r="H29" s="16"/>
      <c r="I29" s="16"/>
      <c r="J29" s="18"/>
      <c r="K29" s="18"/>
      <c r="L29" s="18"/>
      <c r="M29" s="18"/>
      <c r="N29" s="18"/>
      <c r="O29" s="20" t="str">
        <f t="shared" si="0"/>
        <v>,,</v>
      </c>
    </row>
    <row r="30" spans="3:15" x14ac:dyDescent="0.2">
      <c r="C30" s="16"/>
      <c r="D30" s="17"/>
      <c r="E30" s="16"/>
      <c r="F30" s="16"/>
      <c r="G30" s="16"/>
      <c r="H30" s="16"/>
      <c r="I30" s="16"/>
      <c r="J30" s="18"/>
      <c r="K30" s="18"/>
      <c r="L30" s="18"/>
      <c r="M30" s="18"/>
      <c r="N30" s="18"/>
      <c r="O30" s="18" t="str">
        <f t="shared" si="0"/>
        <v>,,</v>
      </c>
    </row>
    <row r="31" spans="3:15" x14ac:dyDescent="0.2">
      <c r="C31" s="16"/>
      <c r="D31" s="17"/>
      <c r="E31" s="16"/>
      <c r="F31" s="16"/>
      <c r="G31" s="16"/>
      <c r="H31" s="16"/>
      <c r="I31" s="16"/>
      <c r="J31" s="18"/>
      <c r="K31" s="18"/>
      <c r="L31" s="18"/>
      <c r="M31" s="18"/>
      <c r="N31" s="18"/>
      <c r="O31" s="20" t="str">
        <f t="shared" si="0"/>
        <v>,,</v>
      </c>
    </row>
    <row r="32" spans="3:15" x14ac:dyDescent="0.2">
      <c r="C32" s="16"/>
      <c r="D32" s="17"/>
      <c r="E32" s="16"/>
      <c r="F32" s="16"/>
      <c r="G32" s="16"/>
      <c r="H32" s="16"/>
      <c r="I32" s="16"/>
      <c r="J32" s="18"/>
      <c r="K32" s="18"/>
      <c r="L32" s="18"/>
      <c r="M32" s="18"/>
      <c r="N32" s="18"/>
      <c r="O32" s="18" t="str">
        <f t="shared" si="0"/>
        <v>,,</v>
      </c>
    </row>
    <row r="33" spans="3:15" x14ac:dyDescent="0.2">
      <c r="C33" s="16"/>
      <c r="D33" s="17"/>
      <c r="E33" s="16"/>
      <c r="F33" s="16"/>
      <c r="G33" s="16"/>
      <c r="H33" s="16"/>
      <c r="I33" s="16"/>
      <c r="J33" s="18"/>
      <c r="K33" s="18"/>
      <c r="L33" s="18"/>
      <c r="M33" s="18"/>
      <c r="N33" s="18"/>
      <c r="O33" s="20" t="str">
        <f t="shared" si="0"/>
        <v>,,</v>
      </c>
    </row>
    <row r="34" spans="3:15" x14ac:dyDescent="0.2">
      <c r="C34" s="16"/>
      <c r="D34" s="17"/>
      <c r="E34" s="16"/>
      <c r="F34" s="16"/>
      <c r="G34" s="16"/>
      <c r="H34" s="16"/>
      <c r="I34" s="16"/>
      <c r="J34" s="18"/>
      <c r="K34" s="18"/>
      <c r="L34" s="18"/>
      <c r="M34" s="18"/>
      <c r="N34" s="18"/>
      <c r="O34" s="18" t="str">
        <f t="shared" si="0"/>
        <v>,,</v>
      </c>
    </row>
    <row r="35" spans="3:15" x14ac:dyDescent="0.2">
      <c r="C35" s="16"/>
      <c r="D35" s="17"/>
      <c r="E35" s="16"/>
      <c r="F35" s="16"/>
      <c r="G35" s="16"/>
      <c r="H35" s="16"/>
      <c r="I35" s="16"/>
      <c r="J35" s="18"/>
      <c r="K35" s="18"/>
      <c r="L35" s="18"/>
      <c r="M35" s="18"/>
      <c r="N35" s="18"/>
      <c r="O35" s="20" t="str">
        <f t="shared" si="0"/>
        <v>,,</v>
      </c>
    </row>
  </sheetData>
  <phoneticPr fontId="4" type="noConversion"/>
  <pageMargins left="0.69930555555555596" right="0.69930555555555596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A73EA-4B69-4F3B-B88B-2D7D1B32C2E2}">
  <dimension ref="B6:F50"/>
  <sheetViews>
    <sheetView workbookViewId="0">
      <selection activeCell="G29" sqref="G29"/>
    </sheetView>
  </sheetViews>
  <sheetFormatPr defaultRowHeight="14.25" x14ac:dyDescent="0.2"/>
  <cols>
    <col min="2" max="2" width="10.875" bestFit="1" customWidth="1"/>
    <col min="3" max="3" width="15.125" bestFit="1" customWidth="1"/>
    <col min="5" max="5" width="10.875" bestFit="1" customWidth="1"/>
    <col min="6" max="6" width="21.875" customWidth="1"/>
  </cols>
  <sheetData>
    <row r="6" spans="2:6" x14ac:dyDescent="0.2">
      <c r="B6" s="15" t="s">
        <v>107</v>
      </c>
      <c r="C6" t="s">
        <v>10</v>
      </c>
      <c r="E6" s="15" t="s">
        <v>108</v>
      </c>
      <c r="F6" t="s">
        <v>71</v>
      </c>
    </row>
    <row r="7" spans="2:6" x14ac:dyDescent="0.2">
      <c r="B7">
        <v>1001</v>
      </c>
      <c r="C7" t="s">
        <v>42</v>
      </c>
      <c r="E7">
        <v>1001</v>
      </c>
      <c r="F7" t="s">
        <v>81</v>
      </c>
    </row>
    <row r="8" spans="2:6" x14ac:dyDescent="0.2">
      <c r="B8">
        <v>1101</v>
      </c>
      <c r="C8" t="s">
        <v>43</v>
      </c>
    </row>
    <row r="9" spans="2:6" x14ac:dyDescent="0.2">
      <c r="B9">
        <v>2001</v>
      </c>
      <c r="C9" t="s">
        <v>44</v>
      </c>
      <c r="E9">
        <v>1002</v>
      </c>
      <c r="F9" t="s">
        <v>82</v>
      </c>
    </row>
    <row r="10" spans="2:6" x14ac:dyDescent="0.2">
      <c r="B10">
        <v>2002</v>
      </c>
      <c r="C10" t="s">
        <v>45</v>
      </c>
      <c r="E10">
        <v>1003</v>
      </c>
      <c r="F10" t="s">
        <v>83</v>
      </c>
    </row>
    <row r="11" spans="2:6" x14ac:dyDescent="0.2">
      <c r="B11">
        <v>2003</v>
      </c>
      <c r="C11" t="s">
        <v>46</v>
      </c>
      <c r="E11">
        <v>1004</v>
      </c>
      <c r="F11" t="s">
        <v>84</v>
      </c>
    </row>
    <row r="12" spans="2:6" x14ac:dyDescent="0.2">
      <c r="B12">
        <v>2101</v>
      </c>
      <c r="C12" t="s">
        <v>47</v>
      </c>
      <c r="E12">
        <v>1005</v>
      </c>
      <c r="F12" t="s">
        <v>85</v>
      </c>
    </row>
    <row r="13" spans="2:6" x14ac:dyDescent="0.2">
      <c r="E13">
        <v>1006</v>
      </c>
      <c r="F13" t="s">
        <v>86</v>
      </c>
    </row>
    <row r="14" spans="2:6" x14ac:dyDescent="0.2">
      <c r="B14">
        <v>3001</v>
      </c>
      <c r="C14" t="s">
        <v>48</v>
      </c>
      <c r="E14">
        <v>1007</v>
      </c>
      <c r="F14" t="s">
        <v>87</v>
      </c>
    </row>
    <row r="15" spans="2:6" x14ac:dyDescent="0.2">
      <c r="B15">
        <v>3002</v>
      </c>
      <c r="C15" t="s">
        <v>49</v>
      </c>
    </row>
    <row r="16" spans="2:6" x14ac:dyDescent="0.2">
      <c r="B16">
        <v>3003</v>
      </c>
      <c r="C16" t="s">
        <v>52</v>
      </c>
      <c r="E16">
        <v>2001</v>
      </c>
      <c r="F16" t="s">
        <v>78</v>
      </c>
    </row>
    <row r="17" spans="2:6" x14ac:dyDescent="0.2">
      <c r="B17">
        <v>3004</v>
      </c>
      <c r="C17" t="s">
        <v>50</v>
      </c>
      <c r="E17">
        <v>2002</v>
      </c>
      <c r="F17" t="s">
        <v>79</v>
      </c>
    </row>
    <row r="18" spans="2:6" x14ac:dyDescent="0.2">
      <c r="B18">
        <v>3005</v>
      </c>
      <c r="C18" t="s">
        <v>51</v>
      </c>
      <c r="E18">
        <v>2003</v>
      </c>
      <c r="F18" t="s">
        <v>80</v>
      </c>
    </row>
    <row r="19" spans="2:6" x14ac:dyDescent="0.2">
      <c r="E19">
        <v>2101</v>
      </c>
      <c r="F19" t="s">
        <v>75</v>
      </c>
    </row>
    <row r="20" spans="2:6" x14ac:dyDescent="0.2">
      <c r="B20">
        <v>3101</v>
      </c>
      <c r="C20" t="s">
        <v>53</v>
      </c>
      <c r="E20">
        <v>2102</v>
      </c>
      <c r="F20" t="s">
        <v>76</v>
      </c>
    </row>
    <row r="21" spans="2:6" x14ac:dyDescent="0.2">
      <c r="B21">
        <v>3102</v>
      </c>
      <c r="C21" t="s">
        <v>54</v>
      </c>
      <c r="E21">
        <v>2103</v>
      </c>
      <c r="F21" t="s">
        <v>77</v>
      </c>
    </row>
    <row r="22" spans="2:6" x14ac:dyDescent="0.2">
      <c r="B22">
        <v>3103</v>
      </c>
      <c r="C22" t="s">
        <v>57</v>
      </c>
      <c r="E22">
        <v>2201</v>
      </c>
      <c r="F22" t="s">
        <v>72</v>
      </c>
    </row>
    <row r="23" spans="2:6" x14ac:dyDescent="0.2">
      <c r="B23">
        <v>3104</v>
      </c>
      <c r="C23" t="s">
        <v>55</v>
      </c>
      <c r="E23">
        <v>2202</v>
      </c>
      <c r="F23" t="s">
        <v>73</v>
      </c>
    </row>
    <row r="24" spans="2:6" x14ac:dyDescent="0.2">
      <c r="B24">
        <v>3105</v>
      </c>
      <c r="C24" t="s">
        <v>56</v>
      </c>
      <c r="E24">
        <v>2203</v>
      </c>
      <c r="F24" t="s">
        <v>74</v>
      </c>
    </row>
    <row r="26" spans="2:6" x14ac:dyDescent="0.2">
      <c r="B26">
        <v>3201</v>
      </c>
      <c r="C26" t="s">
        <v>58</v>
      </c>
      <c r="E26">
        <v>3001</v>
      </c>
      <c r="F26" t="s">
        <v>88</v>
      </c>
    </row>
    <row r="27" spans="2:6" x14ac:dyDescent="0.2">
      <c r="B27">
        <v>3202</v>
      </c>
      <c r="C27" t="s">
        <v>59</v>
      </c>
      <c r="E27">
        <v>3002</v>
      </c>
      <c r="F27" t="s">
        <v>89</v>
      </c>
    </row>
    <row r="28" spans="2:6" x14ac:dyDescent="0.2">
      <c r="B28">
        <v>3203</v>
      </c>
      <c r="C28" t="s">
        <v>62</v>
      </c>
      <c r="E28">
        <v>3003</v>
      </c>
      <c r="F28" t="s">
        <v>90</v>
      </c>
    </row>
    <row r="29" spans="2:6" x14ac:dyDescent="0.2">
      <c r="B29">
        <v>3204</v>
      </c>
      <c r="C29" t="s">
        <v>60</v>
      </c>
      <c r="E29">
        <v>3004</v>
      </c>
      <c r="F29" s="15" t="s">
        <v>124</v>
      </c>
    </row>
    <row r="30" spans="2:6" x14ac:dyDescent="0.2">
      <c r="B30">
        <v>3205</v>
      </c>
      <c r="C30" t="s">
        <v>61</v>
      </c>
    </row>
    <row r="32" spans="2:6" x14ac:dyDescent="0.2">
      <c r="B32">
        <v>4001</v>
      </c>
      <c r="C32" t="s">
        <v>63</v>
      </c>
      <c r="E32">
        <v>4001</v>
      </c>
      <c r="F32" t="s">
        <v>91</v>
      </c>
    </row>
    <row r="33" spans="2:6" x14ac:dyDescent="0.2">
      <c r="B33">
        <v>4002</v>
      </c>
      <c r="C33" t="s">
        <v>64</v>
      </c>
      <c r="E33">
        <v>4002</v>
      </c>
      <c r="F33" t="s">
        <v>92</v>
      </c>
    </row>
    <row r="34" spans="2:6" x14ac:dyDescent="0.2">
      <c r="B34">
        <v>4003</v>
      </c>
      <c r="C34" t="s">
        <v>65</v>
      </c>
    </row>
    <row r="35" spans="2:6" x14ac:dyDescent="0.2">
      <c r="E35">
        <v>5001</v>
      </c>
      <c r="F35" s="15" t="s">
        <v>118</v>
      </c>
    </row>
    <row r="36" spans="2:6" x14ac:dyDescent="0.2">
      <c r="B36">
        <v>4004</v>
      </c>
      <c r="C36" t="s">
        <v>66</v>
      </c>
      <c r="E36">
        <v>5002</v>
      </c>
      <c r="F36" t="s">
        <v>93</v>
      </c>
    </row>
    <row r="37" spans="2:6" x14ac:dyDescent="0.2">
      <c r="B37">
        <v>4005</v>
      </c>
      <c r="C37" t="s">
        <v>67</v>
      </c>
      <c r="E37">
        <v>5003</v>
      </c>
      <c r="F37" t="s">
        <v>94</v>
      </c>
    </row>
    <row r="38" spans="2:6" x14ac:dyDescent="0.2">
      <c r="B38">
        <v>4006</v>
      </c>
      <c r="C38" t="s">
        <v>68</v>
      </c>
      <c r="E38">
        <v>5101</v>
      </c>
      <c r="F38" t="s">
        <v>98</v>
      </c>
    </row>
    <row r="39" spans="2:6" x14ac:dyDescent="0.2">
      <c r="E39">
        <v>5102</v>
      </c>
      <c r="F39" t="s">
        <v>99</v>
      </c>
    </row>
    <row r="40" spans="2:6" x14ac:dyDescent="0.2">
      <c r="B40">
        <v>5001</v>
      </c>
      <c r="C40" t="s">
        <v>69</v>
      </c>
      <c r="E40">
        <v>5201</v>
      </c>
      <c r="F40" t="s">
        <v>103</v>
      </c>
    </row>
    <row r="41" spans="2:6" x14ac:dyDescent="0.2">
      <c r="B41">
        <v>5002</v>
      </c>
      <c r="C41" t="s">
        <v>70</v>
      </c>
      <c r="E41">
        <v>5202</v>
      </c>
      <c r="F41" t="s">
        <v>104</v>
      </c>
    </row>
    <row r="42" spans="2:6" x14ac:dyDescent="0.2">
      <c r="E42">
        <v>5203</v>
      </c>
      <c r="F42" t="s">
        <v>105</v>
      </c>
    </row>
    <row r="44" spans="2:6" x14ac:dyDescent="0.2">
      <c r="E44">
        <v>6001</v>
      </c>
      <c r="F44" t="s">
        <v>95</v>
      </c>
    </row>
    <row r="45" spans="2:6" x14ac:dyDescent="0.2">
      <c r="E45">
        <v>6002</v>
      </c>
      <c r="F45" t="s">
        <v>96</v>
      </c>
    </row>
    <row r="46" spans="2:6" x14ac:dyDescent="0.2">
      <c r="E46">
        <v>6003</v>
      </c>
      <c r="F46" t="s">
        <v>97</v>
      </c>
    </row>
    <row r="48" spans="2:6" x14ac:dyDescent="0.2">
      <c r="E48">
        <v>7001</v>
      </c>
      <c r="F48" t="s">
        <v>100</v>
      </c>
    </row>
    <row r="49" spans="5:6" x14ac:dyDescent="0.2">
      <c r="E49">
        <v>7002</v>
      </c>
      <c r="F49" t="s">
        <v>101</v>
      </c>
    </row>
    <row r="50" spans="5:6" x14ac:dyDescent="0.2">
      <c r="E50">
        <v>7003</v>
      </c>
      <c r="F50" t="s">
        <v>102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SkillTrigger</vt:lpstr>
      <vt:lpstr>条件类型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dd</cp:lastModifiedBy>
  <dcterms:created xsi:type="dcterms:W3CDTF">2015-06-07T18:19:00Z</dcterms:created>
  <dcterms:modified xsi:type="dcterms:W3CDTF">2021-05-20T09:09:31Z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  <property fmtid="{D5CDD505-2E9C-101B-9397-08002B2CF9AE}" pid="3" name="ICV">
    <vt:lpwstr>1182E568CEBF445E9A6CCC58680F7203</vt:lpwstr>
  </property>
</Properties>
</file>