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CostLoot" sheetId="1" r:id="rId1"/>
  </sheets>
  <calcPr calcId="144525"/>
</workbook>
</file>

<file path=xl/sharedStrings.xml><?xml version="1.0" encoding="utf-8"?>
<sst xmlns="http://schemas.openxmlformats.org/spreadsheetml/2006/main" count="118" uniqueCount="56">
  <si>
    <t>行列头两行不会被读取</t>
  </si>
  <si>
    <t>1-999英雄消耗
1000-1999装备消耗
2000-2999晶石消耗
3000-3999收集品消耗
4000-4999宠物消耗
5000-5999家园消耗
逐步加
10000-10999主线副本产出
11000-11999材料本产出
逐步加</t>
  </si>
  <si>
    <t>0：物品 
1: 代币 
2: 英雄 
3: 玩家经验 
4: 英雄碎片</t>
  </si>
  <si>
    <t>此列由前5列自动生成，不用填写</t>
  </si>
  <si>
    <r>
      <rPr>
        <sz val="11"/>
        <color rgb="FF000000"/>
        <rFont val="SimSun"/>
        <charset val="134"/>
      </rPr>
      <t>type=0时，参数为物品id</t>
    </r>
    <r>
      <rPr>
        <sz val="11"/>
        <color rgb="FF000000"/>
        <rFont val="Times New Roman"/>
        <charset val="134"/>
      </rPr>
      <t> </t>
    </r>
    <r>
      <rPr>
        <sz val="11"/>
        <color rgb="FF000000"/>
        <rFont val="SimSun"/>
        <charset val="134"/>
      </rPr>
      <t xml:space="preserve">
type=1时，参数为代币类型</t>
    </r>
    <r>
      <rPr>
        <sz val="11"/>
        <color rgb="FF000000"/>
        <rFont val="Times New Roman"/>
        <charset val="134"/>
      </rPr>
      <t> </t>
    </r>
    <r>
      <rPr>
        <sz val="11"/>
        <color rgb="FF000000"/>
        <rFont val="SimSun"/>
        <charset val="134"/>
      </rPr>
      <t xml:space="preserve">
type=2时，参数为英雄id
type=3时，参数无意义
type=4时，参数为英雄id</t>
    </r>
  </si>
  <si>
    <t>导出字段名</t>
  </si>
  <si>
    <t>id</t>
  </si>
  <si>
    <t>type</t>
  </si>
  <si>
    <t>misc</t>
  </si>
  <si>
    <t>num</t>
  </si>
  <si>
    <t>导出字段描述</t>
  </si>
  <si>
    <t>类型1</t>
  </si>
  <si>
    <t>类型2</t>
  </si>
  <si>
    <t>类型3</t>
  </si>
  <si>
    <t>类型4</t>
  </si>
  <si>
    <t>类型5</t>
  </si>
  <si>
    <t>消耗和掉落类型</t>
  </si>
  <si>
    <t>参数1</t>
  </si>
  <si>
    <t>参数2</t>
  </si>
  <si>
    <t>参数3</t>
  </si>
  <si>
    <t>参数4</t>
  </si>
  <si>
    <t>参数5</t>
  </si>
  <si>
    <t>消耗和掉落参数</t>
  </si>
  <si>
    <t>数量1</t>
  </si>
  <si>
    <t>数量2</t>
  </si>
  <si>
    <t>数量3</t>
  </si>
  <si>
    <t>数量4</t>
  </si>
  <si>
    <t>数量5</t>
  </si>
  <si>
    <t>数量</t>
  </si>
  <si>
    <t>字段控制</t>
  </si>
  <si>
    <t>导出字段类型</t>
  </si>
  <si>
    <t>int32</t>
  </si>
  <si>
    <t>[]int32</t>
  </si>
  <si>
    <t>英雄突破1次</t>
  </si>
  <si>
    <t>400</t>
  </si>
  <si>
    <t>0</t>
  </si>
  <si>
    <t>1</t>
  </si>
  <si>
    <t>-1</t>
  </si>
  <si>
    <t>10</t>
  </si>
  <si>
    <t>英雄突破2次</t>
  </si>
  <si>
    <t>401</t>
  </si>
  <si>
    <t>11</t>
  </si>
  <si>
    <t>英雄突破3次</t>
  </si>
  <si>
    <t>402</t>
  </si>
  <si>
    <t>12</t>
  </si>
  <si>
    <t>英雄突破4次</t>
  </si>
  <si>
    <t>403</t>
  </si>
  <si>
    <t>13</t>
  </si>
  <si>
    <t>英雄突破5次</t>
  </si>
  <si>
    <t>404</t>
  </si>
  <si>
    <t>14</t>
  </si>
  <si>
    <t>装备突破1次消耗</t>
  </si>
  <si>
    <t>装备突破2次消耗</t>
  </si>
  <si>
    <t>装备突破3次消耗</t>
  </si>
  <si>
    <t>装备突破4次消耗</t>
  </si>
  <si>
    <t>装备突破5次消耗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</si>
</sst>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5">
    <font>
      <sz val="11"/>
      <color indexed="8"/>
      <name val="SimSun"/>
      <charset val="134"/>
    </font>
    <font>
      <b/>
      <sz val="9"/>
      <color indexed="8"/>
      <name val="微软雅黑"/>
      <charset val="134"/>
    </font>
    <font>
      <sz val="11"/>
      <name val="微软雅黑"/>
      <charset val="134"/>
    </font>
    <font>
      <sz val="11"/>
      <color rgb="FF000000"/>
      <name val="SimSun"/>
      <charset val="134"/>
    </font>
    <font>
      <sz val="12"/>
      <color theme="1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theme="1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000000"/>
      <name val="Times New Rom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NumberFormat="0" applyFill="0" applyBorder="0" applyProtection="0"/>
    <xf numFmtId="42" fontId="4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5" fillId="7" borderId="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6" borderId="7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8" fillId="8" borderId="12" applyNumberFormat="0" applyAlignment="0" applyProtection="0">
      <alignment vertical="center"/>
    </xf>
    <xf numFmtId="0" fontId="6" fillId="8" borderId="8" applyNumberFormat="0" applyAlignment="0" applyProtection="0">
      <alignment vertical="center"/>
    </xf>
    <xf numFmtId="0" fontId="23" fillId="23" borderId="14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</cellStyleXfs>
  <cellXfs count="25">
    <xf numFmtId="0" fontId="0" fillId="0" borderId="0" xfId="0" applyFont="1" applyAlignment="1"/>
    <xf numFmtId="0" fontId="0" fillId="2" borderId="0" xfId="0" applyNumberFormat="1" applyFont="1" applyFill="1" applyAlignment="1"/>
    <xf numFmtId="0" fontId="0" fillId="0" borderId="0" xfId="0" applyNumberFormat="1" applyFont="1" applyFill="1" applyAlignment="1"/>
    <xf numFmtId="0" fontId="0" fillId="0" borderId="0" xfId="0" applyNumberFormat="1" applyFont="1" applyAlignment="1"/>
    <xf numFmtId="49" fontId="0" fillId="3" borderId="1" xfId="0" applyNumberFormat="1" applyFont="1" applyFill="1" applyBorder="1" applyAlignment="1"/>
    <xf numFmtId="0" fontId="0" fillId="3" borderId="1" xfId="0" applyFont="1" applyFill="1" applyBorder="1" applyAlignment="1"/>
    <xf numFmtId="49" fontId="0" fillId="3" borderId="2" xfId="0" applyNumberFormat="1" applyFont="1" applyFill="1" applyBorder="1" applyAlignment="1">
      <alignment wrapText="1"/>
    </xf>
    <xf numFmtId="49" fontId="0" fillId="3" borderId="3" xfId="0" applyNumberFormat="1" applyFont="1" applyFill="1" applyBorder="1" applyAlignment="1"/>
    <xf numFmtId="49" fontId="1" fillId="4" borderId="4" xfId="0" applyNumberFormat="1" applyFont="1" applyFill="1" applyBorder="1" applyAlignment="1"/>
    <xf numFmtId="49" fontId="1" fillId="4" borderId="5" xfId="0" applyNumberFormat="1" applyFont="1" applyFill="1" applyBorder="1" applyAlignment="1"/>
    <xf numFmtId="0" fontId="0" fillId="2" borderId="1" xfId="0" applyFont="1" applyFill="1" applyBorder="1" applyAlignment="1"/>
    <xf numFmtId="49" fontId="0" fillId="2" borderId="3" xfId="0" applyNumberFormat="1" applyFont="1" applyFill="1" applyBorder="1" applyAlignment="1"/>
    <xf numFmtId="49" fontId="1" fillId="2" borderId="4" xfId="0" applyNumberFormat="1" applyFont="1" applyFill="1" applyBorder="1" applyAlignment="1"/>
    <xf numFmtId="49" fontId="1" fillId="2" borderId="5" xfId="0" applyNumberFormat="1" applyFont="1" applyFill="1" applyBorder="1" applyAlignment="1"/>
    <xf numFmtId="0" fontId="0" fillId="0" borderId="1" xfId="0" applyFont="1" applyFill="1" applyBorder="1" applyAlignment="1"/>
    <xf numFmtId="49" fontId="0" fillId="0" borderId="3" xfId="0" applyNumberFormat="1" applyFont="1" applyFill="1" applyBorder="1" applyAlignment="1"/>
    <xf numFmtId="49" fontId="1" fillId="0" borderId="4" xfId="0" applyNumberFormat="1" applyFont="1" applyFill="1" applyBorder="1" applyAlignment="1"/>
    <xf numFmtId="49" fontId="1" fillId="0" borderId="5" xfId="0" applyNumberFormat="1" applyFont="1" applyFill="1" applyBorder="1" applyAlignment="1"/>
    <xf numFmtId="0" fontId="0" fillId="3" borderId="1" xfId="0" applyNumberFormat="1" applyFont="1" applyFill="1" applyBorder="1" applyAlignment="1"/>
    <xf numFmtId="49" fontId="2" fillId="5" borderId="6" xfId="0" applyNumberFormat="1" applyFont="1" applyFill="1" applyBorder="1" applyAlignment="1">
      <alignment wrapText="1"/>
    </xf>
    <xf numFmtId="49" fontId="3" fillId="3" borderId="2" xfId="0" applyNumberFormat="1" applyFont="1" applyFill="1" applyBorder="1" applyAlignment="1">
      <alignment wrapText="1"/>
    </xf>
    <xf numFmtId="49" fontId="0" fillId="3" borderId="2" xfId="0" applyNumberFormat="1" applyFont="1" applyFill="1" applyBorder="1" applyAlignment="1"/>
    <xf numFmtId="49" fontId="1" fillId="4" borderId="6" xfId="0" applyNumberFormat="1" applyFont="1" applyFill="1" applyBorder="1" applyAlignment="1"/>
    <xf numFmtId="0" fontId="0" fillId="2" borderId="6" xfId="0" applyNumberFormat="1" applyFont="1" applyFill="1" applyBorder="1" applyAlignment="1"/>
    <xf numFmtId="0" fontId="0" fillId="3" borderId="6" xfId="0" applyNumberFormat="1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6"/>
  <sheetViews>
    <sheetView showGridLines="0" tabSelected="1" workbookViewId="0">
      <pane xSplit="2" ySplit="2" topLeftCell="C3" activePane="bottomRight" state="frozen"/>
      <selection/>
      <selection pane="topRight"/>
      <selection pane="bottomLeft"/>
      <selection pane="bottomRight" activeCell="C21" sqref="C21"/>
    </sheetView>
  </sheetViews>
  <sheetFormatPr defaultColWidth="6" defaultRowHeight="13.35" customHeight="1"/>
  <cols>
    <col min="1" max="1" width="14.3583333333333" style="3" customWidth="1"/>
    <col min="2" max="2" width="23.75" style="3" customWidth="1"/>
    <col min="3" max="3" width="24.75" style="3" customWidth="1"/>
    <col min="4" max="4" width="11.5416666666667" style="3" customWidth="1"/>
    <col min="5" max="8" width="6.30833333333333" style="3" customWidth="1"/>
    <col min="9" max="9" width="12.925" style="3" customWidth="1"/>
    <col min="10" max="10" width="26.5" style="3" customWidth="1"/>
    <col min="11" max="11" width="11.625" style="3" customWidth="1"/>
    <col min="12" max="12" width="9.125" style="3" customWidth="1"/>
    <col min="13" max="13" width="9.75" style="3" customWidth="1"/>
    <col min="14" max="14" width="9" style="3" customWidth="1"/>
    <col min="15" max="15" width="14.625" style="3" customWidth="1"/>
    <col min="16" max="16" width="6.30833333333333" style="3" customWidth="1"/>
    <col min="17" max="17" width="9.75" style="3" customWidth="1"/>
    <col min="18" max="20" width="6.30833333333333" style="3" customWidth="1"/>
    <col min="21" max="21" width="25.9583333333333" style="3" customWidth="1"/>
    <col min="22" max="16383" width="6" style="3" customWidth="1"/>
    <col min="16384" max="16384" width="6" style="3"/>
  </cols>
  <sheetData>
    <row r="1" ht="14" customHeight="1" spans="1:21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ht="138" customHeight="1" spans="1:21">
      <c r="A2" s="5"/>
      <c r="B2" s="5"/>
      <c r="C2" s="6" t="s">
        <v>1</v>
      </c>
      <c r="D2" s="6" t="s">
        <v>2</v>
      </c>
      <c r="E2" s="6"/>
      <c r="F2" s="6"/>
      <c r="G2" s="6"/>
      <c r="H2" s="6"/>
      <c r="I2" s="19" t="s">
        <v>3</v>
      </c>
      <c r="J2" s="20" t="s">
        <v>4</v>
      </c>
      <c r="K2" s="6"/>
      <c r="L2" s="6"/>
      <c r="M2" s="6"/>
      <c r="N2" s="6"/>
      <c r="O2" s="19" t="s">
        <v>3</v>
      </c>
      <c r="P2" s="21"/>
      <c r="Q2" s="6"/>
      <c r="R2" s="6"/>
      <c r="S2" s="6"/>
      <c r="T2" s="6"/>
      <c r="U2" s="19" t="s">
        <v>3</v>
      </c>
    </row>
    <row r="3" ht="16.15" customHeight="1" spans="1:21">
      <c r="A3" s="5"/>
      <c r="B3" s="7" t="s">
        <v>5</v>
      </c>
      <c r="C3" s="8" t="s">
        <v>6</v>
      </c>
      <c r="D3" s="9"/>
      <c r="E3" s="9"/>
      <c r="F3" s="9"/>
      <c r="G3" s="9"/>
      <c r="H3" s="9"/>
      <c r="I3" s="22" t="s">
        <v>7</v>
      </c>
      <c r="J3" s="9"/>
      <c r="K3" s="9"/>
      <c r="L3" s="9"/>
      <c r="M3" s="9"/>
      <c r="N3" s="9"/>
      <c r="O3" s="22" t="s">
        <v>8</v>
      </c>
      <c r="P3" s="9"/>
      <c r="Q3" s="9"/>
      <c r="R3" s="9"/>
      <c r="S3" s="9"/>
      <c r="T3" s="9"/>
      <c r="U3" s="22" t="s">
        <v>9</v>
      </c>
    </row>
    <row r="4" ht="16.15" customHeight="1" spans="1:21">
      <c r="A4" s="5"/>
      <c r="B4" s="7" t="s">
        <v>10</v>
      </c>
      <c r="C4" s="8" t="s">
        <v>6</v>
      </c>
      <c r="D4" s="9" t="s">
        <v>11</v>
      </c>
      <c r="E4" s="9" t="s">
        <v>12</v>
      </c>
      <c r="F4" s="9" t="s">
        <v>13</v>
      </c>
      <c r="G4" s="9" t="s">
        <v>14</v>
      </c>
      <c r="H4" s="9" t="s">
        <v>15</v>
      </c>
      <c r="I4" s="22" t="s">
        <v>16</v>
      </c>
      <c r="J4" s="9" t="s">
        <v>17</v>
      </c>
      <c r="K4" s="9" t="s">
        <v>18</v>
      </c>
      <c r="L4" s="9" t="s">
        <v>19</v>
      </c>
      <c r="M4" s="9" t="s">
        <v>20</v>
      </c>
      <c r="N4" s="9" t="s">
        <v>21</v>
      </c>
      <c r="O4" s="22" t="s">
        <v>22</v>
      </c>
      <c r="P4" s="9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22" t="s">
        <v>28</v>
      </c>
    </row>
    <row r="5" ht="16.15" customHeight="1" spans="1:21">
      <c r="A5" s="5"/>
      <c r="B5" s="7" t="s">
        <v>29</v>
      </c>
      <c r="C5" s="8"/>
      <c r="D5" s="9"/>
      <c r="E5" s="9"/>
      <c r="F5" s="9"/>
      <c r="G5" s="9"/>
      <c r="H5" s="9"/>
      <c r="I5" s="22"/>
      <c r="J5" s="9"/>
      <c r="K5" s="9"/>
      <c r="L5" s="9"/>
      <c r="M5" s="9"/>
      <c r="N5" s="9"/>
      <c r="O5" s="22"/>
      <c r="P5" s="9"/>
      <c r="Q5" s="9"/>
      <c r="R5" s="9"/>
      <c r="S5" s="9"/>
      <c r="T5" s="9"/>
      <c r="U5" s="22"/>
    </row>
    <row r="6" ht="16.15" customHeight="1" spans="1:21">
      <c r="A6" s="5"/>
      <c r="B6" s="7" t="s">
        <v>30</v>
      </c>
      <c r="C6" s="8" t="s">
        <v>31</v>
      </c>
      <c r="D6" s="9"/>
      <c r="E6" s="9"/>
      <c r="F6" s="9"/>
      <c r="G6" s="9"/>
      <c r="H6" s="9"/>
      <c r="I6" s="22" t="s">
        <v>32</v>
      </c>
      <c r="J6" s="9"/>
      <c r="K6" s="9"/>
      <c r="L6" s="9"/>
      <c r="M6" s="9"/>
      <c r="N6" s="9"/>
      <c r="O6" s="22" t="s">
        <v>32</v>
      </c>
      <c r="P6" s="9"/>
      <c r="Q6" s="9"/>
      <c r="R6" s="9"/>
      <c r="S6" s="9"/>
      <c r="T6" s="9"/>
      <c r="U6" s="22" t="s">
        <v>32</v>
      </c>
    </row>
    <row r="7" s="1" customFormat="1" ht="16.15" customHeight="1" spans="1:21">
      <c r="A7" s="10"/>
      <c r="B7" s="11" t="s">
        <v>33</v>
      </c>
      <c r="C7" s="12" t="s">
        <v>34</v>
      </c>
      <c r="D7" s="13" t="s">
        <v>35</v>
      </c>
      <c r="E7" s="13" t="s">
        <v>36</v>
      </c>
      <c r="F7" s="13" t="s">
        <v>37</v>
      </c>
      <c r="G7" s="13" t="s">
        <v>37</v>
      </c>
      <c r="H7" s="13" t="s">
        <v>37</v>
      </c>
      <c r="I7" s="23" t="str">
        <f t="shared" ref="I7:I16" si="0">D7&amp;","&amp;E7&amp;","&amp;F7&amp;","&amp;G7&amp;","&amp;H7</f>
        <v>0,1,-1,-1,-1</v>
      </c>
      <c r="J7" s="13" t="s">
        <v>38</v>
      </c>
      <c r="K7" s="13" t="s">
        <v>35</v>
      </c>
      <c r="L7" s="13" t="s">
        <v>37</v>
      </c>
      <c r="M7" s="13" t="s">
        <v>37</v>
      </c>
      <c r="N7" s="13" t="s">
        <v>37</v>
      </c>
      <c r="O7" s="23" t="str">
        <f t="shared" ref="O7:O16" si="1">J7&amp;","&amp;K7&amp;","&amp;L7&amp;","&amp;M7&amp;","&amp;N7</f>
        <v>10,0,-1,-1,-1</v>
      </c>
      <c r="P7" s="13">
        <v>20</v>
      </c>
      <c r="Q7" s="13">
        <v>1500</v>
      </c>
      <c r="R7" s="13" t="s">
        <v>35</v>
      </c>
      <c r="S7" s="13" t="s">
        <v>35</v>
      </c>
      <c r="T7" s="13" t="s">
        <v>35</v>
      </c>
      <c r="U7" s="23" t="str">
        <f t="shared" ref="U7:U16" si="2">P7&amp;","&amp;Q7&amp;","&amp;R7&amp;","&amp;S7&amp;","&amp;T7</f>
        <v>20,1500,0,0,0</v>
      </c>
    </row>
    <row r="8" s="2" customFormat="1" ht="16.15" customHeight="1" spans="1:21">
      <c r="A8" s="14"/>
      <c r="B8" s="15" t="s">
        <v>39</v>
      </c>
      <c r="C8" s="16" t="s">
        <v>40</v>
      </c>
      <c r="D8" s="17" t="s">
        <v>35</v>
      </c>
      <c r="E8" s="17" t="s">
        <v>36</v>
      </c>
      <c r="F8" s="17" t="s">
        <v>37</v>
      </c>
      <c r="G8" s="17" t="s">
        <v>37</v>
      </c>
      <c r="H8" s="17" t="s">
        <v>37</v>
      </c>
      <c r="I8" s="24" t="str">
        <f t="shared" si="0"/>
        <v>0,1,-1,-1,-1</v>
      </c>
      <c r="J8" s="17" t="s">
        <v>41</v>
      </c>
      <c r="K8" s="17" t="s">
        <v>35</v>
      </c>
      <c r="L8" s="17" t="s">
        <v>37</v>
      </c>
      <c r="M8" s="17" t="s">
        <v>37</v>
      </c>
      <c r="N8" s="17" t="s">
        <v>37</v>
      </c>
      <c r="O8" s="24" t="str">
        <f t="shared" si="1"/>
        <v>11,0,-1,-1,-1</v>
      </c>
      <c r="P8" s="17">
        <v>35</v>
      </c>
      <c r="Q8" s="17">
        <v>8500</v>
      </c>
      <c r="R8" s="17" t="s">
        <v>35</v>
      </c>
      <c r="S8" s="17" t="s">
        <v>35</v>
      </c>
      <c r="T8" s="17" t="s">
        <v>35</v>
      </c>
      <c r="U8" s="24" t="str">
        <f t="shared" si="2"/>
        <v>35,8500,0,0,0</v>
      </c>
    </row>
    <row r="9" s="2" customFormat="1" ht="16.15" customHeight="1" spans="1:21">
      <c r="A9" s="14"/>
      <c r="B9" s="15" t="s">
        <v>42</v>
      </c>
      <c r="C9" s="16" t="s">
        <v>43</v>
      </c>
      <c r="D9" s="17" t="s">
        <v>35</v>
      </c>
      <c r="E9" s="17" t="s">
        <v>36</v>
      </c>
      <c r="F9" s="17" t="s">
        <v>37</v>
      </c>
      <c r="G9" s="17" t="s">
        <v>37</v>
      </c>
      <c r="H9" s="17" t="s">
        <v>37</v>
      </c>
      <c r="I9" s="24" t="str">
        <f t="shared" si="0"/>
        <v>0,1,-1,-1,-1</v>
      </c>
      <c r="J9" s="17" t="s">
        <v>44</v>
      </c>
      <c r="K9" s="17" t="s">
        <v>35</v>
      </c>
      <c r="L9" s="17" t="s">
        <v>37</v>
      </c>
      <c r="M9" s="17" t="s">
        <v>37</v>
      </c>
      <c r="N9" s="17" t="s">
        <v>37</v>
      </c>
      <c r="O9" s="24" t="str">
        <f t="shared" si="1"/>
        <v>12,0,-1,-1,-1</v>
      </c>
      <c r="P9" s="17">
        <v>50</v>
      </c>
      <c r="Q9" s="17">
        <v>27500</v>
      </c>
      <c r="R9" s="17" t="s">
        <v>35</v>
      </c>
      <c r="S9" s="17" t="s">
        <v>35</v>
      </c>
      <c r="T9" s="17" t="s">
        <v>35</v>
      </c>
      <c r="U9" s="24" t="str">
        <f t="shared" si="2"/>
        <v>50,27500,0,0,0</v>
      </c>
    </row>
    <row r="10" s="2" customFormat="1" ht="16.15" customHeight="1" spans="1:21">
      <c r="A10" s="14"/>
      <c r="B10" s="15" t="s">
        <v>45</v>
      </c>
      <c r="C10" s="16" t="s">
        <v>46</v>
      </c>
      <c r="D10" s="17" t="s">
        <v>35</v>
      </c>
      <c r="E10" s="17" t="s">
        <v>36</v>
      </c>
      <c r="F10" s="17" t="s">
        <v>37</v>
      </c>
      <c r="G10" s="17" t="s">
        <v>37</v>
      </c>
      <c r="H10" s="17" t="s">
        <v>37</v>
      </c>
      <c r="I10" s="24" t="str">
        <f t="shared" si="0"/>
        <v>0,1,-1,-1,-1</v>
      </c>
      <c r="J10" s="17" t="s">
        <v>47</v>
      </c>
      <c r="K10" s="17" t="s">
        <v>35</v>
      </c>
      <c r="L10" s="17" t="s">
        <v>37</v>
      </c>
      <c r="M10" s="17" t="s">
        <v>37</v>
      </c>
      <c r="N10" s="17" t="s">
        <v>37</v>
      </c>
      <c r="O10" s="24" t="str">
        <f t="shared" si="1"/>
        <v>13,0,-1,-1,-1</v>
      </c>
      <c r="P10" s="17">
        <v>65</v>
      </c>
      <c r="Q10" s="17">
        <v>64500</v>
      </c>
      <c r="R10" s="17" t="s">
        <v>35</v>
      </c>
      <c r="S10" s="17" t="s">
        <v>35</v>
      </c>
      <c r="T10" s="17" t="s">
        <v>35</v>
      </c>
      <c r="U10" s="24" t="str">
        <f t="shared" si="2"/>
        <v>65,64500,0,0,0</v>
      </c>
    </row>
    <row r="11" s="2" customFormat="1" ht="16.15" customHeight="1" spans="1:21">
      <c r="A11" s="14"/>
      <c r="B11" s="15" t="s">
        <v>48</v>
      </c>
      <c r="C11" s="16" t="s">
        <v>49</v>
      </c>
      <c r="D11" s="17" t="s">
        <v>35</v>
      </c>
      <c r="E11" s="17" t="s">
        <v>36</v>
      </c>
      <c r="F11" s="17" t="s">
        <v>37</v>
      </c>
      <c r="G11" s="17" t="s">
        <v>37</v>
      </c>
      <c r="H11" s="17" t="s">
        <v>37</v>
      </c>
      <c r="I11" s="24" t="str">
        <f t="shared" si="0"/>
        <v>0,1,-1,-1,-1</v>
      </c>
      <c r="J11" s="17" t="s">
        <v>50</v>
      </c>
      <c r="K11" s="17" t="s">
        <v>35</v>
      </c>
      <c r="L11" s="17" t="s">
        <v>37</v>
      </c>
      <c r="M11" s="17" t="s">
        <v>37</v>
      </c>
      <c r="N11" s="17" t="s">
        <v>37</v>
      </c>
      <c r="O11" s="24" t="str">
        <f t="shared" si="1"/>
        <v>14,0,-1,-1,-1</v>
      </c>
      <c r="P11" s="17">
        <v>80</v>
      </c>
      <c r="Q11" s="17">
        <v>125500</v>
      </c>
      <c r="R11" s="17" t="s">
        <v>35</v>
      </c>
      <c r="S11" s="17" t="s">
        <v>35</v>
      </c>
      <c r="T11" s="17" t="s">
        <v>35</v>
      </c>
      <c r="U11" s="24" t="str">
        <f t="shared" si="2"/>
        <v>80,125500,0,0,0</v>
      </c>
    </row>
    <row r="12" ht="25" customHeight="1" spans="1:21">
      <c r="A12" s="5"/>
      <c r="B12" s="5" t="s">
        <v>51</v>
      </c>
      <c r="C12" s="18">
        <v>1200</v>
      </c>
      <c r="D12" s="18">
        <v>0</v>
      </c>
      <c r="E12" s="18">
        <v>1</v>
      </c>
      <c r="F12" s="18">
        <v>-1</v>
      </c>
      <c r="G12" s="18">
        <v>-1</v>
      </c>
      <c r="H12" s="18">
        <v>-1</v>
      </c>
      <c r="I12" s="24" t="str">
        <f t="shared" si="0"/>
        <v>0,1,-1,-1,-1</v>
      </c>
      <c r="J12" s="18">
        <v>160</v>
      </c>
      <c r="K12" s="18">
        <v>0</v>
      </c>
      <c r="L12" s="18">
        <v>-1</v>
      </c>
      <c r="M12" s="18">
        <v>-1</v>
      </c>
      <c r="N12" s="18">
        <v>-1</v>
      </c>
      <c r="O12" s="24" t="str">
        <f t="shared" si="1"/>
        <v>160,0,-1,-1,-1</v>
      </c>
      <c r="P12" s="18">
        <v>15</v>
      </c>
      <c r="Q12" s="18">
        <v>3875</v>
      </c>
      <c r="R12" s="18">
        <v>0</v>
      </c>
      <c r="S12" s="18">
        <v>0</v>
      </c>
      <c r="T12" s="18">
        <v>0</v>
      </c>
      <c r="U12" s="24" t="str">
        <f t="shared" si="2"/>
        <v>15,3875,0,0,0</v>
      </c>
    </row>
    <row r="13" customHeight="1" spans="2:21">
      <c r="B13" s="5" t="s">
        <v>52</v>
      </c>
      <c r="C13" s="18">
        <v>1201</v>
      </c>
      <c r="D13" s="18">
        <v>0</v>
      </c>
      <c r="E13" s="18">
        <v>1</v>
      </c>
      <c r="F13" s="18">
        <v>-1</v>
      </c>
      <c r="G13" s="18">
        <v>-1</v>
      </c>
      <c r="H13" s="18">
        <v>-1</v>
      </c>
      <c r="I13" s="24" t="str">
        <f t="shared" si="0"/>
        <v>0,1,-1,-1,-1</v>
      </c>
      <c r="J13" s="18">
        <v>161</v>
      </c>
      <c r="K13" s="18">
        <v>0</v>
      </c>
      <c r="L13" s="18">
        <v>-1</v>
      </c>
      <c r="M13" s="18">
        <v>-1</v>
      </c>
      <c r="N13" s="18">
        <v>-1</v>
      </c>
      <c r="O13" s="24" t="str">
        <f t="shared" si="1"/>
        <v>161,0,-1,-1,-1</v>
      </c>
      <c r="P13" s="3">
        <v>35</v>
      </c>
      <c r="Q13" s="3">
        <v>16125</v>
      </c>
      <c r="R13" s="18">
        <v>0</v>
      </c>
      <c r="S13" s="18">
        <v>0</v>
      </c>
      <c r="T13" s="18">
        <v>0</v>
      </c>
      <c r="U13" s="24" t="str">
        <f t="shared" si="2"/>
        <v>35,16125,0,0,0</v>
      </c>
    </row>
    <row r="14" customHeight="1" spans="2:21">
      <c r="B14" s="5" t="s">
        <v>53</v>
      </c>
      <c r="C14" s="18">
        <v>1202</v>
      </c>
      <c r="D14" s="18">
        <v>0</v>
      </c>
      <c r="E14" s="18">
        <v>1</v>
      </c>
      <c r="F14" s="18">
        <v>-1</v>
      </c>
      <c r="G14" s="18">
        <v>-1</v>
      </c>
      <c r="H14" s="18">
        <v>-1</v>
      </c>
      <c r="I14" s="24" t="str">
        <f t="shared" si="0"/>
        <v>0,1,-1,-1,-1</v>
      </c>
      <c r="J14" s="18">
        <v>162</v>
      </c>
      <c r="K14" s="18">
        <v>0</v>
      </c>
      <c r="L14" s="18">
        <v>-1</v>
      </c>
      <c r="M14" s="18">
        <v>-1</v>
      </c>
      <c r="N14" s="18">
        <v>-1</v>
      </c>
      <c r="O14" s="24" t="str">
        <f t="shared" si="1"/>
        <v>162,0,-1,-1,-1</v>
      </c>
      <c r="P14" s="3">
        <v>65</v>
      </c>
      <c r="Q14" s="3">
        <v>43375</v>
      </c>
      <c r="R14" s="18">
        <v>0</v>
      </c>
      <c r="S14" s="18">
        <v>0</v>
      </c>
      <c r="T14" s="18">
        <v>0</v>
      </c>
      <c r="U14" s="24" t="str">
        <f t="shared" si="2"/>
        <v>65,43375,0,0,0</v>
      </c>
    </row>
    <row r="15" customHeight="1" spans="2:21">
      <c r="B15" s="5" t="s">
        <v>54</v>
      </c>
      <c r="C15" s="18">
        <v>1203</v>
      </c>
      <c r="D15" s="18">
        <v>0</v>
      </c>
      <c r="E15" s="18">
        <v>1</v>
      </c>
      <c r="F15" s="18">
        <v>-1</v>
      </c>
      <c r="G15" s="18">
        <v>-1</v>
      </c>
      <c r="H15" s="18">
        <v>-1</v>
      </c>
      <c r="I15" s="24" t="str">
        <f t="shared" si="0"/>
        <v>0,1,-1,-1,-1</v>
      </c>
      <c r="J15" s="18">
        <v>163</v>
      </c>
      <c r="K15" s="18">
        <v>0</v>
      </c>
      <c r="L15" s="18">
        <v>-1</v>
      </c>
      <c r="M15" s="18">
        <v>-1</v>
      </c>
      <c r="N15" s="18">
        <v>-1</v>
      </c>
      <c r="O15" s="24" t="str">
        <f t="shared" si="1"/>
        <v>163,0,-1,-1,-1</v>
      </c>
      <c r="P15" s="3">
        <v>85</v>
      </c>
      <c r="Q15" s="3">
        <v>91625</v>
      </c>
      <c r="R15" s="18">
        <v>0</v>
      </c>
      <c r="S15" s="18">
        <v>0</v>
      </c>
      <c r="T15" s="18">
        <v>0</v>
      </c>
      <c r="U15" s="24" t="str">
        <f t="shared" si="2"/>
        <v>85,91625,0,0,0</v>
      </c>
    </row>
    <row r="16" customHeight="1" spans="2:21">
      <c r="B16" s="5" t="s">
        <v>55</v>
      </c>
      <c r="C16" s="18">
        <v>1204</v>
      </c>
      <c r="D16" s="18">
        <v>0</v>
      </c>
      <c r="E16" s="18">
        <v>1</v>
      </c>
      <c r="F16" s="18">
        <v>-1</v>
      </c>
      <c r="G16" s="18">
        <v>-1</v>
      </c>
      <c r="H16" s="18">
        <v>-1</v>
      </c>
      <c r="I16" s="24" t="str">
        <f t="shared" si="0"/>
        <v>0,1,-1,-1,-1</v>
      </c>
      <c r="J16" s="18">
        <v>164</v>
      </c>
      <c r="K16" s="18">
        <v>0</v>
      </c>
      <c r="L16" s="18">
        <v>-1</v>
      </c>
      <c r="M16" s="18">
        <v>-1</v>
      </c>
      <c r="N16" s="18">
        <v>-1</v>
      </c>
      <c r="O16" s="24" t="str">
        <f t="shared" si="1"/>
        <v>164,0,-1,-1,-1</v>
      </c>
      <c r="P16" s="3">
        <v>105</v>
      </c>
      <c r="Q16" s="3">
        <v>166875</v>
      </c>
      <c r="R16" s="18">
        <v>0</v>
      </c>
      <c r="S16" s="18">
        <v>0</v>
      </c>
      <c r="T16" s="18">
        <v>0</v>
      </c>
      <c r="U16" s="24" t="str">
        <f t="shared" si="2"/>
        <v>105,166875,0,0,0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CostLoot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2021-02-20T00:35:00Z</dcterms:created>
  <dcterms:modified xsi:type="dcterms:W3CDTF">2021-03-09T02:15:28Z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