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62C53A8-7076-43D5-9DD5-E9C13057A138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U26" i="1" l="1"/>
  <c r="U55" i="1"/>
  <c r="U54" i="1"/>
  <c r="U53" i="1"/>
  <c r="U52" i="1"/>
  <c r="U51" i="1" l="1"/>
  <c r="U45" i="1"/>
  <c r="U44" i="1" l="1"/>
  <c r="U43" i="1"/>
  <c r="U39" i="1"/>
  <c r="U38" i="1"/>
  <c r="U37" i="1"/>
  <c r="U36" i="1" l="1"/>
  <c r="U28" i="1" l="1"/>
  <c r="U27" i="1"/>
  <c r="U25" i="1"/>
  <c r="U24" i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0" i="1"/>
  <c r="U31" i="1"/>
  <c r="U32" i="1"/>
  <c r="U33" i="1"/>
  <c r="U34" i="1"/>
  <c r="U35" i="1"/>
  <c r="U41" i="1"/>
  <c r="U42" i="1"/>
  <c r="U46" i="1"/>
  <c r="U47" i="1"/>
  <c r="U48" i="1"/>
  <c r="U49" i="1"/>
  <c r="U50" i="1"/>
  <c r="U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L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V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K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<sst xmlns="http://schemas.openxmlformats.org/spreadsheetml/2006/main" count="226" uniqueCount="174">
  <si>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</si>
  <si>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</si>
  <si>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</si>
  <si>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</si>
  <si>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</si>
  <si>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</si>
  <si>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</si>
  <si>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</si>
  <si>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</si>
  <si>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</si>
  <si>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</si>
  <si>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</si>
  <si>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</si>
  <si>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</si>
  <si>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</si>
  <si>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</si>
  <si>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</si>
  <si>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</si>
  <si>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</si>
  <si>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</si>
  <si>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</si>
  <si>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</si>
  <si>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</si>
  <si>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</si>
  <si>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</si>
  <si>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</si>
  <si>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</si>
  <si>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</si>
  <si>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</si>
  <si>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</si>
  <si>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</si>
  <si>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</si>
  <si>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</si>
  <si>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</si>
  <si>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</si>
  <si>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</si>
  <si>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</si>
  <si>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</si>
  <si>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</si>
  <si>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</si>
  <si>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</si>
  <si>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</si>
  <si>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</si>
  <si>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</si>
  <si>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被击特效</t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</si>
  <si>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</si>
  <si>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</si>
  <si>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</si>
  <si>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</si>
  <si>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</si>
  <si>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</si>
  <si>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hitAnimName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</si>
  <si>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</si>
  <si>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</si>
  <si>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</si>
  <si>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</si>
  <si>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</si>
  <si>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</si>
  <si>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</si>
  <si>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</si>
  <si>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</si>
  <si>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</si>
  <si>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</si>
  <si>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</si>
  <si>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</si>
  <si>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</si>
  <si>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</si>
  <si>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</si>
  <si>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</si>
  <si>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</si>
  <si>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</si>
  <si>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</si>
  <si>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</si>
  <si>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</si>
  <si>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</si>
  <si>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</si>
  <si>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</si>
  <si>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</si>
  <si>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</si>
  <si>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</si>
  <si>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</si>
  <si>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</si>
  <si>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</si>
  <si>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</si>
  <si>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Fx_buff_guanghuan_hurt</t>
    <phoneticPr fontId="2" type="noConversion"/>
  </si>
  <si>
    <t>测试-烈焰光环造成200%+200伤害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</si>
  <si>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</si>
  <si>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</si>
  <si>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</si>
  <si>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</si>
  <si>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</si>
  <si>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</si>
  <si>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</si>
  <si>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</si>
  <si>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</si>
  <si>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</si>
  <si>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</si>
  <si>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</si>
  <si>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</si>
  <si>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</si>
  <si>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</si>
  <si>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Iint类型参数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</si>
  <si>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</si>
  <si>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</si>
  <si>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</si>
  <si>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</si>
  <si>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</si>
  <si>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</si>
  <si>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</si>
  <si>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</si>
  <si>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</si>
  <si>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</si>
  <si>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</si>
  <si>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</si>
  <si>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Iint类型参数
ID类型
用整形区分类型的</t>
    <phoneticPr fontId="2" type="noConversion"/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</si>
  <si>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</si>
  <si>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</si>
  <si>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</si>
  <si>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</si>
  <si>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</si>
  <si>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</si>
  <si>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</si>
  <si>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</si>
  <si>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</si>
  <si>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</si>
  <si>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</si>
  <si>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</si>
  <si>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</si>
  <si>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</si>
  <si>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</si>
  <si>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</si>
  <si>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</si>
  <si>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</si>
  <si>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</si>
  <si>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</si>
  <si>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</si>
  <si>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</si>
  <si>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</si>
  <si>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</si>
  <si>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</si>
  <si>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</si>
  <si>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</si>
  <si>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</si>
  <si>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</si>
  <si>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</si>
  <si>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</si>
  <si>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</si>
  <si>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男主-奥义临时-造成120%伤害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</si>
  <si>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</si>
  <si>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</si>
  <si>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</si>
  <si>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</si>
  <si>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</si>
  <si>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</si>
  <si>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</si>
  <si>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</si>
  <si>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</si>
  <si>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</si>
  <si>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</si>
  <si>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</si>
  <si>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</si>
  <si>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</si>
  <si>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</si>
  <si>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</si>
  <si>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</si>
  <si>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</si>
  <si>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</si>
  <si>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</si>
  <si>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</si>
  <si>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</si>
  <si>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101-伤害
201-治疗
301-打断
311-打退
321-拉条
401-聚集
501-加buff
601-召唤物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</si>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</sst>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3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B57" totalsRowShown="0" headerRowDxfId="30" dataDxfId="28" headerRowBorderDxfId="29" tableBorderDxfId="27" totalsRowBorderDxfId="26">
  <autoFilter ref="C1:AB57" xr:uid="{8CC84E60-2DCE-4F71-9796-17451FB14116}"/>
  <tableColumns count="26">
    <tableColumn id="1" xr3:uid="{B117A20D-488D-4BBE-9938-B9ED8BC64C7F}" name="效果ID" dataDxfId="25"/>
    <tableColumn id="24" xr3:uid="{92A314CE-7C79-4335-AE0F-C9FE3BC3E616}" name="备注" dataDxfId="24"/>
    <tableColumn id="27" xr3:uid="{4E6B823F-ED87-44FA-BC7E-DD0D3DA9A874}" name="被击特效" dataDxfId="23"/>
    <tableColumn id="28" xr3:uid="{D63A8DD5-C7D8-45FF-9168-E24BB73D8D0A}" name="被击插槽ID" dataDxfId="22"/>
    <tableColumn id="30" xr3:uid="{1297421F-FF12-438C-935D-1AC9E4808D57}" name="被击停帧_x000a_仅普攻" dataDxfId="21"/>
    <tableColumn id="31" xr3:uid="{E7D77817-54E1-4457-BAF0-110C08D2391F}" name="受伤被击动作_x000a_仅普攻" dataDxfId="20"/>
    <tableColumn id="32" xr3:uid="{D94B756E-3130-40BB-8956-BFC62C751F3A}" name="受伤状态持续时间_x000a_仅普攻" dataDxfId="19"/>
    <tableColumn id="33" xr3:uid="{39EDA7F4-741B-4F88-9EF2-5A0E93E8B1CC}" name="受伤击退距离" dataDxfId="18"/>
    <tableColumn id="20" xr3:uid="{0D040897-96A3-4655-AF1A-867F46D315D6}" name="是否判定_x000a_效果命中" dataDxfId="17"/>
    <tableColumn id="3" xr3:uid="{9E34CFDB-9FDC-4344-99F0-5F3D0E7E5723}" name="触发概率" dataDxfId="16"/>
    <tableColumn id="4" xr3:uid="{74D1A4E2-93B1-4E13-8C07-A6CD771CBAD7}" name="效果类型" dataDxfId="15"/>
    <tableColumn id="2" xr3:uid="{DC8B6D94-8726-43D4-A029-E8E8A9A5C65C}" name="字符串参数" dataDxfId="14"/>
    <tableColumn id="22" xr3:uid="{29BCF34F-66C2-415F-BAA8-645091FE392A}" name="Iint类型参数" dataDxfId="13"/>
    <tableColumn id="5" xr3:uid="{E5C762F0-7690-49F1-83D9-D7133665E63B}" name="计算参数3" dataDxfId="12"/>
    <tableColumn id="6" xr3:uid="{1C2FBB75-F754-40DD-AC47-C4E07D15EE88}" name="计算参数4" dataDxfId="11"/>
    <tableColumn id="7" xr3:uid="{97A86C1D-0720-4DA9-A230-2B854C94703B}" name="计算参数5" dataDxfId="10"/>
    <tableColumn id="8" xr3:uid="{74F52534-73B3-4964-B3F1-04920040D1CE}" name="计算参数6" dataDxfId="9"/>
    <tableColumn id="9" xr3:uid="{FE519A61-3D62-437A-A54A-1541FAC9F66D}" name="计算参数7" dataDxfId="8"/>
    <tableColumn id="11" xr3:uid="{0FFF56E0-BE11-456F-A06F-A3C521BA9873}" name="number_x000a_类型参数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"/>
  <sheetViews>
    <sheetView tabSelected="1" workbookViewId="0">
      <pane xSplit="4" ySplit="6" topLeftCell="R7" activePane="bottomRight" state="frozen"/>
      <selection pane="topRight" activeCell="E1" sqref="E1"/>
      <selection pane="bottomLeft" activeCell="A7" sqref="A7"/>
      <selection pane="bottomRight" activeCell="X11" sqref="X11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4.25" style="22" bestFit="1" customWidth="1"/>
    <col min="6" max="6" width="15" style="2" bestFit="1" customWidth="1"/>
    <col min="7" max="8" width="15" style="2" customWidth="1"/>
    <col min="9" max="10" width="15.625" style="2" customWidth="1"/>
    <col min="11" max="12" width="10.625" style="2"/>
    <col min="13" max="13" width="13" style="2" bestFit="1" customWidth="1"/>
    <col min="14" max="15" width="12.625" style="2" customWidth="1"/>
    <col min="16" max="20" width="10.625" style="2" customWidth="1" outlineLevel="1"/>
    <col min="21" max="21" width="17.625" style="2" bestFit="1" customWidth="1"/>
    <col min="22" max="22" width="13" style="2" bestFit="1" customWidth="1"/>
    <col min="23" max="23" width="17.25" style="2" bestFit="1" customWidth="1"/>
    <col min="24" max="25" width="18.125" style="2" bestFit="1" customWidth="1"/>
    <col min="26" max="26" width="14.25" style="2" bestFit="1" customWidth="1"/>
    <col min="27" max="27" width="13" style="2" bestFit="1" customWidth="1"/>
    <col min="28" max="30" width="10.625" style="2"/>
    <col min="31" max="31" width="15" style="2" bestFit="1" customWidth="1"/>
    <col min="32" max="32" width="14.25" style="2" bestFit="1" customWidth="1"/>
    <col min="33" max="16384" width="10.625" style="2"/>
  </cols>
  <sheetData>
    <row r="1" spans="1:28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44</v>
      </c>
      <c r="F1" s="25" t="s">
        <v>45</v>
      </c>
      <c r="G1" s="36" t="s">
        <v>159</v>
      </c>
      <c r="H1" s="37" t="s">
        <v>160</v>
      </c>
      <c r="I1" s="37" t="s">
        <v>161</v>
      </c>
      <c r="J1" s="26" t="s">
        <v>46</v>
      </c>
      <c r="K1" s="17" t="s">
        <v>28</v>
      </c>
      <c r="L1" s="7" t="s">
        <v>8</v>
      </c>
      <c r="M1" s="6" t="s">
        <v>7</v>
      </c>
      <c r="N1" s="6" t="s">
        <v>97</v>
      </c>
      <c r="O1" s="6" t="s">
        <v>101</v>
      </c>
      <c r="P1" s="6" t="s">
        <v>92</v>
      </c>
      <c r="Q1" s="6" t="s">
        <v>94</v>
      </c>
      <c r="R1" s="6" t="s">
        <v>93</v>
      </c>
      <c r="S1" s="27" t="s">
        <v>95</v>
      </c>
      <c r="T1" s="27" t="s">
        <v>96</v>
      </c>
      <c r="U1" s="30" t="s">
        <v>105</v>
      </c>
      <c r="V1" s="8" t="s">
        <v>26</v>
      </c>
      <c r="W1" s="8" t="s">
        <v>11</v>
      </c>
      <c r="X1" s="8" t="s">
        <v>16</v>
      </c>
      <c r="Y1" s="8" t="s">
        <v>86</v>
      </c>
      <c r="Z1" s="8" t="s">
        <v>12</v>
      </c>
      <c r="AA1" s="8" t="s">
        <v>120</v>
      </c>
      <c r="AB1" s="8" t="s">
        <v>123</v>
      </c>
    </row>
    <row r="2" spans="1:28" ht="99.75" customHeight="1" x14ac:dyDescent="0.2">
      <c r="B2" s="2" t="s">
        <v>2</v>
      </c>
      <c r="C2" s="3"/>
      <c r="D2" s="3"/>
      <c r="E2" s="23" t="s">
        <v>63</v>
      </c>
      <c r="F2" s="23" t="s">
        <v>60</v>
      </c>
      <c r="G2" s="23" t="s">
        <v>47</v>
      </c>
      <c r="H2" s="23" t="s">
        <v>64</v>
      </c>
      <c r="I2" s="23" t="s">
        <v>48</v>
      </c>
      <c r="J2" s="23" t="s">
        <v>78</v>
      </c>
      <c r="K2" s="1" t="s">
        <v>31</v>
      </c>
      <c r="L2" s="1" t="s">
        <v>14</v>
      </c>
      <c r="M2" s="1" t="s">
        <v>170</v>
      </c>
      <c r="N2" s="1" t="s">
        <v>97</v>
      </c>
      <c r="O2" s="1" t="s">
        <v>114</v>
      </c>
      <c r="P2" s="2" t="s">
        <v>115</v>
      </c>
      <c r="Q2" s="2" t="s">
        <v>116</v>
      </c>
      <c r="R2" s="2" t="s">
        <v>117</v>
      </c>
      <c r="S2" s="15" t="s">
        <v>118</v>
      </c>
      <c r="T2" s="15"/>
      <c r="U2" s="31" t="s">
        <v>106</v>
      </c>
      <c r="V2" s="19" t="s">
        <v>89</v>
      </c>
      <c r="W2" s="19" t="s">
        <v>172</v>
      </c>
      <c r="X2" s="19" t="s">
        <v>90</v>
      </c>
      <c r="Y2" s="19" t="s">
        <v>91</v>
      </c>
      <c r="Z2" s="19" t="s">
        <v>173</v>
      </c>
      <c r="AA2" s="19" t="s">
        <v>125</v>
      </c>
      <c r="AB2" s="33" t="s">
        <v>124</v>
      </c>
    </row>
    <row r="3" spans="1:28" x14ac:dyDescent="0.2">
      <c r="B3" s="2" t="s">
        <v>3</v>
      </c>
      <c r="C3" s="12" t="s">
        <v>9</v>
      </c>
      <c r="D3" s="12"/>
      <c r="E3" s="12" t="s">
        <v>49</v>
      </c>
      <c r="F3" s="12" t="s">
        <v>134</v>
      </c>
      <c r="G3" s="12" t="s">
        <v>50</v>
      </c>
      <c r="H3" s="12" t="s">
        <v>51</v>
      </c>
      <c r="I3" s="12" t="s">
        <v>52</v>
      </c>
      <c r="J3" s="12" t="s">
        <v>53</v>
      </c>
      <c r="K3" s="13" t="s">
        <v>29</v>
      </c>
      <c r="L3" s="13" t="s">
        <v>13</v>
      </c>
      <c r="M3" s="13" t="s">
        <v>15</v>
      </c>
      <c r="N3" s="13" t="s">
        <v>103</v>
      </c>
      <c r="O3" s="13" t="s">
        <v>102</v>
      </c>
      <c r="P3" s="13"/>
      <c r="Q3" s="13"/>
      <c r="R3" s="13"/>
      <c r="S3" s="13"/>
      <c r="T3" s="13"/>
      <c r="U3" s="14" t="s">
        <v>98</v>
      </c>
      <c r="V3" s="14" t="s">
        <v>87</v>
      </c>
      <c r="W3" s="14" t="s">
        <v>18</v>
      </c>
      <c r="X3" s="14" t="s">
        <v>19</v>
      </c>
      <c r="Y3" s="14" t="s">
        <v>17</v>
      </c>
      <c r="Z3" s="14" t="s">
        <v>20</v>
      </c>
      <c r="AA3" s="14" t="s">
        <v>122</v>
      </c>
      <c r="AB3" s="14" t="s">
        <v>126</v>
      </c>
    </row>
    <row r="4" spans="1:28" ht="57" x14ac:dyDescent="0.2">
      <c r="B4" s="2" t="s">
        <v>4</v>
      </c>
      <c r="C4" s="12" t="s">
        <v>9</v>
      </c>
      <c r="D4" s="12"/>
      <c r="E4" s="12" t="s">
        <v>54</v>
      </c>
      <c r="F4" s="24" t="s">
        <v>135</v>
      </c>
      <c r="G4" s="24" t="s">
        <v>55</v>
      </c>
      <c r="H4" s="24" t="s">
        <v>56</v>
      </c>
      <c r="I4" s="24" t="s">
        <v>61</v>
      </c>
      <c r="J4" s="24" t="s">
        <v>57</v>
      </c>
      <c r="K4" s="13" t="s">
        <v>30</v>
      </c>
      <c r="L4" s="13" t="s">
        <v>8</v>
      </c>
      <c r="M4" s="13" t="s">
        <v>7</v>
      </c>
      <c r="N4" s="13" t="s">
        <v>107</v>
      </c>
      <c r="O4" s="13" t="s">
        <v>108</v>
      </c>
      <c r="P4" s="13" t="s">
        <v>109</v>
      </c>
      <c r="Q4" s="13" t="s">
        <v>110</v>
      </c>
      <c r="R4" s="13" t="s">
        <v>111</v>
      </c>
      <c r="S4" s="13" t="s">
        <v>112</v>
      </c>
      <c r="T4" s="13" t="s">
        <v>113</v>
      </c>
      <c r="U4" s="28"/>
      <c r="V4" s="14" t="s">
        <v>88</v>
      </c>
      <c r="W4" s="14" t="s">
        <v>22</v>
      </c>
      <c r="X4" s="14" t="s">
        <v>23</v>
      </c>
      <c r="Y4" s="14" t="s">
        <v>21</v>
      </c>
      <c r="Z4" s="14" t="s">
        <v>24</v>
      </c>
      <c r="AA4" s="14" t="s">
        <v>119</v>
      </c>
      <c r="AB4" s="34" t="s">
        <v>128</v>
      </c>
    </row>
    <row r="5" spans="1:28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6"/>
      <c r="T5" s="16"/>
      <c r="U5" s="29"/>
      <c r="V5" s="14"/>
      <c r="W5" s="14"/>
      <c r="X5" s="14"/>
      <c r="Y5" s="14"/>
      <c r="Z5" s="14"/>
      <c r="AA5" s="14"/>
      <c r="AB5" s="14"/>
    </row>
    <row r="6" spans="1:28" x14ac:dyDescent="0.2">
      <c r="B6" s="2" t="s">
        <v>5</v>
      </c>
      <c r="C6" s="12" t="s">
        <v>10</v>
      </c>
      <c r="D6" s="12"/>
      <c r="E6" s="12" t="s">
        <v>58</v>
      </c>
      <c r="F6" s="12" t="s">
        <v>136</v>
      </c>
      <c r="G6" s="12" t="s">
        <v>59</v>
      </c>
      <c r="H6" s="12" t="s">
        <v>58</v>
      </c>
      <c r="I6" s="12" t="s">
        <v>59</v>
      </c>
      <c r="J6" s="12" t="s">
        <v>59</v>
      </c>
      <c r="K6" s="13" t="s">
        <v>10</v>
      </c>
      <c r="L6" s="13" t="s">
        <v>10</v>
      </c>
      <c r="M6" s="13" t="s">
        <v>10</v>
      </c>
      <c r="N6" s="13" t="s">
        <v>104</v>
      </c>
      <c r="O6" s="13" t="s">
        <v>100</v>
      </c>
      <c r="P6" s="13"/>
      <c r="Q6" s="13"/>
      <c r="R6" s="13"/>
      <c r="S6" s="13"/>
      <c r="T6" s="13"/>
      <c r="U6" s="13" t="s">
        <v>99</v>
      </c>
      <c r="V6" s="14" t="s">
        <v>10</v>
      </c>
      <c r="W6" s="14" t="s">
        <v>27</v>
      </c>
      <c r="X6" s="14" t="s">
        <v>27</v>
      </c>
      <c r="Y6" s="14" t="s">
        <v>10</v>
      </c>
      <c r="Z6" s="14" t="s">
        <v>10</v>
      </c>
      <c r="AA6" s="14" t="s">
        <v>121</v>
      </c>
      <c r="AB6" s="32" t="s">
        <v>127</v>
      </c>
    </row>
    <row r="7" spans="1:28" x14ac:dyDescent="0.2">
      <c r="C7" s="3">
        <v>1001</v>
      </c>
      <c r="D7" s="20" t="s">
        <v>79</v>
      </c>
      <c r="E7" s="20" t="s">
        <v>69</v>
      </c>
      <c r="F7" s="3" t="s">
        <v>66</v>
      </c>
      <c r="G7" s="3">
        <v>0.2</v>
      </c>
      <c r="H7" s="3" t="s">
        <v>62</v>
      </c>
      <c r="I7" s="3">
        <v>0.2</v>
      </c>
      <c r="J7" s="3">
        <v>1</v>
      </c>
      <c r="K7" s="2">
        <v>0</v>
      </c>
      <c r="L7" s="2">
        <v>10000</v>
      </c>
      <c r="M7" s="2">
        <v>101</v>
      </c>
      <c r="O7" s="2">
        <v>1</v>
      </c>
      <c r="P7" s="2">
        <v>1</v>
      </c>
      <c r="Q7" s="2">
        <v>200</v>
      </c>
      <c r="R7" s="2">
        <v>0</v>
      </c>
      <c r="S7" s="2">
        <v>0</v>
      </c>
      <c r="T7" s="2">
        <v>0</v>
      </c>
      <c r="U7" s="2" t="str">
        <f>P7&amp;","&amp;Q7&amp;","&amp;R7&amp;","&amp;S7&amp;","&amp;T7</f>
        <v>1,200,0,0,0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4"/>
    </row>
    <row r="8" spans="1:28" x14ac:dyDescent="0.2">
      <c r="C8" s="3">
        <v>1002</v>
      </c>
      <c r="D8" s="20" t="s">
        <v>33</v>
      </c>
      <c r="E8" s="20"/>
      <c r="F8" s="3"/>
      <c r="G8" s="3"/>
      <c r="H8" s="3"/>
      <c r="I8" s="3"/>
      <c r="J8" s="3"/>
      <c r="K8" s="2">
        <v>0</v>
      </c>
      <c r="L8" s="2">
        <v>10000</v>
      </c>
      <c r="M8" s="2">
        <v>101</v>
      </c>
      <c r="O8" s="2">
        <v>1</v>
      </c>
      <c r="P8" s="2">
        <v>2</v>
      </c>
      <c r="Q8" s="2">
        <v>200</v>
      </c>
      <c r="R8" s="2">
        <v>0</v>
      </c>
      <c r="S8" s="2">
        <v>0</v>
      </c>
      <c r="T8" s="2">
        <v>0</v>
      </c>
      <c r="U8" s="2" t="str">
        <f t="shared" ref="U8:U56" si="0">P8&amp;","&amp;Q8&amp;","&amp;R8&amp;","&amp;S8&amp;","&amp;T8</f>
        <v>2,200,0,0,0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4"/>
    </row>
    <row r="9" spans="1:28" x14ac:dyDescent="0.2">
      <c r="C9" s="3">
        <v>1003</v>
      </c>
      <c r="D9" s="20" t="s">
        <v>34</v>
      </c>
      <c r="E9" s="20"/>
      <c r="F9" s="3"/>
      <c r="G9" s="3"/>
      <c r="H9" s="3"/>
      <c r="I9" s="3"/>
      <c r="J9" s="3"/>
      <c r="K9" s="2">
        <v>0</v>
      </c>
      <c r="L9" s="2">
        <v>10000</v>
      </c>
      <c r="M9" s="2">
        <v>101</v>
      </c>
      <c r="O9" s="2">
        <v>1</v>
      </c>
      <c r="P9" s="2">
        <v>4.5</v>
      </c>
      <c r="Q9" s="2">
        <v>200</v>
      </c>
      <c r="R9" s="2">
        <v>0</v>
      </c>
      <c r="S9" s="2">
        <v>0</v>
      </c>
      <c r="T9" s="2">
        <v>0</v>
      </c>
      <c r="U9" s="2" t="str">
        <f t="shared" si="0"/>
        <v>4.5,200,0,0,0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B9" s="4"/>
    </row>
    <row r="10" spans="1:28" x14ac:dyDescent="0.2">
      <c r="C10" s="3">
        <v>1004</v>
      </c>
      <c r="D10" s="20" t="s">
        <v>35</v>
      </c>
      <c r="E10" s="20"/>
      <c r="F10" s="3"/>
      <c r="G10" s="3"/>
      <c r="H10" s="3"/>
      <c r="I10" s="3"/>
      <c r="J10" s="3"/>
      <c r="K10" s="2">
        <v>0</v>
      </c>
      <c r="L10" s="2">
        <v>10000</v>
      </c>
      <c r="M10" s="2">
        <v>101</v>
      </c>
      <c r="O10" s="2">
        <v>1</v>
      </c>
      <c r="P10" s="2">
        <v>3</v>
      </c>
      <c r="Q10" s="2">
        <v>200</v>
      </c>
      <c r="R10" s="2">
        <v>0</v>
      </c>
      <c r="S10" s="2">
        <v>0</v>
      </c>
      <c r="T10" s="2">
        <v>0</v>
      </c>
      <c r="U10" s="2" t="str">
        <f t="shared" si="0"/>
        <v>3,200,0,0,0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B10" s="4"/>
    </row>
    <row r="11" spans="1:28" x14ac:dyDescent="0.2">
      <c r="C11" s="3">
        <v>1005</v>
      </c>
      <c r="D11" s="20" t="s">
        <v>85</v>
      </c>
      <c r="E11" s="20" t="s">
        <v>84</v>
      </c>
      <c r="F11" s="3" t="s">
        <v>66</v>
      </c>
      <c r="G11" s="2">
        <v>0.2</v>
      </c>
      <c r="H11" s="2" t="s">
        <v>62</v>
      </c>
      <c r="I11" s="2">
        <v>0.2</v>
      </c>
      <c r="J11" s="2">
        <v>0</v>
      </c>
      <c r="K11" s="2">
        <v>0</v>
      </c>
      <c r="L11" s="2">
        <v>10000</v>
      </c>
      <c r="M11" s="2">
        <v>101</v>
      </c>
      <c r="O11" s="2">
        <v>1</v>
      </c>
      <c r="P11" s="2">
        <v>1</v>
      </c>
      <c r="Q11" s="2">
        <v>200</v>
      </c>
      <c r="R11" s="2">
        <v>0</v>
      </c>
      <c r="S11" s="2">
        <v>0</v>
      </c>
      <c r="T11" s="2">
        <v>0</v>
      </c>
      <c r="U11" s="2" t="str">
        <f t="shared" si="0"/>
        <v>1,200,0,0,0</v>
      </c>
      <c r="V11" s="2">
        <v>2</v>
      </c>
      <c r="W11" s="2">
        <v>2</v>
      </c>
      <c r="X11" s="2">
        <v>0</v>
      </c>
      <c r="Y11" s="2">
        <v>1</v>
      </c>
      <c r="Z11" s="2">
        <v>5</v>
      </c>
      <c r="AB11" s="4"/>
    </row>
    <row r="12" spans="1:28" x14ac:dyDescent="0.2">
      <c r="C12" s="3">
        <v>1007</v>
      </c>
      <c r="D12" s="20" t="s">
        <v>36</v>
      </c>
      <c r="E12" s="20"/>
      <c r="F12" s="3"/>
      <c r="G12" s="3"/>
      <c r="H12" s="3"/>
      <c r="I12" s="3"/>
      <c r="J12" s="3"/>
      <c r="K12" s="2">
        <v>0</v>
      </c>
      <c r="L12" s="2">
        <v>10000</v>
      </c>
      <c r="M12" s="2">
        <v>501</v>
      </c>
      <c r="O12" s="2">
        <v>10001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tr">
        <f t="shared" si="0"/>
        <v>0,0,0,0,0</v>
      </c>
      <c r="V12" s="2">
        <v>1</v>
      </c>
      <c r="W12" s="2">
        <v>0.1</v>
      </c>
      <c r="X12" s="2">
        <v>0</v>
      </c>
      <c r="Y12" s="2">
        <v>1</v>
      </c>
      <c r="Z12" s="2">
        <v>3</v>
      </c>
      <c r="AB12" s="4"/>
    </row>
    <row r="13" spans="1:28" x14ac:dyDescent="0.2">
      <c r="C13" s="3">
        <v>1008</v>
      </c>
      <c r="D13" s="20" t="s">
        <v>37</v>
      </c>
      <c r="E13" s="20"/>
      <c r="F13" s="3"/>
      <c r="G13" s="3"/>
      <c r="H13" s="3"/>
      <c r="I13" s="3"/>
      <c r="J13" s="3"/>
      <c r="K13" s="2">
        <v>0</v>
      </c>
      <c r="L13" s="2">
        <v>10000</v>
      </c>
      <c r="M13" s="2">
        <v>501</v>
      </c>
      <c r="O13" s="2">
        <v>10002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tr">
        <f t="shared" si="0"/>
        <v>0,0,0,0,0</v>
      </c>
      <c r="V13" s="2">
        <v>1</v>
      </c>
      <c r="W13" s="2">
        <v>5</v>
      </c>
      <c r="X13" s="2">
        <v>0</v>
      </c>
      <c r="Y13" s="2">
        <v>1</v>
      </c>
      <c r="Z13" s="2">
        <v>1</v>
      </c>
      <c r="AB13" s="4"/>
    </row>
    <row r="14" spans="1:28" x14ac:dyDescent="0.2">
      <c r="C14" s="3">
        <v>1009</v>
      </c>
      <c r="D14" s="20" t="s">
        <v>43</v>
      </c>
      <c r="E14" s="20"/>
      <c r="F14" s="3"/>
      <c r="G14" s="3"/>
      <c r="H14" s="3"/>
      <c r="I14" s="3"/>
      <c r="J14" s="3"/>
      <c r="K14" s="2">
        <v>0</v>
      </c>
      <c r="L14" s="2">
        <v>10000</v>
      </c>
      <c r="M14" s="2">
        <v>501</v>
      </c>
      <c r="O14" s="18">
        <v>21003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tr">
        <f t="shared" si="0"/>
        <v>0,0,0,0,0</v>
      </c>
      <c r="V14" s="2">
        <v>2</v>
      </c>
      <c r="W14" s="2">
        <v>1</v>
      </c>
      <c r="X14" s="2">
        <v>0</v>
      </c>
      <c r="Y14" s="2">
        <v>1</v>
      </c>
      <c r="Z14" s="2">
        <v>5</v>
      </c>
      <c r="AB14" s="4"/>
    </row>
    <row r="15" spans="1:28" x14ac:dyDescent="0.2">
      <c r="C15" s="3">
        <v>1010</v>
      </c>
      <c r="D15" s="20" t="s">
        <v>38</v>
      </c>
      <c r="E15" s="20"/>
      <c r="F15" s="3"/>
      <c r="G15" s="3"/>
      <c r="H15" s="3"/>
      <c r="I15" s="3"/>
      <c r="J15" s="3"/>
      <c r="K15" s="2">
        <v>0</v>
      </c>
      <c r="L15" s="2">
        <v>10000</v>
      </c>
      <c r="M15" s="2">
        <v>201</v>
      </c>
      <c r="O15" s="2">
        <v>0</v>
      </c>
      <c r="P15" s="2">
        <v>1.5</v>
      </c>
      <c r="Q15" s="2">
        <v>200</v>
      </c>
      <c r="R15" s="2">
        <v>0</v>
      </c>
      <c r="S15" s="2">
        <v>0</v>
      </c>
      <c r="T15" s="2">
        <v>0</v>
      </c>
      <c r="U15" s="2" t="str">
        <f t="shared" si="0"/>
        <v>1.5,200,0,0,0</v>
      </c>
      <c r="V15" s="2">
        <v>1</v>
      </c>
      <c r="W15" s="2">
        <v>5</v>
      </c>
      <c r="X15" s="2">
        <v>0</v>
      </c>
      <c r="Y15" s="2">
        <v>1</v>
      </c>
      <c r="Z15" s="2">
        <v>3</v>
      </c>
      <c r="AB15" s="4"/>
    </row>
    <row r="16" spans="1:28" x14ac:dyDescent="0.2">
      <c r="C16" s="9">
        <v>1011</v>
      </c>
      <c r="D16" s="20" t="s">
        <v>39</v>
      </c>
      <c r="E16" s="20"/>
      <c r="F16" s="9"/>
      <c r="G16" s="9"/>
      <c r="H16" s="9"/>
      <c r="I16" s="9"/>
      <c r="J16" s="9"/>
      <c r="K16" s="10">
        <v>0</v>
      </c>
      <c r="L16" s="2">
        <v>10000</v>
      </c>
      <c r="M16" s="10">
        <v>203</v>
      </c>
      <c r="O16" s="10">
        <v>0</v>
      </c>
      <c r="P16" s="10">
        <v>0.1</v>
      </c>
      <c r="Q16" s="10">
        <v>200</v>
      </c>
      <c r="R16" s="10">
        <v>0</v>
      </c>
      <c r="S16" s="10">
        <v>0</v>
      </c>
      <c r="T16" s="10">
        <v>0</v>
      </c>
      <c r="U16" s="2" t="str">
        <f t="shared" si="0"/>
        <v>0.1,200,0,0,0</v>
      </c>
      <c r="V16" s="10">
        <v>1</v>
      </c>
      <c r="W16" s="10">
        <v>5</v>
      </c>
      <c r="X16" s="10">
        <v>0</v>
      </c>
      <c r="Y16" s="10">
        <v>1</v>
      </c>
      <c r="Z16" s="10">
        <v>3</v>
      </c>
      <c r="AA16" s="10"/>
      <c r="AB16" s="11"/>
    </row>
    <row r="17" spans="3:28" x14ac:dyDescent="0.2">
      <c r="C17" s="3">
        <v>1012</v>
      </c>
      <c r="D17" s="20" t="s">
        <v>40</v>
      </c>
      <c r="E17" s="20"/>
      <c r="F17" s="3"/>
      <c r="G17" s="3"/>
      <c r="H17" s="3"/>
      <c r="I17" s="3"/>
      <c r="J17" s="3"/>
      <c r="K17" s="2">
        <v>0</v>
      </c>
      <c r="L17" s="2">
        <v>10000</v>
      </c>
      <c r="M17" s="2">
        <v>204</v>
      </c>
      <c r="O17" s="2">
        <v>0</v>
      </c>
      <c r="P17" s="2">
        <v>0.3</v>
      </c>
      <c r="Q17" s="2">
        <v>200</v>
      </c>
      <c r="R17" s="2">
        <v>0</v>
      </c>
      <c r="S17" s="2">
        <v>0</v>
      </c>
      <c r="T17" s="2">
        <v>0</v>
      </c>
      <c r="U17" s="2" t="str">
        <f t="shared" si="0"/>
        <v>0.3,200,0,0,0</v>
      </c>
      <c r="V17" s="10">
        <v>1</v>
      </c>
      <c r="W17" s="10">
        <v>5</v>
      </c>
      <c r="X17" s="10">
        <v>0</v>
      </c>
      <c r="Y17" s="10">
        <v>1</v>
      </c>
      <c r="Z17" s="10">
        <v>3</v>
      </c>
      <c r="AA17" s="10"/>
      <c r="AB17" s="4"/>
    </row>
    <row r="18" spans="3:28" x14ac:dyDescent="0.2">
      <c r="C18" s="3">
        <v>1013</v>
      </c>
      <c r="D18" s="20" t="s">
        <v>83</v>
      </c>
      <c r="E18" s="20"/>
      <c r="F18" s="3"/>
      <c r="K18" s="2">
        <v>0</v>
      </c>
      <c r="L18" s="2">
        <v>10000</v>
      </c>
      <c r="M18" s="2">
        <v>202</v>
      </c>
      <c r="O18" s="2">
        <v>0</v>
      </c>
      <c r="P18" s="2">
        <v>3</v>
      </c>
      <c r="Q18" s="2">
        <v>500</v>
      </c>
      <c r="R18" s="2">
        <v>0</v>
      </c>
      <c r="S18" s="2">
        <v>0</v>
      </c>
      <c r="T18" s="2">
        <v>0</v>
      </c>
      <c r="U18" s="2" t="str">
        <f t="shared" si="0"/>
        <v>3,500,0,0,0</v>
      </c>
      <c r="V18" s="2">
        <v>1</v>
      </c>
      <c r="W18" s="2">
        <v>5</v>
      </c>
      <c r="X18" s="2">
        <v>0</v>
      </c>
      <c r="Y18" s="2">
        <v>1</v>
      </c>
      <c r="Z18" s="2">
        <v>3</v>
      </c>
      <c r="AB18" s="4"/>
    </row>
    <row r="19" spans="3:28" x14ac:dyDescent="0.2">
      <c r="C19" s="3">
        <v>1015</v>
      </c>
      <c r="D19" s="20" t="s">
        <v>41</v>
      </c>
      <c r="E19" s="20"/>
      <c r="F19" s="3"/>
      <c r="G19" s="3"/>
      <c r="H19" s="3"/>
      <c r="I19" s="3"/>
      <c r="J19" s="3"/>
      <c r="K19" s="2">
        <v>0</v>
      </c>
      <c r="L19" s="2">
        <v>10000</v>
      </c>
      <c r="M19" s="2">
        <v>321</v>
      </c>
      <c r="O19" s="2">
        <v>0</v>
      </c>
      <c r="P19" s="2">
        <v>0.35</v>
      </c>
      <c r="Q19" s="2">
        <v>0</v>
      </c>
      <c r="R19" s="2">
        <v>0</v>
      </c>
      <c r="S19" s="2">
        <v>0</v>
      </c>
      <c r="T19" s="2">
        <v>0</v>
      </c>
      <c r="U19" s="2" t="str">
        <f t="shared" si="0"/>
        <v>0.35,0,0,0,0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4"/>
    </row>
    <row r="20" spans="3:28" x14ac:dyDescent="0.2">
      <c r="C20" s="3">
        <v>1016</v>
      </c>
      <c r="D20" s="20" t="s">
        <v>42</v>
      </c>
      <c r="E20" s="20"/>
      <c r="F20" s="3"/>
      <c r="G20" s="3"/>
      <c r="H20" s="3"/>
      <c r="I20" s="3"/>
      <c r="J20" s="3"/>
      <c r="K20" s="2">
        <v>0</v>
      </c>
      <c r="L20" s="2">
        <v>10000</v>
      </c>
      <c r="M20" s="2">
        <v>401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tr">
        <f t="shared" si="0"/>
        <v>0,0,0,0,0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4"/>
    </row>
    <row r="21" spans="3:28" x14ac:dyDescent="0.2">
      <c r="C21" s="12">
        <v>100111</v>
      </c>
      <c r="D21" s="20" t="s">
        <v>68</v>
      </c>
      <c r="E21" s="20" t="s">
        <v>69</v>
      </c>
      <c r="F21" s="3" t="s">
        <v>66</v>
      </c>
      <c r="G21" s="3">
        <v>0.2</v>
      </c>
      <c r="H21" s="3" t="s">
        <v>62</v>
      </c>
      <c r="I21" s="3">
        <v>0.2</v>
      </c>
      <c r="J21" s="3">
        <v>1</v>
      </c>
      <c r="K21" s="2">
        <v>0</v>
      </c>
      <c r="L21" s="2">
        <v>10000</v>
      </c>
      <c r="M21" s="2">
        <v>101</v>
      </c>
      <c r="O21" s="2">
        <v>0</v>
      </c>
      <c r="P21" s="2">
        <v>1</v>
      </c>
      <c r="Q21" s="2">
        <v>200</v>
      </c>
      <c r="R21" s="2">
        <v>0</v>
      </c>
      <c r="S21" s="2">
        <v>0</v>
      </c>
      <c r="T21" s="2">
        <v>0</v>
      </c>
      <c r="U21" s="2" t="str">
        <f t="shared" si="0"/>
        <v>1,200,0,0,0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4"/>
    </row>
    <row r="22" spans="3:28" x14ac:dyDescent="0.2">
      <c r="C22" s="12">
        <v>100112</v>
      </c>
      <c r="D22" s="20" t="s">
        <v>129</v>
      </c>
      <c r="E22" s="20"/>
      <c r="F22" s="3"/>
      <c r="G22" s="3"/>
      <c r="H22" s="3"/>
      <c r="I22" s="3"/>
      <c r="J22" s="3"/>
      <c r="K22" s="2">
        <v>0</v>
      </c>
      <c r="L22" s="2">
        <v>10000</v>
      </c>
      <c r="M22" s="2">
        <v>301</v>
      </c>
      <c r="O22" s="2">
        <v>0</v>
      </c>
      <c r="P22" s="2">
        <v>0.5</v>
      </c>
      <c r="Q22" s="2">
        <v>0</v>
      </c>
      <c r="R22" s="2">
        <v>0</v>
      </c>
      <c r="S22" s="2">
        <v>0</v>
      </c>
      <c r="T22" s="2">
        <v>0</v>
      </c>
      <c r="U22" s="2" t="str">
        <f t="shared" si="0"/>
        <v>0.5,0,0,0,0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4"/>
    </row>
    <row r="23" spans="3:28" x14ac:dyDescent="0.2">
      <c r="C23" s="12">
        <v>100201</v>
      </c>
      <c r="D23" s="20" t="s">
        <v>130</v>
      </c>
      <c r="E23" s="20"/>
      <c r="F23" s="3"/>
      <c r="K23" s="2">
        <v>0</v>
      </c>
      <c r="L23" s="2">
        <v>10000</v>
      </c>
      <c r="M23" s="2">
        <v>501</v>
      </c>
      <c r="O23" s="2">
        <v>100201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tr">
        <f t="shared" si="0"/>
        <v>0,0,0,0,0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4"/>
    </row>
    <row r="24" spans="3:28" x14ac:dyDescent="0.2">
      <c r="C24" s="12">
        <v>100301</v>
      </c>
      <c r="D24" s="20" t="s">
        <v>132</v>
      </c>
      <c r="E24" s="20" t="s">
        <v>69</v>
      </c>
      <c r="F24" s="3" t="s">
        <v>66</v>
      </c>
      <c r="G24" s="2">
        <v>0.2</v>
      </c>
      <c r="H24" s="2" t="s">
        <v>62</v>
      </c>
      <c r="I24" s="2">
        <v>0.2</v>
      </c>
      <c r="K24" s="2">
        <v>0</v>
      </c>
      <c r="L24" s="2">
        <v>10000</v>
      </c>
      <c r="M24" s="2">
        <v>101</v>
      </c>
      <c r="O24" s="2">
        <v>1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 t="str">
        <f t="shared" si="0"/>
        <v>2,0,0,0,0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4"/>
    </row>
    <row r="25" spans="3:28" x14ac:dyDescent="0.2">
      <c r="C25" s="12">
        <v>100302</v>
      </c>
      <c r="D25" s="20" t="s">
        <v>131</v>
      </c>
      <c r="E25" s="20"/>
      <c r="F25" s="3"/>
      <c r="K25" s="2">
        <v>0</v>
      </c>
      <c r="L25" s="2">
        <v>10000</v>
      </c>
      <c r="M25" s="2">
        <v>601</v>
      </c>
      <c r="O25" s="2">
        <v>100302</v>
      </c>
      <c r="P25" s="2">
        <v>45</v>
      </c>
      <c r="Q25" s="2">
        <v>1</v>
      </c>
      <c r="R25" s="2">
        <v>1.5</v>
      </c>
      <c r="S25" s="2">
        <v>0</v>
      </c>
      <c r="T25" s="2">
        <v>0</v>
      </c>
      <c r="U25" s="2" t="str">
        <f t="shared" si="0"/>
        <v>45,1,1.5,0,0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4"/>
    </row>
    <row r="26" spans="3:28" x14ac:dyDescent="0.2">
      <c r="C26" s="12">
        <v>1003021</v>
      </c>
      <c r="D26" s="20" t="s">
        <v>162</v>
      </c>
      <c r="E26" s="22" t="s">
        <v>69</v>
      </c>
      <c r="F26" s="3" t="s">
        <v>164</v>
      </c>
      <c r="G26" s="2">
        <v>0.2</v>
      </c>
      <c r="H26" s="2" t="s">
        <v>165</v>
      </c>
      <c r="I26" s="2">
        <v>0.2</v>
      </c>
      <c r="K26" s="2">
        <v>0</v>
      </c>
      <c r="L26" s="2">
        <v>10000</v>
      </c>
      <c r="M26" s="2">
        <v>102</v>
      </c>
      <c r="O26" s="2" t="s">
        <v>163</v>
      </c>
      <c r="P26" s="2">
        <v>1</v>
      </c>
      <c r="Q26" s="2">
        <v>100</v>
      </c>
      <c r="R26" s="2">
        <v>0</v>
      </c>
      <c r="S26" s="2">
        <v>0</v>
      </c>
      <c r="T26" s="2">
        <v>0</v>
      </c>
      <c r="U26" s="2" t="str">
        <f t="shared" si="0"/>
        <v>1,100,0,0,0</v>
      </c>
      <c r="V26" s="2">
        <v>2</v>
      </c>
      <c r="W26" s="2">
        <v>3</v>
      </c>
      <c r="X26" s="2">
        <v>0</v>
      </c>
      <c r="Y26" s="2">
        <v>1</v>
      </c>
      <c r="Z26" s="2">
        <v>5</v>
      </c>
      <c r="AB26" s="4"/>
    </row>
    <row r="27" spans="3:28" x14ac:dyDescent="0.2">
      <c r="C27" s="12">
        <v>100401</v>
      </c>
      <c r="D27" s="20" t="s">
        <v>148</v>
      </c>
      <c r="E27" s="20"/>
      <c r="F27" s="3"/>
      <c r="K27" s="2">
        <v>0</v>
      </c>
      <c r="L27" s="2">
        <v>10000</v>
      </c>
      <c r="M27" s="2">
        <v>101</v>
      </c>
      <c r="O27" s="2">
        <v>1</v>
      </c>
      <c r="P27" s="2">
        <v>1.2</v>
      </c>
      <c r="Q27" s="2">
        <v>0</v>
      </c>
      <c r="R27" s="2">
        <v>0</v>
      </c>
      <c r="S27" s="2">
        <v>0</v>
      </c>
      <c r="T27" s="2">
        <v>0</v>
      </c>
      <c r="U27" s="2" t="str">
        <f t="shared" si="0"/>
        <v>1.2,0,0,0,0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4"/>
    </row>
    <row r="28" spans="3:28" x14ac:dyDescent="0.2">
      <c r="C28" s="12">
        <v>100402</v>
      </c>
      <c r="D28" s="20" t="s">
        <v>133</v>
      </c>
      <c r="E28" s="20"/>
      <c r="F28" s="3"/>
      <c r="K28" s="2">
        <v>0</v>
      </c>
      <c r="L28" s="2">
        <v>10000</v>
      </c>
      <c r="M28" s="2">
        <v>501</v>
      </c>
      <c r="O28" s="2">
        <v>100402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 t="str">
        <f t="shared" si="0"/>
        <v>0,0,0,0,0</v>
      </c>
      <c r="V28" s="2">
        <v>1</v>
      </c>
      <c r="W28" s="2">
        <v>0.2</v>
      </c>
      <c r="X28" s="2">
        <v>0</v>
      </c>
      <c r="Y28" s="2">
        <v>1</v>
      </c>
      <c r="Z28" s="2">
        <v>6</v>
      </c>
      <c r="AB28" s="4"/>
    </row>
    <row r="29" spans="3:28" x14ac:dyDescent="0.2">
      <c r="C29" s="12">
        <v>1004021</v>
      </c>
      <c r="D29" s="20" t="s">
        <v>167</v>
      </c>
      <c r="E29" s="20" t="s">
        <v>168</v>
      </c>
      <c r="F29" s="3" t="s">
        <v>169</v>
      </c>
      <c r="K29" s="2">
        <v>0</v>
      </c>
      <c r="L29" s="2">
        <v>10000</v>
      </c>
      <c r="M29" s="2">
        <v>201</v>
      </c>
      <c r="O29" s="2">
        <v>3</v>
      </c>
      <c r="P29" s="2">
        <v>0.03</v>
      </c>
      <c r="Q29" s="2">
        <v>0</v>
      </c>
      <c r="R29" s="2">
        <v>0</v>
      </c>
      <c r="S29" s="2">
        <v>0</v>
      </c>
      <c r="T29" s="2">
        <v>0</v>
      </c>
      <c r="U29" s="2" t="str">
        <f t="shared" si="0"/>
        <v>0.03,0,0,0,0</v>
      </c>
      <c r="V29" s="2">
        <v>1</v>
      </c>
      <c r="W29" s="2">
        <v>0.2</v>
      </c>
      <c r="X29" s="2">
        <v>0</v>
      </c>
      <c r="Y29" s="2">
        <v>1</v>
      </c>
      <c r="Z29" s="2">
        <v>6</v>
      </c>
      <c r="AB29" s="4"/>
    </row>
    <row r="30" spans="3:28" x14ac:dyDescent="0.2">
      <c r="C30" s="12">
        <v>200111</v>
      </c>
      <c r="D30" s="20" t="s">
        <v>137</v>
      </c>
      <c r="E30" s="20" t="s">
        <v>65</v>
      </c>
      <c r="F30" s="3" t="s">
        <v>66</v>
      </c>
      <c r="G30" s="3">
        <v>0.2</v>
      </c>
      <c r="H30" s="3" t="s">
        <v>62</v>
      </c>
      <c r="I30" s="3">
        <v>0.2</v>
      </c>
      <c r="J30" s="3"/>
      <c r="K30" s="2">
        <v>0</v>
      </c>
      <c r="L30" s="2">
        <v>10000</v>
      </c>
      <c r="M30" s="2">
        <v>101</v>
      </c>
      <c r="O30" s="2">
        <v>0</v>
      </c>
      <c r="P30" s="2">
        <v>0.4</v>
      </c>
      <c r="Q30" s="2">
        <v>80</v>
      </c>
      <c r="R30" s="2">
        <v>0</v>
      </c>
      <c r="S30" s="2">
        <v>0</v>
      </c>
      <c r="T30" s="2">
        <v>0</v>
      </c>
      <c r="U30" s="2" t="str">
        <f t="shared" si="0"/>
        <v>0.4,80,0,0,0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B30" s="4"/>
    </row>
    <row r="31" spans="3:28" x14ac:dyDescent="0.2">
      <c r="C31" s="12">
        <v>200121</v>
      </c>
      <c r="D31" s="20" t="s">
        <v>138</v>
      </c>
      <c r="E31" s="20" t="s">
        <v>67</v>
      </c>
      <c r="F31" s="3" t="s">
        <v>66</v>
      </c>
      <c r="G31" s="3">
        <v>0.2</v>
      </c>
      <c r="H31" s="3" t="s">
        <v>62</v>
      </c>
      <c r="I31" s="3">
        <v>0.2</v>
      </c>
      <c r="J31" s="3">
        <v>1</v>
      </c>
      <c r="K31" s="2">
        <v>0</v>
      </c>
      <c r="L31" s="2">
        <v>10000</v>
      </c>
      <c r="M31" s="2">
        <v>101</v>
      </c>
      <c r="O31" s="2">
        <v>0</v>
      </c>
      <c r="P31" s="2">
        <v>0.6</v>
      </c>
      <c r="Q31" s="2">
        <v>120</v>
      </c>
      <c r="R31" s="2">
        <v>0</v>
      </c>
      <c r="S31" s="2">
        <v>0</v>
      </c>
      <c r="T31" s="2">
        <v>0</v>
      </c>
      <c r="U31" s="2" t="str">
        <f t="shared" si="0"/>
        <v>0.6,120,0,0,0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B31" s="4"/>
    </row>
    <row r="32" spans="3:28" x14ac:dyDescent="0.2">
      <c r="C32" s="12">
        <v>200201</v>
      </c>
      <c r="D32" s="20" t="s">
        <v>80</v>
      </c>
      <c r="E32" s="20"/>
      <c r="F32" s="3"/>
      <c r="K32" s="2">
        <v>0</v>
      </c>
      <c r="L32" s="2">
        <v>10000</v>
      </c>
      <c r="M32" s="2">
        <v>101</v>
      </c>
      <c r="O32" s="2">
        <v>3</v>
      </c>
      <c r="P32" s="2">
        <v>0.9</v>
      </c>
      <c r="Q32" s="2">
        <v>0</v>
      </c>
      <c r="R32" s="2">
        <v>0</v>
      </c>
      <c r="S32" s="2">
        <v>0</v>
      </c>
      <c r="T32" s="2">
        <v>0</v>
      </c>
      <c r="U32" s="2" t="str">
        <f t="shared" si="0"/>
        <v>0.9,0,0,0,0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B32" s="4"/>
    </row>
    <row r="33" spans="3:28" x14ac:dyDescent="0.2">
      <c r="C33" s="12">
        <v>200202</v>
      </c>
      <c r="D33" s="20" t="s">
        <v>80</v>
      </c>
      <c r="E33" s="20"/>
      <c r="F33" s="3"/>
      <c r="K33" s="2">
        <v>0</v>
      </c>
      <c r="L33" s="2">
        <v>10000</v>
      </c>
      <c r="M33" s="2">
        <v>101</v>
      </c>
      <c r="O33" s="2">
        <v>3</v>
      </c>
      <c r="P33" s="2">
        <v>0.9</v>
      </c>
      <c r="Q33" s="2">
        <v>0</v>
      </c>
      <c r="R33" s="2">
        <v>0</v>
      </c>
      <c r="S33" s="2">
        <v>0</v>
      </c>
      <c r="T33" s="2">
        <v>0</v>
      </c>
      <c r="U33" s="2" t="str">
        <f t="shared" si="0"/>
        <v>0.9,0,0,0,0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B33" s="4"/>
    </row>
    <row r="34" spans="3:28" x14ac:dyDescent="0.2">
      <c r="C34" s="12">
        <v>200203</v>
      </c>
      <c r="D34" s="20" t="s">
        <v>81</v>
      </c>
      <c r="E34" s="20"/>
      <c r="F34" s="3"/>
      <c r="K34" s="2">
        <v>0</v>
      </c>
      <c r="L34" s="2">
        <v>10000</v>
      </c>
      <c r="M34" s="2">
        <v>101</v>
      </c>
      <c r="O34" s="2">
        <v>3</v>
      </c>
      <c r="P34" s="2">
        <v>1.2</v>
      </c>
      <c r="Q34" s="2">
        <v>0</v>
      </c>
      <c r="R34" s="2">
        <v>0</v>
      </c>
      <c r="S34" s="2">
        <v>0</v>
      </c>
      <c r="T34" s="2">
        <v>0</v>
      </c>
      <c r="U34" s="2" t="str">
        <f t="shared" si="0"/>
        <v>1.2,0,0,0,0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B34" s="4"/>
    </row>
    <row r="35" spans="3:28" x14ac:dyDescent="0.2">
      <c r="C35" s="12">
        <v>200301</v>
      </c>
      <c r="D35" s="20" t="s">
        <v>82</v>
      </c>
      <c r="E35" s="20"/>
      <c r="F35" s="3"/>
      <c r="K35" s="2">
        <v>0</v>
      </c>
      <c r="L35" s="2">
        <v>10000</v>
      </c>
      <c r="M35" s="2">
        <v>101</v>
      </c>
      <c r="O35" s="2">
        <v>3</v>
      </c>
      <c r="P35" s="2">
        <v>0.8</v>
      </c>
      <c r="Q35" s="2">
        <v>0</v>
      </c>
      <c r="R35" s="2">
        <v>0</v>
      </c>
      <c r="S35" s="2">
        <v>0</v>
      </c>
      <c r="T35" s="2">
        <v>0</v>
      </c>
      <c r="U35" s="2" t="str">
        <f t="shared" si="0"/>
        <v>0.8,0,0,0,0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4"/>
    </row>
    <row r="36" spans="3:28" x14ac:dyDescent="0.2">
      <c r="C36" s="12">
        <v>200302</v>
      </c>
      <c r="D36" s="20" t="s">
        <v>139</v>
      </c>
      <c r="E36" s="20"/>
      <c r="F36" s="3"/>
      <c r="K36" s="2">
        <v>0</v>
      </c>
      <c r="L36" s="2">
        <v>10000</v>
      </c>
      <c r="M36" s="2">
        <v>501</v>
      </c>
      <c r="O36" s="2">
        <v>200302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 t="str">
        <f t="shared" si="0"/>
        <v>0,0,0,0,0</v>
      </c>
      <c r="V36" s="2">
        <v>1</v>
      </c>
      <c r="W36" s="2">
        <v>0.2</v>
      </c>
      <c r="X36" s="2">
        <v>0</v>
      </c>
      <c r="Y36" s="2">
        <v>1</v>
      </c>
      <c r="Z36" s="2">
        <v>6</v>
      </c>
      <c r="AB36" s="4"/>
    </row>
    <row r="37" spans="3:28" x14ac:dyDescent="0.2">
      <c r="C37" s="12">
        <v>2003021</v>
      </c>
      <c r="D37" s="20" t="s">
        <v>140</v>
      </c>
      <c r="E37" s="20" t="s">
        <v>141</v>
      </c>
      <c r="F37" s="3" t="s">
        <v>66</v>
      </c>
      <c r="G37" s="2">
        <v>0.2</v>
      </c>
      <c r="H37" s="2" t="s">
        <v>62</v>
      </c>
      <c r="I37" s="2">
        <v>0.2</v>
      </c>
      <c r="K37" s="2">
        <v>0</v>
      </c>
      <c r="L37" s="2">
        <v>10000</v>
      </c>
      <c r="M37" s="2">
        <v>101</v>
      </c>
      <c r="O37" s="2" t="s">
        <v>171</v>
      </c>
      <c r="P37" s="2">
        <v>2</v>
      </c>
      <c r="Q37" s="2">
        <v>200</v>
      </c>
      <c r="R37" s="2">
        <v>0</v>
      </c>
      <c r="S37" s="2">
        <v>0</v>
      </c>
      <c r="T37" s="2">
        <v>0</v>
      </c>
      <c r="U37" s="2" t="str">
        <f t="shared" si="0"/>
        <v>2,200,0,0,0</v>
      </c>
      <c r="V37" s="2">
        <v>2</v>
      </c>
      <c r="W37" s="2">
        <v>2.5</v>
      </c>
      <c r="X37" s="2">
        <v>0</v>
      </c>
      <c r="Y37" s="2">
        <v>1</v>
      </c>
      <c r="Z37" s="2">
        <v>5</v>
      </c>
      <c r="AB37" s="4"/>
    </row>
    <row r="38" spans="3:28" x14ac:dyDescent="0.2">
      <c r="C38" s="12">
        <v>200501</v>
      </c>
      <c r="D38" s="20" t="s">
        <v>147</v>
      </c>
      <c r="E38" s="20"/>
      <c r="F38" s="3"/>
      <c r="K38" s="2">
        <v>0</v>
      </c>
      <c r="L38" s="2">
        <v>10000</v>
      </c>
      <c r="M38" s="2">
        <v>101</v>
      </c>
      <c r="O38" s="2">
        <v>3</v>
      </c>
      <c r="P38" s="2">
        <v>1.2</v>
      </c>
      <c r="Q38" s="2">
        <v>0</v>
      </c>
      <c r="R38" s="2">
        <v>0</v>
      </c>
      <c r="S38" s="2">
        <v>0</v>
      </c>
      <c r="T38" s="2">
        <v>0</v>
      </c>
      <c r="U38" s="2" t="str">
        <f t="shared" si="0"/>
        <v>1.2,0,0,0,0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4"/>
    </row>
    <row r="39" spans="3:28" x14ac:dyDescent="0.2">
      <c r="C39" s="12">
        <v>200502</v>
      </c>
      <c r="D39" s="20" t="s">
        <v>142</v>
      </c>
      <c r="E39" s="20"/>
      <c r="F39" s="3"/>
      <c r="K39" s="2">
        <v>0</v>
      </c>
      <c r="L39" s="2">
        <v>10000</v>
      </c>
      <c r="M39" s="2">
        <v>501</v>
      </c>
      <c r="O39" s="2">
        <v>200502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 t="str">
        <f t="shared" si="0"/>
        <v>0,0,0,0,0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B39" s="4"/>
    </row>
    <row r="40" spans="3:28" x14ac:dyDescent="0.2">
      <c r="C40" s="12">
        <v>300101</v>
      </c>
      <c r="D40" s="20" t="s">
        <v>144</v>
      </c>
      <c r="E40" s="20" t="s">
        <v>71</v>
      </c>
      <c r="F40" s="3" t="s">
        <v>66</v>
      </c>
      <c r="G40" s="2">
        <v>0.2</v>
      </c>
      <c r="H40" s="2" t="s">
        <v>62</v>
      </c>
      <c r="I40" s="2">
        <v>0.2</v>
      </c>
      <c r="J40" s="2">
        <v>1</v>
      </c>
      <c r="K40" s="2">
        <v>0</v>
      </c>
      <c r="L40" s="2">
        <v>10000</v>
      </c>
      <c r="M40" s="2">
        <v>101</v>
      </c>
      <c r="O40" s="2">
        <v>0</v>
      </c>
      <c r="P40" s="2">
        <v>1</v>
      </c>
      <c r="Q40" s="2">
        <v>200</v>
      </c>
      <c r="R40" s="2">
        <v>0</v>
      </c>
      <c r="S40" s="2">
        <v>0</v>
      </c>
      <c r="T40" s="2">
        <v>0</v>
      </c>
      <c r="U40" s="2" t="s">
        <v>143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4"/>
    </row>
    <row r="41" spans="3:28" x14ac:dyDescent="0.2">
      <c r="C41" s="3">
        <v>300111</v>
      </c>
      <c r="D41" s="20" t="s">
        <v>70</v>
      </c>
      <c r="E41" s="20" t="s">
        <v>71</v>
      </c>
      <c r="F41" s="3" t="s">
        <v>66</v>
      </c>
      <c r="G41" s="3">
        <v>0.2</v>
      </c>
      <c r="H41" s="3" t="s">
        <v>62</v>
      </c>
      <c r="I41" s="3">
        <v>0.2</v>
      </c>
      <c r="J41" s="3">
        <v>1</v>
      </c>
      <c r="K41" s="2">
        <v>0</v>
      </c>
      <c r="L41" s="2">
        <v>10000</v>
      </c>
      <c r="M41" s="2">
        <v>101</v>
      </c>
      <c r="O41" s="2">
        <v>0</v>
      </c>
      <c r="P41" s="2">
        <v>1</v>
      </c>
      <c r="Q41" s="2">
        <v>200</v>
      </c>
      <c r="R41" s="2">
        <v>0</v>
      </c>
      <c r="S41" s="2">
        <v>0</v>
      </c>
      <c r="T41" s="2">
        <v>0</v>
      </c>
      <c r="U41" s="2" t="str">
        <f t="shared" si="0"/>
        <v>1,200,0,0,0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4"/>
    </row>
    <row r="42" spans="3:28" x14ac:dyDescent="0.2">
      <c r="C42" s="12">
        <v>300201</v>
      </c>
      <c r="D42" s="20" t="s">
        <v>145</v>
      </c>
      <c r="E42" s="20"/>
      <c r="F42" s="3"/>
      <c r="K42" s="2">
        <v>0</v>
      </c>
      <c r="L42" s="2">
        <v>10000</v>
      </c>
      <c r="M42" s="2">
        <v>101</v>
      </c>
      <c r="O42" s="2">
        <v>7</v>
      </c>
      <c r="P42" s="2">
        <v>0.8</v>
      </c>
      <c r="Q42" s="2">
        <v>0</v>
      </c>
      <c r="R42" s="2">
        <v>0</v>
      </c>
      <c r="S42" s="2">
        <v>0</v>
      </c>
      <c r="T42" s="2">
        <v>0</v>
      </c>
      <c r="U42" s="2" t="str">
        <f t="shared" si="0"/>
        <v>0.8,0,0,0,0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4"/>
    </row>
    <row r="43" spans="3:28" x14ac:dyDescent="0.2">
      <c r="C43" s="12">
        <v>300301</v>
      </c>
      <c r="D43" s="20" t="s">
        <v>146</v>
      </c>
      <c r="E43" s="20"/>
      <c r="F43" s="3"/>
      <c r="K43" s="2">
        <v>0</v>
      </c>
      <c r="L43" s="2">
        <v>10000</v>
      </c>
      <c r="M43" s="2">
        <v>101</v>
      </c>
      <c r="O43" s="2">
        <v>7</v>
      </c>
      <c r="P43" s="2">
        <v>1.5</v>
      </c>
      <c r="Q43" s="2">
        <v>0</v>
      </c>
      <c r="R43" s="2">
        <v>0</v>
      </c>
      <c r="S43" s="2">
        <v>0</v>
      </c>
      <c r="T43" s="2">
        <v>0</v>
      </c>
      <c r="U43" s="2" t="str">
        <f t="shared" ref="U43:U44" si="1">P43&amp;","&amp;Q43&amp;","&amp;R43&amp;","&amp;S43&amp;","&amp;T43</f>
        <v>1.5,0,0,0,0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4"/>
    </row>
    <row r="44" spans="3:28" x14ac:dyDescent="0.2">
      <c r="C44" s="12">
        <v>300302</v>
      </c>
      <c r="D44" s="20" t="s">
        <v>166</v>
      </c>
      <c r="E44" s="20"/>
      <c r="F44" s="3"/>
      <c r="G44" s="3"/>
      <c r="I44" s="3"/>
      <c r="K44" s="2">
        <v>0</v>
      </c>
      <c r="L44" s="2">
        <v>10000</v>
      </c>
      <c r="M44" s="2">
        <v>401</v>
      </c>
      <c r="N44" s="22"/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 t="str">
        <f t="shared" si="1"/>
        <v>0,0,0,0,0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4"/>
    </row>
    <row r="45" spans="3:28" x14ac:dyDescent="0.2">
      <c r="C45" s="12">
        <v>300501</v>
      </c>
      <c r="D45" s="20" t="s">
        <v>149</v>
      </c>
      <c r="E45" s="20"/>
      <c r="F45" s="3"/>
      <c r="K45" s="2">
        <v>0</v>
      </c>
      <c r="L45" s="2">
        <v>10000</v>
      </c>
      <c r="M45" s="2">
        <v>101</v>
      </c>
      <c r="O45" s="2">
        <v>7</v>
      </c>
      <c r="P45" s="2">
        <v>3.6</v>
      </c>
      <c r="Q45" s="2">
        <v>0</v>
      </c>
      <c r="R45" s="2">
        <v>0</v>
      </c>
      <c r="S45" s="2">
        <v>0</v>
      </c>
      <c r="T45" s="2">
        <v>0</v>
      </c>
      <c r="U45" s="2" t="str">
        <f t="shared" ref="U45" si="2">P45&amp;","&amp;Q45&amp;","&amp;R45&amp;","&amp;S45&amp;","&amp;T45</f>
        <v>3.6,0,0,0,0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4"/>
    </row>
    <row r="46" spans="3:28" x14ac:dyDescent="0.2">
      <c r="C46" s="3">
        <v>400111</v>
      </c>
      <c r="D46" s="20" t="s">
        <v>72</v>
      </c>
      <c r="E46" s="20" t="s">
        <v>71</v>
      </c>
      <c r="F46" s="3" t="s">
        <v>66</v>
      </c>
      <c r="G46" s="3">
        <v>0.2</v>
      </c>
      <c r="H46" s="3" t="s">
        <v>62</v>
      </c>
      <c r="I46" s="3">
        <v>0.2</v>
      </c>
      <c r="J46" s="3"/>
      <c r="K46" s="2">
        <v>0</v>
      </c>
      <c r="L46" s="2">
        <v>10000</v>
      </c>
      <c r="M46" s="2">
        <v>101</v>
      </c>
      <c r="O46" s="2">
        <v>0</v>
      </c>
      <c r="P46" s="2">
        <v>1</v>
      </c>
      <c r="Q46" s="2">
        <v>200</v>
      </c>
      <c r="R46" s="2">
        <v>0</v>
      </c>
      <c r="S46" s="2">
        <v>0</v>
      </c>
      <c r="T46" s="2">
        <v>0</v>
      </c>
      <c r="U46" s="2" t="str">
        <f t="shared" si="0"/>
        <v>1,200,0,0,0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4"/>
    </row>
    <row r="47" spans="3:28" x14ac:dyDescent="0.2">
      <c r="C47" s="3">
        <v>500111</v>
      </c>
      <c r="D47" s="20" t="s">
        <v>73</v>
      </c>
      <c r="E47" s="20" t="s">
        <v>69</v>
      </c>
      <c r="F47" s="3" t="s">
        <v>66</v>
      </c>
      <c r="G47" s="3">
        <v>0.2</v>
      </c>
      <c r="H47" s="3" t="s">
        <v>62</v>
      </c>
      <c r="I47" s="3">
        <v>0.2</v>
      </c>
      <c r="J47" s="3">
        <v>1</v>
      </c>
      <c r="K47" s="2">
        <v>0</v>
      </c>
      <c r="L47" s="2">
        <v>10000</v>
      </c>
      <c r="M47" s="2">
        <v>101</v>
      </c>
      <c r="O47" s="2">
        <v>0</v>
      </c>
      <c r="P47" s="2">
        <v>1</v>
      </c>
      <c r="Q47" s="2">
        <v>200</v>
      </c>
      <c r="R47" s="2">
        <v>0</v>
      </c>
      <c r="S47" s="2">
        <v>0</v>
      </c>
      <c r="T47" s="2">
        <v>0</v>
      </c>
      <c r="U47" s="2" t="str">
        <f t="shared" si="0"/>
        <v>1,200,0,0,0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4"/>
    </row>
    <row r="48" spans="3:28" x14ac:dyDescent="0.2">
      <c r="C48" s="3">
        <v>600111</v>
      </c>
      <c r="D48" s="20" t="s">
        <v>74</v>
      </c>
      <c r="E48" s="20" t="s">
        <v>69</v>
      </c>
      <c r="F48" s="3" t="s">
        <v>66</v>
      </c>
      <c r="G48" s="3">
        <v>0.2</v>
      </c>
      <c r="H48" s="3" t="s">
        <v>62</v>
      </c>
      <c r="I48" s="3">
        <v>0.2</v>
      </c>
      <c r="J48" s="3">
        <v>1</v>
      </c>
      <c r="K48" s="2">
        <v>0</v>
      </c>
      <c r="L48" s="2">
        <v>10000</v>
      </c>
      <c r="M48" s="2">
        <v>101</v>
      </c>
      <c r="O48" s="2">
        <v>0</v>
      </c>
      <c r="P48" s="2">
        <v>1</v>
      </c>
      <c r="Q48" s="2">
        <v>200</v>
      </c>
      <c r="R48" s="2">
        <v>0</v>
      </c>
      <c r="S48" s="2">
        <v>0</v>
      </c>
      <c r="T48" s="2">
        <v>0</v>
      </c>
      <c r="U48" s="2" t="str">
        <f t="shared" si="0"/>
        <v>1,200,0,0,0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4"/>
    </row>
    <row r="49" spans="3:32" x14ac:dyDescent="0.2">
      <c r="C49" s="12">
        <v>800101</v>
      </c>
      <c r="D49" s="20" t="s">
        <v>75</v>
      </c>
      <c r="E49" s="20" t="s">
        <v>77</v>
      </c>
      <c r="F49" s="3" t="s">
        <v>66</v>
      </c>
      <c r="G49" s="3">
        <v>0.2</v>
      </c>
      <c r="H49" s="3" t="s">
        <v>62</v>
      </c>
      <c r="I49" s="3">
        <v>0.2</v>
      </c>
      <c r="J49" s="3">
        <v>1</v>
      </c>
      <c r="K49" s="2">
        <v>0</v>
      </c>
      <c r="L49" s="2">
        <v>10000</v>
      </c>
      <c r="M49" s="2">
        <v>101</v>
      </c>
      <c r="O49" s="2">
        <v>0</v>
      </c>
      <c r="P49" s="2">
        <v>1</v>
      </c>
      <c r="Q49" s="2">
        <v>200</v>
      </c>
      <c r="R49" s="2">
        <v>0</v>
      </c>
      <c r="S49" s="2">
        <v>0</v>
      </c>
      <c r="T49" s="2">
        <v>0</v>
      </c>
      <c r="U49" s="2" t="str">
        <f t="shared" si="0"/>
        <v>1,200,0,0,0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4"/>
    </row>
    <row r="50" spans="3:32" x14ac:dyDescent="0.2">
      <c r="C50" s="12">
        <v>800102</v>
      </c>
      <c r="D50" s="20" t="s">
        <v>76</v>
      </c>
      <c r="E50" s="20" t="s">
        <v>158</v>
      </c>
      <c r="F50" s="3" t="s">
        <v>157</v>
      </c>
      <c r="G50" s="3"/>
      <c r="H50" s="3"/>
      <c r="I50" s="3"/>
      <c r="J50" s="3"/>
      <c r="K50" s="2">
        <v>0</v>
      </c>
      <c r="L50" s="2">
        <v>5000</v>
      </c>
      <c r="M50" s="2">
        <v>311</v>
      </c>
      <c r="O50" s="2">
        <v>0</v>
      </c>
      <c r="P50" s="2">
        <v>0.35</v>
      </c>
      <c r="Q50" s="2">
        <v>0</v>
      </c>
      <c r="R50" s="2">
        <v>0</v>
      </c>
      <c r="S50" s="2">
        <v>0</v>
      </c>
      <c r="T50" s="2">
        <v>0</v>
      </c>
      <c r="U50" s="2" t="str">
        <f t="shared" si="0"/>
        <v>0.35,0,0,0,0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4"/>
    </row>
    <row r="51" spans="3:32" x14ac:dyDescent="0.2">
      <c r="C51" s="12">
        <v>800201</v>
      </c>
      <c r="D51" s="20" t="s">
        <v>151</v>
      </c>
      <c r="E51" s="20"/>
      <c r="F51" s="3"/>
      <c r="K51" s="2">
        <v>0</v>
      </c>
      <c r="L51" s="2">
        <v>10000</v>
      </c>
      <c r="M51" s="2">
        <v>101</v>
      </c>
      <c r="O51" s="2">
        <v>6</v>
      </c>
      <c r="P51" s="2">
        <v>2.4</v>
      </c>
      <c r="Q51" s="2">
        <v>0</v>
      </c>
      <c r="R51" s="2">
        <v>0</v>
      </c>
      <c r="S51" s="2">
        <v>0</v>
      </c>
      <c r="T51" s="2">
        <v>0</v>
      </c>
      <c r="U51" s="2" t="str">
        <f t="shared" ref="U51:U55" si="3">P51&amp;","&amp;Q51&amp;","&amp;R51&amp;","&amp;S51&amp;","&amp;T51</f>
        <v>2.4,0,0,0,0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B51" s="4"/>
    </row>
    <row r="52" spans="3:32" x14ac:dyDescent="0.2">
      <c r="C52" s="35">
        <v>800202</v>
      </c>
      <c r="D52" s="20" t="s">
        <v>152</v>
      </c>
      <c r="E52" s="20" t="s">
        <v>156</v>
      </c>
      <c r="F52" s="3" t="s">
        <v>157</v>
      </c>
      <c r="K52" s="2">
        <v>0</v>
      </c>
      <c r="L52" s="2">
        <v>10000</v>
      </c>
      <c r="M52" s="2">
        <v>321</v>
      </c>
      <c r="O52" s="2">
        <v>0</v>
      </c>
      <c r="P52" s="2">
        <v>0.35</v>
      </c>
      <c r="Q52" s="2">
        <v>0</v>
      </c>
      <c r="R52" s="2">
        <v>0</v>
      </c>
      <c r="S52" s="2">
        <v>0</v>
      </c>
      <c r="T52" s="2">
        <v>0</v>
      </c>
      <c r="U52" s="2" t="str">
        <f t="shared" si="3"/>
        <v>0.35,0,0,0,0</v>
      </c>
      <c r="V52" s="2">
        <v>1</v>
      </c>
      <c r="W52" s="2">
        <v>0.5</v>
      </c>
      <c r="X52" s="2">
        <v>0</v>
      </c>
      <c r="Y52" s="2">
        <v>1</v>
      </c>
      <c r="Z52" s="2">
        <v>6</v>
      </c>
      <c r="AB52" s="4"/>
    </row>
    <row r="53" spans="3:32" x14ac:dyDescent="0.2">
      <c r="C53" s="12">
        <v>800301</v>
      </c>
      <c r="D53" s="20" t="s">
        <v>153</v>
      </c>
      <c r="E53" s="20" t="s">
        <v>156</v>
      </c>
      <c r="F53" s="3" t="s">
        <v>157</v>
      </c>
      <c r="K53" s="2">
        <v>0</v>
      </c>
      <c r="L53" s="2">
        <v>10000</v>
      </c>
      <c r="M53" s="2">
        <v>321</v>
      </c>
      <c r="O53" s="2">
        <v>0</v>
      </c>
      <c r="P53" s="2">
        <v>0.5</v>
      </c>
      <c r="Q53" s="2">
        <v>0</v>
      </c>
      <c r="R53" s="2">
        <v>0</v>
      </c>
      <c r="S53" s="2">
        <v>0</v>
      </c>
      <c r="T53" s="2">
        <v>0</v>
      </c>
      <c r="U53" s="2" t="str">
        <f t="shared" si="3"/>
        <v>0.5,0,0,0,0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B53" s="4"/>
    </row>
    <row r="54" spans="3:32" x14ac:dyDescent="0.2">
      <c r="C54" s="12">
        <v>800501</v>
      </c>
      <c r="D54" s="20" t="s">
        <v>154</v>
      </c>
      <c r="E54" s="20"/>
      <c r="F54" s="3"/>
      <c r="K54" s="2">
        <v>0</v>
      </c>
      <c r="L54" s="2">
        <v>10000</v>
      </c>
      <c r="M54" s="2">
        <v>101</v>
      </c>
      <c r="O54" s="2">
        <v>1</v>
      </c>
      <c r="P54" s="2">
        <v>3.6</v>
      </c>
      <c r="Q54" s="2">
        <v>0</v>
      </c>
      <c r="R54" s="2">
        <v>0</v>
      </c>
      <c r="S54" s="2">
        <v>0</v>
      </c>
      <c r="T54" s="2">
        <v>0</v>
      </c>
      <c r="U54" s="2" t="str">
        <f t="shared" si="3"/>
        <v>3.6,0,0,0,0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4"/>
    </row>
    <row r="55" spans="3:32" x14ac:dyDescent="0.2">
      <c r="C55" s="12">
        <v>800502</v>
      </c>
      <c r="D55" s="20" t="s">
        <v>155</v>
      </c>
      <c r="E55" s="20"/>
      <c r="F55" s="3"/>
      <c r="K55" s="2">
        <v>0</v>
      </c>
      <c r="L55" s="2">
        <v>10000</v>
      </c>
      <c r="M55" s="2">
        <v>501</v>
      </c>
      <c r="O55" s="2">
        <v>800502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tr">
        <f t="shared" si="3"/>
        <v>0,0,0,0,0</v>
      </c>
      <c r="V55" s="2">
        <v>1</v>
      </c>
      <c r="W55" s="2">
        <v>0.5</v>
      </c>
      <c r="X55" s="2">
        <v>0</v>
      </c>
      <c r="Y55" s="2">
        <v>1</v>
      </c>
      <c r="Z55" s="2">
        <v>6</v>
      </c>
      <c r="AB55" s="4"/>
    </row>
    <row r="56" spans="3:32" x14ac:dyDescent="0.2">
      <c r="C56" s="3">
        <v>900111</v>
      </c>
      <c r="D56" s="20" t="s">
        <v>150</v>
      </c>
      <c r="E56" s="20" t="s">
        <v>71</v>
      </c>
      <c r="F56" s="3" t="s">
        <v>66</v>
      </c>
      <c r="G56" s="3">
        <v>0.2</v>
      </c>
      <c r="H56" s="3" t="s">
        <v>62</v>
      </c>
      <c r="I56" s="3">
        <v>0.2</v>
      </c>
      <c r="J56" s="3">
        <v>1</v>
      </c>
      <c r="K56" s="2">
        <v>0</v>
      </c>
      <c r="L56" s="2">
        <v>10000</v>
      </c>
      <c r="M56" s="2">
        <v>101</v>
      </c>
      <c r="O56" s="2">
        <v>0</v>
      </c>
      <c r="P56" s="2">
        <v>1</v>
      </c>
      <c r="Q56" s="2">
        <v>200</v>
      </c>
      <c r="R56" s="2">
        <v>0</v>
      </c>
      <c r="S56" s="2">
        <v>0</v>
      </c>
      <c r="T56" s="2">
        <v>0</v>
      </c>
      <c r="U56" s="2" t="str">
        <f t="shared" si="0"/>
        <v>1,200,0,0,0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B56" s="4"/>
    </row>
    <row r="57" spans="3:32" x14ac:dyDescent="0.2">
      <c r="C57" s="3"/>
      <c r="D57" s="20"/>
      <c r="E57" s="20"/>
      <c r="F57" s="3"/>
      <c r="G57" s="3"/>
      <c r="H57" s="3"/>
      <c r="I57" s="3"/>
      <c r="J57" s="3"/>
      <c r="AB57" s="4"/>
    </row>
    <row r="58" spans="3:32" x14ac:dyDescent="0.2">
      <c r="C58" s="3"/>
      <c r="D58" s="20"/>
      <c r="E58" s="20"/>
      <c r="F58" s="3"/>
      <c r="G58" s="3"/>
      <c r="H58" s="3"/>
      <c r="I58" s="3"/>
      <c r="J58" s="3"/>
      <c r="AF58" s="4"/>
    </row>
    <row r="59" spans="3:32" x14ac:dyDescent="0.2">
      <c r="C59" s="3"/>
      <c r="D59" s="20"/>
      <c r="E59" s="20"/>
      <c r="F59" s="3"/>
      <c r="G59" s="3"/>
      <c r="H59" s="3"/>
      <c r="I59" s="3"/>
      <c r="J59" s="3"/>
      <c r="AF59" s="4"/>
    </row>
    <row r="60" spans="3:32" x14ac:dyDescent="0.2">
      <c r="C60" s="3"/>
      <c r="D60" s="20"/>
      <c r="E60" s="20"/>
      <c r="F60" s="3"/>
      <c r="G60" s="3"/>
      <c r="H60" s="3"/>
      <c r="I60" s="3"/>
      <c r="J60" s="3"/>
      <c r="AF60" s="4"/>
    </row>
    <row r="61" spans="3:32" x14ac:dyDescent="0.2">
      <c r="C61" s="3"/>
      <c r="D61" s="20"/>
      <c r="E61" s="20"/>
      <c r="F61" s="3"/>
      <c r="G61" s="3"/>
      <c r="H61" s="3"/>
      <c r="I61" s="3"/>
      <c r="J61" s="3"/>
      <c r="AF61" s="4"/>
    </row>
    <row r="62" spans="3:32" x14ac:dyDescent="0.2">
      <c r="C62" s="3"/>
      <c r="D62" s="20"/>
      <c r="E62" s="20"/>
      <c r="F62" s="3"/>
      <c r="G62" s="3"/>
      <c r="H62" s="3"/>
      <c r="I62" s="3"/>
      <c r="J62" s="3"/>
      <c r="AF62" s="4"/>
    </row>
    <row r="63" spans="3:32" x14ac:dyDescent="0.2">
      <c r="C63" s="9"/>
      <c r="D63" s="21"/>
      <c r="E63" s="21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2021-05-18T07:28:56Z</dcterms:modified>
</cp:coreProperties>
</file>