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CA1AC744-4DA0-4986-B631-927EE6EDB1E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BattleWav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1" i="1" l="1"/>
  <c r="AK11" i="1"/>
  <c r="AJ11" i="1"/>
  <c r="AI11" i="1"/>
  <c r="AH11" i="1"/>
  <c r="AH14" i="1"/>
  <c r="AH13" i="1"/>
  <c r="AH12" i="1"/>
  <c r="AH10" i="1"/>
  <c r="AH9" i="1"/>
  <c r="AH8" i="1"/>
  <c r="AH7" i="1"/>
  <c r="AH15" i="1"/>
  <c r="AL14" i="1"/>
  <c r="AK14" i="1"/>
  <c r="AJ14" i="1"/>
  <c r="AI14" i="1"/>
  <c r="AL13" i="1"/>
  <c r="AK13" i="1"/>
  <c r="AJ13" i="1"/>
  <c r="AI13" i="1"/>
  <c r="AL12" i="1"/>
  <c r="AK12" i="1"/>
  <c r="AJ12" i="1"/>
  <c r="AI12" i="1"/>
  <c r="AL10" i="1"/>
  <c r="AK10" i="1"/>
  <c r="AJ10" i="1"/>
  <c r="AI10" i="1"/>
  <c r="AL9" i="1"/>
  <c r="AK9" i="1"/>
  <c r="AJ9" i="1"/>
  <c r="AI9" i="1"/>
  <c r="AL8" i="1"/>
  <c r="AK8" i="1"/>
  <c r="AJ8" i="1"/>
  <c r="AI8" i="1"/>
  <c r="AL7" i="1"/>
  <c r="AK7" i="1"/>
  <c r="AJ7" i="1"/>
  <c r="AI7" i="1"/>
</calcChain>
</file>

<file path=xl/sharedStrings.xml><?xml version="1.0" encoding="utf-8"?>
<sst xmlns="http://schemas.openxmlformats.org/spreadsheetml/2006/main" count="96" uniqueCount="87">
  <si>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</si>
  <si>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</si>
  <si>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</si>
  <si>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</si>
  <si>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</si>
  <si>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</si>
  <si>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前后端</t>
    <phoneticPr fontId="1" type="noConversion"/>
  </si>
  <si>
    <t>int32</t>
  </si>
  <si>
    <t>关卡id</t>
  </si>
  <si>
    <t>id</t>
  </si>
  <si>
    <t>关卡ID</t>
  </si>
  <si>
    <t>单位1坐标x</t>
    <phoneticPr fontId="1" type="noConversion"/>
  </si>
  <si>
    <t>单位1坐标z</t>
    <phoneticPr fontId="1" type="noConversion"/>
  </si>
  <si>
    <t>单位1COM</t>
    <phoneticPr fontId="1" type="noConversion"/>
  </si>
  <si>
    <t>单位1旋转值</t>
    <phoneticPr fontId="1" type="noConversion"/>
  </si>
  <si>
    <t>单位2坐标x</t>
    <phoneticPr fontId="1" type="noConversion"/>
  </si>
  <si>
    <t>单位2坐标z</t>
    <phoneticPr fontId="1" type="noConversion"/>
  </si>
  <si>
    <t>单位2COM</t>
    <phoneticPr fontId="1" type="noConversion"/>
  </si>
  <si>
    <t>单位2旋转值</t>
    <phoneticPr fontId="1" type="noConversion"/>
  </si>
  <si>
    <t>单位3坐标x</t>
    <phoneticPr fontId="1" type="noConversion"/>
  </si>
  <si>
    <t>单位3坐标z</t>
    <phoneticPr fontId="1" type="noConversion"/>
  </si>
  <si>
    <t>参战单位1
生成坐标x
不配表示没有</t>
    <phoneticPr fontId="1" type="noConversion"/>
  </si>
  <si>
    <t>参战单位1
生成坐标z
不配表示没有</t>
    <phoneticPr fontId="1" type="noConversion"/>
  </si>
  <si>
    <t>参战单位1
初始COM
仅敌方有效</t>
    <phoneticPr fontId="1" type="noConversion"/>
  </si>
  <si>
    <t>参战单位1
旋转值</t>
    <phoneticPr fontId="1" type="noConversion"/>
  </si>
  <si>
    <t>参战单位2
生成坐标x</t>
    <phoneticPr fontId="1" type="noConversion"/>
  </si>
  <si>
    <t>参战单位2
生成坐标z</t>
    <phoneticPr fontId="1" type="noConversion"/>
  </si>
  <si>
    <t>参战单位2
初始COM</t>
    <phoneticPr fontId="1" type="noConversion"/>
  </si>
  <si>
    <t>参战单位2
旋转值</t>
    <phoneticPr fontId="1" type="noConversion"/>
  </si>
  <si>
    <t>参战单位3
生成坐标x</t>
    <phoneticPr fontId="1" type="noConversion"/>
  </si>
  <si>
    <t>参战单位3
生成坐标z</t>
    <phoneticPr fontId="1" type="noConversion"/>
  </si>
  <si>
    <t>参战单位3
初始COM</t>
    <phoneticPr fontId="1" type="noConversion"/>
  </si>
  <si>
    <t>参战单位3
旋转值</t>
    <phoneticPr fontId="1" type="noConversion"/>
  </si>
  <si>
    <t>参战单位4
生成坐标x</t>
    <phoneticPr fontId="1" type="noConversion"/>
  </si>
  <si>
    <t>参战单位4
生成坐标z</t>
    <phoneticPr fontId="1" type="noConversion"/>
  </si>
  <si>
    <t>参战单位4
初始COM</t>
    <phoneticPr fontId="1" type="noConversion"/>
  </si>
  <si>
    <t>参战单位4
旋转值</t>
    <phoneticPr fontId="1" type="noConversion"/>
  </si>
  <si>
    <t>参战单位5
生成坐标x</t>
    <phoneticPr fontId="1" type="noConversion"/>
  </si>
  <si>
    <t>参战单位5
生成坐标z</t>
    <phoneticPr fontId="1" type="noConversion"/>
  </si>
  <si>
    <t>参战单位5
初始COM</t>
    <phoneticPr fontId="1" type="noConversion"/>
  </si>
  <si>
    <t>参战单位5
旋转值</t>
    <phoneticPr fontId="1" type="noConversion"/>
  </si>
  <si>
    <t>参战单位6
生成坐标x</t>
    <phoneticPr fontId="1" type="noConversion"/>
  </si>
  <si>
    <t>参战单位6
生成坐标z</t>
    <phoneticPr fontId="1" type="noConversion"/>
  </si>
  <si>
    <t>参战单位6
初始COM</t>
    <phoneticPr fontId="1" type="noConversion"/>
  </si>
  <si>
    <t>参战单位6
旋转值</t>
    <phoneticPr fontId="1" type="noConversion"/>
  </si>
  <si>
    <t>参战单位数组
生成坐标x</t>
    <phoneticPr fontId="1" type="noConversion"/>
  </si>
  <si>
    <t>参战单位数组
生成坐标z</t>
    <phoneticPr fontId="1" type="noConversion"/>
  </si>
  <si>
    <t>参战单位
初始COM</t>
    <phoneticPr fontId="1" type="noConversion"/>
  </si>
  <si>
    <t>参战单位
初始旋转值</t>
    <phoneticPr fontId="1" type="noConversion"/>
  </si>
  <si>
    <t>PositionX</t>
    <phoneticPr fontId="1" type="noConversion"/>
  </si>
  <si>
    <t>PositionZ</t>
    <phoneticPr fontId="1" type="noConversion"/>
  </si>
  <si>
    <t>InitalCom</t>
    <phoneticPr fontId="1" type="noConversion"/>
  </si>
  <si>
    <t>Rotation</t>
    <phoneticPr fontId="1" type="noConversion"/>
  </si>
  <si>
    <t>[]number</t>
    <phoneticPr fontId="1" type="noConversion"/>
  </si>
  <si>
    <t>单位3COM</t>
    <phoneticPr fontId="1" type="noConversion"/>
  </si>
  <si>
    <t>单位3旋转值</t>
    <phoneticPr fontId="1" type="noConversion"/>
  </si>
  <si>
    <t>单位4坐标x</t>
    <phoneticPr fontId="1" type="noConversion"/>
  </si>
  <si>
    <t>单位4坐标z</t>
    <phoneticPr fontId="1" type="noConversion"/>
  </si>
  <si>
    <t>单位4COM</t>
    <phoneticPr fontId="1" type="noConversion"/>
  </si>
  <si>
    <t>单位4旋转值</t>
    <phoneticPr fontId="1" type="noConversion"/>
  </si>
  <si>
    <t>单位5坐标x</t>
    <phoneticPr fontId="1" type="noConversion"/>
  </si>
  <si>
    <t>单位5坐标z</t>
    <phoneticPr fontId="1" type="noConversion"/>
  </si>
  <si>
    <t>单位5COM</t>
    <phoneticPr fontId="1" type="noConversion"/>
  </si>
  <si>
    <t>单位5旋转值</t>
    <phoneticPr fontId="1" type="noConversion"/>
  </si>
  <si>
    <t>单位6旋转值</t>
    <phoneticPr fontId="1" type="noConversion"/>
  </si>
  <si>
    <t>单位6旋转值2</t>
    <phoneticPr fontId="1" type="noConversion"/>
  </si>
  <si>
    <t>单位6旋转值3</t>
    <phoneticPr fontId="1" type="noConversion"/>
  </si>
  <si>
    <t>单位6旋转值4</t>
    <phoneticPr fontId="1" type="noConversion"/>
  </si>
  <si>
    <t>怪物ID1</t>
  </si>
  <si>
    <t>怪物ID2</t>
    <phoneticPr fontId="1" type="noConversion"/>
  </si>
  <si>
    <t>怪物ID3</t>
    <phoneticPr fontId="1" type="noConversion"/>
  </si>
  <si>
    <t>怪物ID</t>
  </si>
  <si>
    <t>怪物ID</t>
    <phoneticPr fontId="1" type="noConversion"/>
  </si>
  <si>
    <t>怪物ID4</t>
    <phoneticPr fontId="1" type="noConversion"/>
  </si>
  <si>
    <t>怪物ID5</t>
    <phoneticPr fontId="1" type="noConversion"/>
  </si>
  <si>
    <t>怪物ID6</t>
    <phoneticPr fontId="1" type="noConversion"/>
  </si>
  <si>
    <t>怪物ID组</t>
    <phoneticPr fontId="1" type="noConversion"/>
  </si>
  <si>
    <t>单位坐标x</t>
    <phoneticPr fontId="1" type="noConversion"/>
  </si>
  <si>
    <t>单位坐标z</t>
    <phoneticPr fontId="1" type="noConversion"/>
  </si>
  <si>
    <t>单位初始COM</t>
    <phoneticPr fontId="1" type="noConversion"/>
  </si>
  <si>
    <t>单位初始旋转值</t>
    <phoneticPr fontId="1" type="noConversion"/>
  </si>
  <si>
    <t>单位x坐标</t>
    <phoneticPr fontId="1" type="noConversion"/>
  </si>
  <si>
    <t>单位z坐标</t>
    <phoneticPr fontId="1" type="noConversion"/>
  </si>
  <si>
    <t>单位旋转值</t>
    <phoneticPr fontId="1" type="noConversion"/>
  </si>
  <si>
    <t>MonsterID</t>
    <phoneticPr fontId="1" type="noConversion"/>
  </si>
  <si>
    <t>怪物组ID</t>
    <phoneticPr fontId="1" type="noConversion"/>
  </si>
  <si>
    <t>[]int32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</si>
</sst>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4" tint="0.39994506668294322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41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L15" totalsRowShown="0" headerRowDxfId="40" dataDxfId="38" headerRowBorderDxfId="39" tableBorderDxfId="37" totalsRowBorderDxfId="36">
  <autoFilter ref="C1:AL15" xr:uid="{8CC84E60-2DCE-4F71-9796-17451FB14116}"/>
  <tableColumns count="36">
    <tableColumn id="1" xr3:uid="{B117A20D-488D-4BBE-9938-B9ED8BC64C7F}" name="关卡id" dataDxfId="35"/>
    <tableColumn id="32" xr3:uid="{62FC9BE9-D35E-4487-BE06-E09088B41B8D}" name="怪物ID1" dataDxfId="34"/>
    <tableColumn id="2" xr3:uid="{44730D1B-D20F-4AD7-84A6-F6BF1F683D3E}" name="单位1坐标x" dataDxfId="33"/>
    <tableColumn id="3" xr3:uid="{68D70AEF-0F1F-4533-A589-A496AA5DF0A0}" name="单位1坐标z" dataDxfId="32"/>
    <tableColumn id="4" xr3:uid="{B2309FED-E46C-4466-AA7D-B37EBCF9F2CF}" name="单位1COM" dataDxfId="31"/>
    <tableColumn id="5" xr3:uid="{EC503F46-EBEB-43BE-80F0-7F905084FC43}" name="单位1旋转值" dataDxfId="30"/>
    <tableColumn id="33" xr3:uid="{B26DC585-E57F-44B2-9DA1-8BA0F9B81659}" name="怪物ID2" dataDxfId="29"/>
    <tableColumn id="6" xr3:uid="{10B28E60-FEC0-4F85-8AD2-B7693530F290}" name="单位2坐标x" dataDxfId="28"/>
    <tableColumn id="7" xr3:uid="{7A4EC61B-C598-414D-AB99-37431004D5EB}" name="单位2坐标z" dataDxfId="27"/>
    <tableColumn id="8" xr3:uid="{C6D36BFB-3293-4938-9B52-D03E5C56E3BA}" name="单位2COM" dataDxfId="26"/>
    <tableColumn id="9" xr3:uid="{89014E33-4CD1-4680-A85A-136613865645}" name="单位2旋转值" dataDxfId="25"/>
    <tableColumn id="36" xr3:uid="{FBAAF47E-BFB7-438F-86E9-EB42C3FFFEEB}" name="怪物ID3" dataDxfId="24"/>
    <tableColumn id="10" xr3:uid="{50777918-71CA-4F8C-A361-801473D1382F}" name="单位3坐标x" dataDxfId="23"/>
    <tableColumn id="11" xr3:uid="{53931140-E440-4F64-B46D-3F610E3A4E22}" name="单位3坐标z" dataDxfId="22"/>
    <tableColumn id="12" xr3:uid="{124BE23B-7E65-4CF9-B092-9753D4FB0381}" name="单位3COM" dataDxfId="21"/>
    <tableColumn id="13" xr3:uid="{A54982F0-21CA-4DDD-9C34-14392FD7F4B0}" name="单位3旋转值" dataDxfId="20"/>
    <tableColumn id="37" xr3:uid="{22410255-8CDB-47BD-9667-04D874432706}" name="怪物ID4" dataDxfId="19"/>
    <tableColumn id="14" xr3:uid="{54E36D82-6044-4895-B66D-3AD220BF9850}" name="单位4坐标x" dataDxfId="18"/>
    <tableColumn id="15" xr3:uid="{E2AA58C1-6BAE-4195-A61B-8AF6A41B5F85}" name="单位4坐标z" dataDxfId="17"/>
    <tableColumn id="16" xr3:uid="{6B9930EC-9F1A-44E1-911C-EE8EA30BB629}" name="单位4COM" dataDxfId="16"/>
    <tableColumn id="17" xr3:uid="{4BA151C5-F592-418F-8F6A-BC5BB42B9DE5}" name="单位4旋转值" dataDxfId="15"/>
    <tableColumn id="38" xr3:uid="{621FDC21-7421-4D80-B903-0BA0BB748EC3}" name="怪物ID5" dataDxfId="14"/>
    <tableColumn id="18" xr3:uid="{6303217B-62C3-47DE-930A-1BAFDC2EDC54}" name="单位5坐标x" dataDxfId="13"/>
    <tableColumn id="19" xr3:uid="{884F6BFF-24C2-44D8-8BEA-702D7D45AE74}" name="单位5坐标z" dataDxfId="12"/>
    <tableColumn id="20" xr3:uid="{179A47D8-02D0-45F2-9008-AF26170BB9C0}" name="单位5COM" dataDxfId="11"/>
    <tableColumn id="21" xr3:uid="{54454ED1-4B30-4CE6-B39E-5A0232FA6131}" name="单位5旋转值" dataDxfId="10"/>
    <tableColumn id="39" xr3:uid="{21095C80-77F2-43A5-BCDA-FF5AC04F617E}" name="怪物ID6" dataDxfId="9"/>
    <tableColumn id="24" xr3:uid="{B9AC10BB-642D-4F45-9504-867EED1287ED}" name="单位6旋转值" dataDxfId="8"/>
    <tableColumn id="25" xr3:uid="{B75C753B-9048-4FB2-A782-96086AC6801F}" name="单位6旋转值2" dataDxfId="7"/>
    <tableColumn id="26" xr3:uid="{9506790B-4A72-43E0-A206-8F1139CE5123}" name="单位6旋转值3" dataDxfId="6"/>
    <tableColumn id="27" xr3:uid="{5FB3B281-62C1-469B-BD25-ADF92539A260}" name="单位6旋转值4" dataDxfId="5"/>
    <tableColumn id="34" xr3:uid="{BEFE4F5B-0AD0-4443-B7C9-C596E5C11339}" name="怪物ID组" dataDxfId="4">
      <calculatedColumnFormula>IF(D2="","",D2)&amp;IF(I2="","",","&amp;I2)&amp;IF(N2="","",","&amp;N2)&amp;IF(S2="","",","&amp;S2)&amp;IF(X2="","",","&amp;X2)&amp;IF(AC2="","",","&amp;AC2)</calculatedColumnFormula>
    </tableColumn>
    <tableColumn id="28" xr3:uid="{C921BCD1-DB94-406B-B343-ACE727CBA0F3}" name="单位坐标x" dataDxfId="3"/>
    <tableColumn id="29" xr3:uid="{163FE00F-47EF-4C54-9C23-7165FBB35D80}" name="单位坐标z" dataDxfId="2"/>
    <tableColumn id="30" xr3:uid="{7C736AEB-1285-4D69-8031-BEB8B170ADAA}" name="单位初始COM" dataDxfId="1"/>
    <tableColumn id="31" xr3:uid="{76DFADA7-A0C0-4892-8C90-644548660D5C}" name="单位初始旋转值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"/>
  <sheetViews>
    <sheetView tabSelected="1" topLeftCell="R1" workbookViewId="0">
      <selection activeCell="W12" sqref="W12"/>
    </sheetView>
  </sheetViews>
  <sheetFormatPr defaultColWidth="10.625" defaultRowHeight="14.25" x14ac:dyDescent="0.2"/>
  <cols>
    <col min="1" max="2" width="10.625" style="1"/>
    <col min="3" max="3" width="10.625" style="9"/>
    <col min="4" max="4" width="12.125" style="9" bestFit="1" customWidth="1"/>
    <col min="5" max="5" width="12.625" style="1" customWidth="1"/>
    <col min="6" max="8" width="15.125" style="1" bestFit="1" customWidth="1"/>
    <col min="9" max="9" width="15.125" style="1" customWidth="1"/>
    <col min="10" max="12" width="15.125" style="1" bestFit="1" customWidth="1"/>
    <col min="13" max="13" width="14.5" style="1" bestFit="1" customWidth="1"/>
    <col min="14" max="15" width="14.5" style="1" customWidth="1"/>
    <col min="16" max="16" width="15.125" style="1" bestFit="1" customWidth="1"/>
    <col min="17" max="17" width="15" style="1" bestFit="1" customWidth="1"/>
    <col min="18" max="18" width="14.5" style="1" bestFit="1" customWidth="1"/>
    <col min="19" max="20" width="14.5" style="1" customWidth="1"/>
    <col min="21" max="21" width="15.125" style="1" bestFit="1" customWidth="1"/>
    <col min="22" max="22" width="15" style="1" bestFit="1" customWidth="1"/>
    <col min="23" max="23" width="14.5" style="1" bestFit="1" customWidth="1"/>
    <col min="24" max="33" width="14.5" style="1" customWidth="1"/>
    <col min="34" max="34" width="46.625" style="1" customWidth="1"/>
    <col min="35" max="35" width="14.5" style="1" customWidth="1"/>
    <col min="36" max="36" width="18.125" style="1" bestFit="1" customWidth="1"/>
    <col min="37" max="37" width="18" style="1" bestFit="1" customWidth="1"/>
    <col min="38" max="38" width="21.75" style="1" bestFit="1" customWidth="1"/>
    <col min="39" max="16384" width="10.625" style="1"/>
  </cols>
  <sheetData>
    <row r="1" spans="1:38" x14ac:dyDescent="0.2">
      <c r="A1" s="1" t="s">
        <v>0</v>
      </c>
      <c r="B1" s="1" t="s">
        <v>1</v>
      </c>
      <c r="C1" s="2" t="s">
        <v>8</v>
      </c>
      <c r="D1" s="5" t="s">
        <v>68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69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70</v>
      </c>
      <c r="O1" s="5" t="s">
        <v>19</v>
      </c>
      <c r="P1" s="5" t="s">
        <v>20</v>
      </c>
      <c r="Q1" s="5" t="s">
        <v>54</v>
      </c>
      <c r="R1" s="5" t="s">
        <v>55</v>
      </c>
      <c r="S1" s="5" t="s">
        <v>73</v>
      </c>
      <c r="T1" s="5" t="s">
        <v>56</v>
      </c>
      <c r="U1" s="5" t="s">
        <v>57</v>
      </c>
      <c r="V1" s="5" t="s">
        <v>58</v>
      </c>
      <c r="W1" s="5" t="s">
        <v>59</v>
      </c>
      <c r="X1" s="5" t="s">
        <v>74</v>
      </c>
      <c r="Y1" s="5" t="s">
        <v>60</v>
      </c>
      <c r="Z1" s="5" t="s">
        <v>61</v>
      </c>
      <c r="AA1" s="5" t="s">
        <v>62</v>
      </c>
      <c r="AB1" s="5" t="s">
        <v>63</v>
      </c>
      <c r="AC1" s="5" t="s">
        <v>75</v>
      </c>
      <c r="AD1" s="5" t="s">
        <v>64</v>
      </c>
      <c r="AE1" s="5" t="s">
        <v>65</v>
      </c>
      <c r="AF1" s="5" t="s">
        <v>66</v>
      </c>
      <c r="AG1" s="5" t="s">
        <v>67</v>
      </c>
      <c r="AH1" s="5" t="s">
        <v>76</v>
      </c>
      <c r="AI1" s="5" t="s">
        <v>77</v>
      </c>
      <c r="AJ1" s="5" t="s">
        <v>78</v>
      </c>
      <c r="AK1" s="5" t="s">
        <v>79</v>
      </c>
      <c r="AL1" s="5" t="s">
        <v>80</v>
      </c>
    </row>
    <row r="2" spans="1:38" ht="42.75" x14ac:dyDescent="0.2">
      <c r="B2" s="1" t="s">
        <v>2</v>
      </c>
      <c r="C2" s="3"/>
      <c r="D2" s="6" t="s">
        <v>72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72</v>
      </c>
      <c r="J2" s="6" t="s">
        <v>25</v>
      </c>
      <c r="K2" s="6" t="s">
        <v>26</v>
      </c>
      <c r="L2" s="6" t="s">
        <v>27</v>
      </c>
      <c r="M2" s="6" t="s">
        <v>28</v>
      </c>
      <c r="N2" s="6" t="s">
        <v>72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72</v>
      </c>
      <c r="T2" s="6" t="s">
        <v>33</v>
      </c>
      <c r="U2" s="6" t="s">
        <v>34</v>
      </c>
      <c r="V2" s="6" t="s">
        <v>35</v>
      </c>
      <c r="W2" s="6" t="s">
        <v>36</v>
      </c>
      <c r="X2" s="6" t="s">
        <v>71</v>
      </c>
      <c r="Y2" s="6" t="s">
        <v>37</v>
      </c>
      <c r="Z2" s="6" t="s">
        <v>38</v>
      </c>
      <c r="AA2" s="6" t="s">
        <v>39</v>
      </c>
      <c r="AB2" s="6" t="s">
        <v>40</v>
      </c>
      <c r="AC2" s="6" t="s">
        <v>71</v>
      </c>
      <c r="AD2" s="6" t="s">
        <v>41</v>
      </c>
      <c r="AE2" s="6" t="s">
        <v>42</v>
      </c>
      <c r="AF2" s="6" t="s">
        <v>43</v>
      </c>
      <c r="AG2" s="6" t="s">
        <v>44</v>
      </c>
      <c r="AH2" s="6" t="s">
        <v>76</v>
      </c>
      <c r="AI2" s="6" t="s">
        <v>45</v>
      </c>
      <c r="AJ2" s="6" t="s">
        <v>46</v>
      </c>
      <c r="AK2" s="6" t="s">
        <v>47</v>
      </c>
      <c r="AL2" s="6" t="s">
        <v>48</v>
      </c>
    </row>
    <row r="3" spans="1:38" x14ac:dyDescent="0.2">
      <c r="B3" s="1" t="s">
        <v>3</v>
      </c>
      <c r="C3" s="4" t="s">
        <v>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 t="s">
        <v>84</v>
      </c>
      <c r="AI3" s="7" t="s">
        <v>49</v>
      </c>
      <c r="AJ3" s="7" t="s">
        <v>50</v>
      </c>
      <c r="AK3" s="7" t="s">
        <v>51</v>
      </c>
      <c r="AL3" s="7" t="s">
        <v>52</v>
      </c>
    </row>
    <row r="4" spans="1:38" x14ac:dyDescent="0.2">
      <c r="B4" s="1" t="s">
        <v>4</v>
      </c>
      <c r="C4" s="4" t="s">
        <v>10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 t="s">
        <v>85</v>
      </c>
      <c r="AI4" s="8" t="s">
        <v>81</v>
      </c>
      <c r="AJ4" s="8" t="s">
        <v>82</v>
      </c>
      <c r="AK4" s="8" t="s">
        <v>82</v>
      </c>
      <c r="AL4" s="8" t="s">
        <v>83</v>
      </c>
    </row>
    <row r="5" spans="1:38" x14ac:dyDescent="0.2">
      <c r="B5" s="1" t="s">
        <v>6</v>
      </c>
      <c r="C5" s="4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x14ac:dyDescent="0.2">
      <c r="B6" s="1" t="s">
        <v>5</v>
      </c>
      <c r="C6" s="4" t="s">
        <v>7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 t="s">
        <v>86</v>
      </c>
      <c r="AI6" s="7" t="s">
        <v>53</v>
      </c>
      <c r="AJ6" s="7" t="s">
        <v>53</v>
      </c>
      <c r="AK6" s="7" t="s">
        <v>53</v>
      </c>
      <c r="AL6" s="7" t="s">
        <v>53</v>
      </c>
    </row>
    <row r="7" spans="1:38" x14ac:dyDescent="0.2">
      <c r="C7" s="3">
        <v>100101</v>
      </c>
      <c r="D7" s="3">
        <v>1010101</v>
      </c>
      <c r="E7" s="3">
        <v>1</v>
      </c>
      <c r="F7" s="3">
        <v>-2</v>
      </c>
      <c r="G7" s="3">
        <v>0.4</v>
      </c>
      <c r="H7" s="3">
        <v>-90</v>
      </c>
      <c r="I7" s="3">
        <v>1010102</v>
      </c>
      <c r="J7" s="3">
        <v>1</v>
      </c>
      <c r="K7" s="3">
        <v>2</v>
      </c>
      <c r="L7" s="3">
        <v>0.6</v>
      </c>
      <c r="M7" s="3">
        <v>-90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 t="str">
        <f t="shared" ref="AH7:AH15" si="0">IF(D7="","",D7)&amp;IF(I7="","",","&amp;I7)&amp;IF(N7="","",","&amp;N7)&amp;IF(S7="","",","&amp;S7)&amp;IF(X7="","",","&amp;X7)&amp;IF(AC7="","",","&amp;AC7)</f>
        <v>1010101,1010102</v>
      </c>
      <c r="AI7" s="3" t="str">
        <f t="shared" ref="AI7:AL14" si="1">IF(E7="","",E7)&amp;IF(J7="","",","&amp;J7)&amp;IF(O7="","",","&amp;O7)&amp;IF(T7="","",","&amp;T7)&amp;IF(Y7="","",","&amp;Y7)&amp;IF(AD7="","",","&amp;AD7)</f>
        <v>1,1</v>
      </c>
      <c r="AJ7" s="3" t="str">
        <f t="shared" si="1"/>
        <v>-2,2</v>
      </c>
      <c r="AK7" s="3" t="str">
        <f t="shared" si="1"/>
        <v>0.4,0.6</v>
      </c>
      <c r="AL7" s="3" t="str">
        <f t="shared" si="1"/>
        <v>-90,-90</v>
      </c>
    </row>
    <row r="8" spans="1:38" x14ac:dyDescent="0.2">
      <c r="C8" s="3">
        <v>100201</v>
      </c>
      <c r="D8" s="3">
        <v>1010201</v>
      </c>
      <c r="E8" s="3">
        <v>2.5</v>
      </c>
      <c r="F8" s="3">
        <v>-2</v>
      </c>
      <c r="G8" s="3">
        <v>0.4</v>
      </c>
      <c r="H8" s="3">
        <v>-90</v>
      </c>
      <c r="I8" s="3">
        <v>1010202</v>
      </c>
      <c r="J8" s="3">
        <v>2.5</v>
      </c>
      <c r="K8" s="3">
        <v>2</v>
      </c>
      <c r="L8" s="3">
        <v>0.6</v>
      </c>
      <c r="M8" s="3">
        <v>-90</v>
      </c>
      <c r="N8" s="3">
        <v>1010203</v>
      </c>
      <c r="O8" s="3">
        <v>1</v>
      </c>
      <c r="P8" s="3">
        <v>0</v>
      </c>
      <c r="Q8" s="3">
        <v>0.9</v>
      </c>
      <c r="R8" s="3">
        <v>-90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 t="str">
        <f t="shared" si="0"/>
        <v>1010201,1010202,1010203</v>
      </c>
      <c r="AI8" s="3" t="str">
        <f t="shared" si="1"/>
        <v>2.5,2.5,1</v>
      </c>
      <c r="AJ8" s="3" t="str">
        <f t="shared" si="1"/>
        <v>-2,2,0</v>
      </c>
      <c r="AK8" s="3" t="str">
        <f t="shared" si="1"/>
        <v>0.4,0.6,0.9</v>
      </c>
      <c r="AL8" s="3" t="str">
        <f t="shared" si="1"/>
        <v>-90,-90,-90</v>
      </c>
    </row>
    <row r="9" spans="1:38" x14ac:dyDescent="0.2">
      <c r="C9" s="3">
        <v>100301</v>
      </c>
      <c r="D9" s="3">
        <v>1010301</v>
      </c>
      <c r="E9" s="3">
        <v>1</v>
      </c>
      <c r="F9" s="3">
        <v>-5</v>
      </c>
      <c r="G9" s="3">
        <v>0.6</v>
      </c>
      <c r="H9" s="3">
        <v>-90</v>
      </c>
      <c r="I9" s="3">
        <v>1010302</v>
      </c>
      <c r="J9" s="3">
        <v>1</v>
      </c>
      <c r="K9" s="3">
        <v>5</v>
      </c>
      <c r="L9" s="3">
        <v>0.4</v>
      </c>
      <c r="M9" s="3">
        <v>-90</v>
      </c>
      <c r="N9" s="3">
        <v>1010303</v>
      </c>
      <c r="O9" s="3">
        <v>5</v>
      </c>
      <c r="P9" s="3">
        <v>-2</v>
      </c>
      <c r="Q9" s="3">
        <v>0.2</v>
      </c>
      <c r="R9" s="3">
        <v>-90</v>
      </c>
      <c r="S9" s="3">
        <v>1010304</v>
      </c>
      <c r="T9" s="3">
        <v>5</v>
      </c>
      <c r="U9" s="3">
        <v>2</v>
      </c>
      <c r="V9" s="3">
        <v>0</v>
      </c>
      <c r="W9" s="3">
        <v>-90</v>
      </c>
      <c r="X9" s="3">
        <v>1010305</v>
      </c>
      <c r="Y9" s="3">
        <v>1</v>
      </c>
      <c r="Z9" s="3">
        <v>0</v>
      </c>
      <c r="AA9" s="3">
        <v>0</v>
      </c>
      <c r="AB9" s="3">
        <v>-90</v>
      </c>
      <c r="AC9" s="3"/>
      <c r="AD9" s="3"/>
      <c r="AE9" s="3"/>
      <c r="AF9" s="3"/>
      <c r="AG9" s="3"/>
      <c r="AH9" s="3" t="str">
        <f t="shared" si="0"/>
        <v>1010301,1010302,1010303,1010304,1010305</v>
      </c>
      <c r="AI9" s="3" t="str">
        <f t="shared" si="1"/>
        <v>1,1,5,5,1</v>
      </c>
      <c r="AJ9" s="3" t="str">
        <f t="shared" si="1"/>
        <v>-5,5,-2,2,0</v>
      </c>
      <c r="AK9" s="3" t="str">
        <f t="shared" si="1"/>
        <v>0.6,0.4,0.2,0,0</v>
      </c>
      <c r="AL9" s="3" t="str">
        <f t="shared" si="1"/>
        <v>-90,-90,-90,-90,-90</v>
      </c>
    </row>
    <row r="10" spans="1:38" x14ac:dyDescent="0.2">
      <c r="C10" s="3">
        <v>100401</v>
      </c>
      <c r="D10" s="3">
        <v>1010401</v>
      </c>
      <c r="E10" s="3">
        <v>6</v>
      </c>
      <c r="F10" s="3">
        <v>0</v>
      </c>
      <c r="G10" s="3">
        <v>0</v>
      </c>
      <c r="H10" s="3">
        <v>-90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 t="str">
        <f t="shared" si="0"/>
        <v>1010401</v>
      </c>
      <c r="AI10" s="3" t="str">
        <f t="shared" si="1"/>
        <v>6</v>
      </c>
      <c r="AJ10" s="3" t="str">
        <f t="shared" si="1"/>
        <v>0</v>
      </c>
      <c r="AK10" s="3" t="str">
        <f t="shared" si="1"/>
        <v>0</v>
      </c>
      <c r="AL10" s="3" t="str">
        <f t="shared" si="1"/>
        <v>-90</v>
      </c>
    </row>
    <row r="11" spans="1:38" x14ac:dyDescent="0.2">
      <c r="C11" s="3">
        <v>100402</v>
      </c>
      <c r="D11" s="3">
        <v>1010402</v>
      </c>
      <c r="E11" s="3">
        <v>5</v>
      </c>
      <c r="F11" s="3">
        <v>3</v>
      </c>
      <c r="G11" s="3">
        <v>0.3</v>
      </c>
      <c r="H11" s="3">
        <v>-90</v>
      </c>
      <c r="I11" s="3">
        <v>1010402</v>
      </c>
      <c r="J11" s="3">
        <v>5</v>
      </c>
      <c r="K11" s="3">
        <v>-3</v>
      </c>
      <c r="L11" s="3">
        <v>0.6</v>
      </c>
      <c r="M11" s="3">
        <v>-90</v>
      </c>
      <c r="N11" s="3">
        <v>1010402</v>
      </c>
      <c r="O11" s="3">
        <v>2</v>
      </c>
      <c r="P11" s="3">
        <v>5</v>
      </c>
      <c r="Q11" s="3">
        <v>0.4</v>
      </c>
      <c r="R11" s="3">
        <v>-90</v>
      </c>
      <c r="S11" s="3">
        <v>1010402</v>
      </c>
      <c r="T11" s="3">
        <v>2</v>
      </c>
      <c r="U11" s="3">
        <v>-5</v>
      </c>
      <c r="V11" s="3">
        <v>0.5</v>
      </c>
      <c r="W11" s="3">
        <v>-90</v>
      </c>
      <c r="X11" s="3">
        <v>1010402</v>
      </c>
      <c r="Y11" s="3">
        <v>6</v>
      </c>
      <c r="Z11" s="3">
        <v>0</v>
      </c>
      <c r="AA11" s="3">
        <v>0</v>
      </c>
      <c r="AB11" s="3">
        <v>-90</v>
      </c>
      <c r="AC11" s="3"/>
      <c r="AD11" s="3"/>
      <c r="AE11" s="3"/>
      <c r="AF11" s="3"/>
      <c r="AG11" s="3"/>
      <c r="AH11" s="3" t="str">
        <f t="shared" ref="AH11" si="2">IF(D11="","",D11)&amp;IF(I11="","",","&amp;I11)&amp;IF(N11="","",","&amp;N11)&amp;IF(S11="","",","&amp;S11)&amp;IF(X11="","",","&amp;X11)&amp;IF(AC11="","",","&amp;AC11)</f>
        <v>1010402,1010402,1010402,1010402,1010402</v>
      </c>
      <c r="AI11" s="3" t="str">
        <f t="shared" si="1"/>
        <v>5,5,2,2,6</v>
      </c>
      <c r="AJ11" s="3" t="str">
        <f t="shared" si="1"/>
        <v>3,-3,5,-5,0</v>
      </c>
      <c r="AK11" s="3" t="str">
        <f t="shared" si="1"/>
        <v>0.3,0.6,0.4,0.5,0</v>
      </c>
      <c r="AL11" s="3" t="str">
        <f t="shared" si="1"/>
        <v>-90,-90,-90,-90,-90</v>
      </c>
    </row>
    <row r="12" spans="1:38" x14ac:dyDescent="0.2">
      <c r="C12" s="3">
        <v>100501</v>
      </c>
      <c r="D12" s="3">
        <v>1010501</v>
      </c>
      <c r="E12" s="3">
        <v>1</v>
      </c>
      <c r="F12" s="3">
        <v>-5</v>
      </c>
      <c r="G12" s="3">
        <v>0.6</v>
      </c>
      <c r="H12" s="3">
        <v>-90</v>
      </c>
      <c r="I12" s="3">
        <v>1010502</v>
      </c>
      <c r="J12" s="3">
        <v>1</v>
      </c>
      <c r="K12" s="3">
        <v>5</v>
      </c>
      <c r="L12" s="3">
        <v>0.4</v>
      </c>
      <c r="M12" s="3">
        <v>-90</v>
      </c>
      <c r="N12" s="3">
        <v>1010503</v>
      </c>
      <c r="O12" s="3">
        <v>1</v>
      </c>
      <c r="P12" s="3">
        <v>0</v>
      </c>
      <c r="Q12" s="3">
        <v>0.2</v>
      </c>
      <c r="R12" s="3">
        <v>-90</v>
      </c>
      <c r="S12" s="3">
        <v>1010504</v>
      </c>
      <c r="T12" s="3">
        <v>3</v>
      </c>
      <c r="U12" s="3">
        <v>3</v>
      </c>
      <c r="V12" s="3">
        <v>0</v>
      </c>
      <c r="W12" s="3">
        <v>-90</v>
      </c>
      <c r="X12" s="3">
        <v>1010505</v>
      </c>
      <c r="Y12" s="3">
        <v>3</v>
      </c>
      <c r="Z12" s="3">
        <v>-3</v>
      </c>
      <c r="AA12" s="3">
        <v>0</v>
      </c>
      <c r="AB12" s="3">
        <v>-90</v>
      </c>
      <c r="AC12" s="3">
        <v>1010506</v>
      </c>
      <c r="AD12" s="3">
        <v>5</v>
      </c>
      <c r="AE12" s="3">
        <v>0</v>
      </c>
      <c r="AF12" s="3">
        <v>0</v>
      </c>
      <c r="AG12" s="3">
        <v>-90</v>
      </c>
      <c r="AH12" s="3" t="str">
        <f t="shared" si="0"/>
        <v>1010501,1010502,1010503,1010504,1010505,1010506</v>
      </c>
      <c r="AI12" s="3" t="str">
        <f t="shared" si="1"/>
        <v>1,1,1,3,3,5</v>
      </c>
      <c r="AJ12" s="3" t="str">
        <f t="shared" si="1"/>
        <v>-5,5,0,3,-3,0</v>
      </c>
      <c r="AK12" s="3" t="str">
        <f t="shared" si="1"/>
        <v>0.6,0.4,0.2,0,0,0</v>
      </c>
      <c r="AL12" s="3" t="str">
        <f t="shared" si="1"/>
        <v>-90,-90,-90,-90,-90,-90</v>
      </c>
    </row>
    <row r="13" spans="1:38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 t="str">
        <f t="shared" si="0"/>
        <v/>
      </c>
      <c r="AI13" s="3" t="str">
        <f t="shared" si="1"/>
        <v/>
      </c>
      <c r="AJ13" s="3" t="str">
        <f t="shared" si="1"/>
        <v/>
      </c>
      <c r="AK13" s="3" t="str">
        <f t="shared" si="1"/>
        <v/>
      </c>
      <c r="AL13" s="3" t="str">
        <f t="shared" si="1"/>
        <v/>
      </c>
    </row>
    <row r="14" spans="1:38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 t="str">
        <f t="shared" si="0"/>
        <v/>
      </c>
      <c r="AI14" s="3" t="str">
        <f t="shared" si="1"/>
        <v/>
      </c>
      <c r="AJ14" s="3" t="str">
        <f t="shared" si="1"/>
        <v/>
      </c>
      <c r="AK14" s="3" t="str">
        <f t="shared" si="1"/>
        <v/>
      </c>
      <c r="AL14" s="3" t="str">
        <f t="shared" si="1"/>
        <v/>
      </c>
    </row>
    <row r="15" spans="1:38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 t="str">
        <f t="shared" si="0"/>
        <v/>
      </c>
      <c r="AI15" s="3"/>
      <c r="AJ15" s="3"/>
      <c r="AK15" s="3"/>
      <c r="AL15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BattleWave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2021-05-31T09:47:39Z</dcterms:modified>
</cp:coreProperties>
</file>