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ASTER_FILES\DATA\"/>
    </mc:Choice>
  </mc:AlternateContent>
  <xr:revisionPtr revIDLastSave="0" documentId="13_ncr:1_{C9B53441-BDA0-4353-B8C0-8D9BC8FA86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0" sheetId="1" r:id="rId1"/>
    <sheet name="AtLEA4-5" sheetId="2" r:id="rId2"/>
    <sheet name="Cloned nucleotide sequence" sheetId="3" r:id="rId3"/>
  </sheets>
  <definedNames>
    <definedName name="_xlnm._FilterDatabase" localSheetId="2" hidden="1">'Cloned nucleotide sequence'!$A$1:$A$401</definedName>
    <definedName name="Z_95D6A1EB_85D4_46ED_BEFC_CCAFB77E425B_.wvu.FilterData" localSheetId="0" hidden="1">'200'!$A$1:$AX$1</definedName>
  </definedNames>
  <calcPr calcId="191029"/>
  <customWorkbookViews>
    <customWorkbookView name="Filtro 1" guid="{95D6A1EB-85D4-46ED-BEFC-CCAFB77E425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1" i="3" l="1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<sst xmlns="http://schemas.openxmlformats.org/spreadsheetml/2006/main" count="4127" uniqueCount="1671">
  <si>
    <t>entry</t>
  </si>
  <si>
    <t>reference</t>
  </si>
  <si>
    <t>link</t>
  </si>
  <si>
    <t>organism</t>
  </si>
  <si>
    <t>kingdom</t>
  </si>
  <si>
    <t>protein_name</t>
  </si>
  <si>
    <t>short_name</t>
  </si>
  <si>
    <t>uniport</t>
  </si>
  <si>
    <t>ideal</t>
  </si>
  <si>
    <t>disprot</t>
  </si>
  <si>
    <t>mobi</t>
  </si>
  <si>
    <t>llps</t>
  </si>
  <si>
    <t>protein_sequence</t>
  </si>
  <si>
    <t>idr_sequence</t>
  </si>
  <si>
    <t>protein_length</t>
  </si>
  <si>
    <t>idr_length</t>
  </si>
  <si>
    <t>start_idr_sequence</t>
  </si>
  <si>
    <t>end_idr_sequence</t>
  </si>
  <si>
    <t>molecular_weight (Da)</t>
  </si>
  <si>
    <t>pI</t>
  </si>
  <si>
    <t>ext_coefficient_cystine</t>
  </si>
  <si>
    <t>ext_coefficient</t>
  </si>
  <si>
    <t>Abs 0.1%</t>
  </si>
  <si>
    <t>inestability_index</t>
  </si>
  <si>
    <t>aliphatic_index</t>
  </si>
  <si>
    <t>gravy</t>
  </si>
  <si>
    <t>disorder_percentage</t>
  </si>
  <si>
    <t>helix_percentage</t>
  </si>
  <si>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</si>
  <si>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</si>
  <si>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</si>
  <si>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</si>
  <si>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</si>
  <si>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</si>
  <si>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</si>
  <si>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</si>
  <si>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</si>
  <si>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</si>
  <si>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</si>
  <si>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</si>
  <si>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</si>
  <si>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</si>
  <si>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</si>
  <si>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</si>
  <si>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</si>
  <si>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</si>
  <si>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</si>
  <si>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</si>
  <si>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total</t>
  </si>
  <si>
    <t>IDRBS-001</t>
  </si>
  <si>
    <t>(Chiang et al. 2016)(Li et al., 2018)</t>
  </si>
  <si>
    <t>10.1038/srep21581</t>
  </si>
  <si>
    <t>Homo sapiens</t>
  </si>
  <si>
    <t>Animalia</t>
  </si>
  <si>
    <t>TAR DNA Binding Protein 43 kDa (TDP-43)</t>
  </si>
  <si>
    <t>TDP43</t>
  </si>
  <si>
    <t>Q13148</t>
  </si>
  <si>
    <t>-</t>
  </si>
  <si>
    <t>DP01108</t>
  </si>
  <si>
    <t>YES</t>
  </si>
  <si>
    <t>MSEYIRVTEDENDEPIEIPSEDDGTVLLSTVTAQFPGACGLRYRNPVSQCMRGVRLVEGILHAPDAGWGNLVYVVNYPKDNKRKMDETDASSAVKVKRAVQKTSDLIVLGLPWKTTEQDLKEYFSTFGEVLMVQVKKDLKTGHSKGFGFVRFTEYETQVKVMSQRHMIDGRWCDCKLPNSKQSQDEPLRSRKVFVGRCTEDMTEDELREFFSQYGDVMDVFIPKPFRAFAFVTFADDQIAQSLCGEDLIIKGISVHISNAEPKHNSNRQLERSGRFGGNPGGFGNQGGFGNSRGGGAGLGNNQGSNMGGGMNFGAFSINPAMMAAAQAALQSSWGMMGMLASQQNQSGPSGNNQNQGNMQREPNQAFGSGNNSYSGSNSGAAIGWGSASNAGSGSGFNGGFGSSMDSKSSGWGM</t>
  </si>
  <si>
    <t>SNRQLERSGRFGGNPGGFGNQGGFGNSRGGGAGLGNNQGSNMGGGMNFGAFSINPAMMAAAQAALQSSWGMMGMLASQQNQSGPSGNNQNQGNMQREPNQAFGSGNNSYSGSNSGAAIGWGSASNAGSGSGFNGGFGSSMDSKSSGWGM</t>
  </si>
  <si>
    <t>no Cys</t>
  </si>
  <si>
    <t>IDRBS-002</t>
  </si>
  <si>
    <t>(Ozdilek et al. 2017)</t>
  </si>
  <si>
    <t>10.1093/nar/gkx460</t>
  </si>
  <si>
    <t>RNA-binding protein FUS</t>
  </si>
  <si>
    <t>FUS</t>
  </si>
  <si>
    <t>P35637</t>
  </si>
  <si>
    <t>DP01102</t>
  </si>
  <si>
    <t xml:space="preserve">P35637 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</si>
  <si>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</si>
  <si>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MASNDYTQQATQSYGAYPTQPGQGYSQQSSQPYGQQSYSGYSQSTDTSGYGQSSYSSYGQSQNTGYGTQSTPQGYGSTGGYGSSQSSQSSYGQQSSYPGYGQQPAPSSTSGSYGSSSQSSSYGQPQSGSYSQQPSYGGQQQSYGQQQSYNPPQGYGQQNQYNSSSGGGGGGGGGGNYGQDQSSMSSGGGSGGGYGNQDQS</t>
  </si>
  <si>
    <t>no Trp</t>
  </si>
  <si>
    <t>IDRBS-003</t>
  </si>
  <si>
    <t>10.1093/nar/gkx461</t>
  </si>
  <si>
    <t>GNPIKVSFATRRADFNRGGGNGRGGRGRGGPMGRGGYGGGGSGGGGRGGFPSGGGGGGGQQRAGDWKCPNPTCENMNFSWRNECNQCKAPKPDGPGGGPGGSHMGGNYGDDRRGGRGGYDRGGYRGRGGDRGGFRGGRGGGDRGGFGPGKMDSRGEHRQDRRERPY</t>
  </si>
  <si>
    <t>IDRBS-004</t>
  </si>
  <si>
    <t>(Paraskevopoulos et al., 2014)</t>
  </si>
  <si>
    <t>https://doi.org/10.1016/j.molcel.2014.09.008</t>
  </si>
  <si>
    <t>Schizosaccharomyces pombe</t>
  </si>
  <si>
    <t>Fungi</t>
  </si>
  <si>
    <t>26S proteasome complex subunit rpn15</t>
  </si>
  <si>
    <t>rpn15</t>
  </si>
  <si>
    <t xml:space="preserve">O14140 </t>
  </si>
  <si>
    <t>DP01191</t>
  </si>
  <si>
    <t>O14140</t>
  </si>
  <si>
    <t>MSRAALPSLENLEDDDEFEDFATENWPMKDTELDTGDDTLWENNWDDEDIGDDDFSVQLQAELKKKGVAAN</t>
  </si>
  <si>
    <t>IDRBS-005</t>
  </si>
  <si>
    <t>(Anbo et al. 2019)</t>
  </si>
  <si>
    <t>https://doi.org/10.3390/biom9030089</t>
  </si>
  <si>
    <t>Breast cancer type 1 susceptibility protein</t>
  </si>
  <si>
    <t>BRCA1</t>
  </si>
  <si>
    <t>P38398 </t>
  </si>
  <si>
    <t>IID00042</t>
  </si>
  <si>
    <t>DP00238</t>
  </si>
  <si>
    <t>P38398</t>
  </si>
  <si>
    <t>MDLSALRVEEVQNVINAMQKILECPICLELIKEPVSTKCDHIFCKFCMLKLLNQKKGPSQCPLCKNDITKRSLQESTRFSQLVEELLKIICAFQLDTGLEYANSYNFAKKENNSPEHLKDEVSIIQSMGYRNRAKRLLQSEPENPSLQETSLSVQLSNLGTVRTLRTKQRIQPQKTSVYIELGSDSSEDTVNKATYCSVGDQELLQITPQGTRDEISLDSAKKAACEFSETDVTNTEHHQPSNNDLNTTEKRAAERHPEKYQGSSVSNLHVEPCGTNTHASSLQHENSSLLLTKDRMNVEKAEFCNKSKQPGLARSQHNRWAGSKETCNDRRTPSTEKKVDLNADPLCERKEWNKQKLPCSENPRDTEDVPWITLNSSIQKVNEWFSRSDELLGSDDSHDGESESNAKVADVLDVLNEVDEYSGSSEKIDLLASDPHEALICKSERVHSKSVESNIEDKIFGKTYRKKASLPNLSHVTENLIIGAFVTEPQIIQERPLTNKLKRKRRPTSGLHPEDFIKKADLAVQKTPEMINQGTNQTEQNGQVMNITNSGHENKTKGDSIQNEKNPNPIESLEKESAFKTKAEPISSSISNMELELNIHNSKAPKKNRLRRKSSTRHIHALELVVSRNLSPPNCTELQIDSCSSSEEIKKKKYNQMPVRHSRNLQLMEGKEPATGAKKSNKPNEQTSKRHDSDTFPELKLTNAPGSFTKCSNTSELKEFVNPSLPREEKEEKLETVKVSNNAEDPKDLMLSGERVLQTERSVESSSISLVPGTDYGTQESISLLEVSTLGKAKTEPNKCVSQCAAFENPKGLIHGCSKDNRNDTEGFKYPLGHEVNHSRETSIEMEESELDAQYLQNTFKVSKRQSFAPFSNPGNAEEECATFSAHSGSLKKQSPKVTFECEQKEENQGKNESNIKPVQTVNITAGFPVVGQKDKPVDNAKCSIKGGSRFCLSSQFRGNETGLITPNKHGLLQNPYRIPPLFPIKSFVKTKCKKNLLEENFEEHSMSPEREMGNENIPSTVSTISRNNIRENVFKEASSSNINEVGSSTNEVGSSINEIGSSDENIQAELGRNRGPKLNAMLRLGVLQPEVYKQSLPGSNCKHPEIKKQEYEEVVQTVNTDFSPYLISDNLEQPMGSSHASQVCSETPDDLLDDGEIKEDTSFAENDIKESSAVFSKSVQKGELSRSPSPFTHTHLAQGYRRGAKKLESSEENLSSEDEELPCFQHLLFGKVNNIPSQSTRHSTVATECLSKNTEENLLSLKNSLNDCSNQVILAKASQEHHLSEETKCSASLFSSQCSELEDLTANTNTQDPFLIGSSKQMRHQSESQGVGLSDKELVSDDEERGTGLEENNQEEQSMDSNLGEAASGCESETSVSEDCSGLSSQSDILTTQQRDTMQHNLIKLQQEMAELEAVLEQHGSQPSNSYPSIISDSSALEDLRNPEQSTSEKAVLTSQKSSEYPISQNPEGLSADKFEVSADSSTSKNKEPGVERSSPSKCPSLDDRWYMHSCSGSLQNRNYPSQEELIKVVDVEEQQLEESGPHDLTETSYLPRQDLEGTPYLESGISLFSDDPESDPSEDRAPESARVGNIPSSTSALKVPQLKVAESAQSPAAAHTTDTAGYNAMEESVSREKPELTASTERVNKRMSMVVSGLTPEEFMLVYKFARKHHITLTNLITEETTHVVMKTDAEFVCERTLKYFLGIAGGKWVVSYFWVTQSIKERKMLNEHDFEVRGDVVNGRNHQGPKRARESQDRKIFRGLEICCYGPFTNMPTDQLEWMVQLCGASVVKELSSFTLGTGVHPIVVVQPDAWTEDNGFHAIGQMCEAPVVTREWVLDSVALYQCQELDTYLIPQIPHSHY</t>
  </si>
  <si>
    <t>RDEISLDSAKKAACEFSETDVTNTEHHQPSNNDLNTTEKRAAERHPEKYQGSSVSNLHVEPCGTNTHASSLQHENSSLLLTKDRMNVEKAEFCNKSKQPG</t>
  </si>
  <si>
    <t>IDRBS-006</t>
  </si>
  <si>
    <t>(Mark et al. 2005)</t>
  </si>
  <si>
    <t>doi: 10.1016/j.jmb.2004.10.045. PMID: 15571721.</t>
  </si>
  <si>
    <t>HNSKAPKKNRLRRKSSTRHIHALELVVSRNLSPPNCTELQIDSCSSSEEIKKKKYNQMPVRHSRNLQLMEGKEPATGAKKSNKPNEQTSKRHDSDTFPEL</t>
  </si>
  <si>
    <t>IDRBS-007</t>
  </si>
  <si>
    <t>https://doi.org/10.3390/biom9030090</t>
  </si>
  <si>
    <t>Cellular tumor antigen p53</t>
  </si>
  <si>
    <t>p53</t>
  </si>
  <si>
    <t>P04637 </t>
  </si>
  <si>
    <t>IID00015</t>
  </si>
  <si>
    <t>DP00086</t>
  </si>
  <si>
    <t xml:space="preserve">P04637 </t>
  </si>
  <si>
    <t>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</t>
  </si>
  <si>
    <t>MEEPQSDPSVEPPLSQETFSDLWKLLPENNVLSPLPSQAMDDLMLSPDDIEQWFTEDPGPDEAPRMPEAAPPVAPAPAAPTPAAPAPAPSWPLSSSVPSQKT</t>
  </si>
  <si>
    <t>IDRBS-008</t>
  </si>
  <si>
    <t>https://doi.org/10.3390/biom9030091</t>
  </si>
  <si>
    <t>KKPLDGEYFTLQIRGRERFEMFRELNEALELKDAQAGKEPGGSRAHSSHLKSKKGQSTSRHKKLMFKTEGPDSD</t>
  </si>
  <si>
    <t>IDRBS-009</t>
  </si>
  <si>
    <t>(Jalihal et al. 2020)</t>
  </si>
  <si>
    <t>https://doi.org/10.1016/j.molcel.2020.08.004</t>
  </si>
  <si>
    <t>mRNA-decapping enzyme 1A</t>
  </si>
  <si>
    <t>DCP1A</t>
  </si>
  <si>
    <t>Q9NPI6</t>
  </si>
  <si>
    <t>MEALSRAGQEMSLAALKQHDPYITSIADLTGQVALYTFCPKANQWEKTDIEGTLFVYRRSASPYHGFTIVNRLNMHNLVEPVNKDLEFQLHEPFLLYRNASLSIYSIWFYDKNDCHRIAKLMADVVEEETRRSQQAARDKQSPSQANGCSDHRPIDILEMLSRAKDEYERNQMGDSNISSPGLQPSTQLSNLGSTETLEEMPSGSQDKSAPSGHKHLTVEELFGTSLPKEQPAVVGLDSEEMERLPGDASQKEPNSFLPFPFEQLGGAPQSETLGVPSAAHHSVQPEITTPVLITPASITQSNEKHAPTYTIPLSPVLSPTLPAEAPTAQVPPSLPRNSTMMQAVKTTPRQRSPLLNQPVPELSHASLIANQSPFRAPLNVTNTAGTSLPSVDLLQKLRLTPQHDQIQTQPLGKGAMVASFSPAAGQLATPESFIEPPSKTAAARVAASASLSNMVLAPLQSMQQNQDPEVFVQPKVLSSAIPVAGAPLVTATTTAVSSVLLAPSVFQQTVTRSSDLERKASSPSPLTIGTPESQRKPSIILSKSQLQDTLIHLIKNDSSFLSTLHEVYLQVLTKNKDNHNL</t>
  </si>
  <si>
    <t>NTAGTSLPSVDLLQKLRLTPQHDQIQTQPLGKGAMVASFSPAAGQLATPESFIEPPSKTAAARVAASASLSNMVLAPLQSMQQNQDPEVFVQPKVLSSAIPVAGAPLVTATTTAVSSVLLAPSVFQQTVTRSSDLERKASSPSPLTIGTPESQRKPSIILSKSQLQDTLIHLIKNDSSFLSTLHEVYLQVLTKNKDNHNL</t>
  </si>
  <si>
    <t>IDRBS-010</t>
  </si>
  <si>
    <t>(Nott et al. 2015)</t>
  </si>
  <si>
    <t>https://doi.org/10.1016/j.molcel.2015.01.013</t>
  </si>
  <si>
    <t>Probable ATP-dependent RNA helicase DDX4</t>
  </si>
  <si>
    <t>DDX4</t>
  </si>
  <si>
    <t xml:space="preserve">Q9NQI0 </t>
  </si>
  <si>
    <t>DP01065</t>
  </si>
  <si>
    <t>Q9NQI0</t>
  </si>
  <si>
    <t>MGDEDWEAEINPHMSSYVPIFEKDRYSGENGDNFNRTPASSSEMDDGPSRRDHFMKSGFASGRNFGNRDAGECNKRDNTSTMGGFGVGKSFGNRGFSNSRFEDGDSSGFWRESSNDCEDNPTRNRGFSKRGGYRDGNNSEASGPYRRGGRGSFRGCRGGFGLGSPNNDLDPDECMQRTGGLFGSRRPVLSGTGNGDTSQSRSGSGSERGGYKGLNEEVITGSGKNSWKSEAEGGESSDTQGPKVTYIPPPPPEDEDSIFAHYQTGINFDKYDTILVEVSGHDAPPAILTFEEANLCQTLNNNIAKAGYTKLTPVQKYSIPIILAGRDLMACAQTGSGKTAAFLLPILAHMMHDGITASRFKELQEPECIIVAPTRELVNQIYLEARKFSFGTCVRAVVIYGGTQLGHSIRQIVQGCNILCATPGRLMDIIGKEKIGLKQIKYLVLDEADRMLDMGFGPEMKKLISCPGMPSKEQRQTLMFSATFPEEIQRLAAEFLKSNYLFVAVGQVGGACRDVQQTVLQVGQFSKREKLVEILRNIGDERTMVFVETKKKADFIATFLCQEKISTTSIHGDREQREREQALGDFRFGKCPVLVATSVAARGLDIENVQHVINFDLPSTIDEYVHRIGRTGRCGNTGRAISFFDLESDNHLAQPLVKVLTDAQQDVPAWLEEIAFSTYIPGFSGSTRGNVFASVDTRKGKSTLNTAGFSSSQAPNPVDDESWD</t>
  </si>
  <si>
    <t>MGDEDWEAEINPHMSSYVPIFEKDRYSGENGDNFNRTPASSSEMDDGPSRRDHFMKSGFASGRNFGNRDAGECNKRDNTSTMGGFGVGKSFGNRGFSNSRFEDGDSSGFWRESSNDCEDNPTRNRGFSKRGGYRDGNNSEASGPYRRGGRGSFRGCRGGFGLGSPNNDLDPDECMQRTGGLFGSRRPVLSGTGNGDTSQS</t>
  </si>
  <si>
    <t>IDRBS-011</t>
  </si>
  <si>
    <t>(Bouchard et al., 2018)</t>
  </si>
  <si>
    <t>https://doi.org/10.1016/j.molcel.2018.08.027</t>
  </si>
  <si>
    <t>Death domain-associated protein 6</t>
  </si>
  <si>
    <t>Q9UER7</t>
  </si>
  <si>
    <t>IID00398</t>
  </si>
  <si>
    <t>DP00707</t>
  </si>
  <si>
    <t>MATANSIIVLDDDDEDEAAAQPGPSHPLPNAASPGAEAPSSSEPHGARGSSSSGGKKCYKLENEKLFEEFLELCKMQTADHPEVVPFLYNRQQRAHSLFLASAEFCNILSRVLSRARSRPAKLYVYINELCTVLKAHSAKKKLNLAPAATTSNEPSGNNPPTHLSLDPTNAENTASQSPRTRGSRRQIQRLEQLLALYVAEIRRLQEKELDLSELDDPDSAYLQEARLKRKLIRLFGRLCELKDCSSLTGRVIEQRIPYRGTRYPEVNRRIERLINKPGPDTFPDYGDVLRAVEKAAARHSLGLPRQQLQLMAQDAFRDVGIRLQERRHLDLIYNFGCHLTDDYRPGVDPALSDPVLARRLRENRSLAMSRLDEVISKYAMLQDKSEEGERKKRRARLQGTSSHSADTPEASLDSGEGPSGMASQGCPSASRAETDDEDDEESDEEEEEEEEEEEEEATDSEEEEDLEQMQEGQEDDEEEDEEEEAAAGKDGDKSPMSSLQISNEKNLEPGKQISRSSGEQQNKGRIVSPSLLSEEPLAPSSIDAESNGEQPEELTLEEESPVSQLFELEIEALPLDTPSSVETDISSSRKQSEEPFTTVLENGAGMVSSTSFNGGVSPHNWGDSGPPCKKSRKEKKQTGSGPLGNSYVERQRSVHEKNGKKICTLPSPPSPLASLAPVADSSTRVDSPSHGLVTSSLCIPSPARLSQTPHSQPPRPGTCKTSVATQCDPEEIIVLSDSD</t>
  </si>
  <si>
    <t>GVDPALSDPVLARRLRENRSLAMSRLDEVISKYAMLQDKSEEGERKKRRARLQGTSSHSADTPEASLDSGEGPS</t>
  </si>
  <si>
    <t>IDRBS-012</t>
  </si>
  <si>
    <t>(Moses et al., 2020)</t>
  </si>
  <si>
    <t xml:space="preserve"> https://doi.org/10.1101/2020.08.17.252479</t>
  </si>
  <si>
    <t>Mus musculus</t>
  </si>
  <si>
    <t>Bcl-2-binding component 3</t>
  </si>
  <si>
    <t>Q99ML1</t>
  </si>
  <si>
    <t>DP01794</t>
  </si>
  <si>
    <t>MARARQEGSSPEPVEGLARDSPRPFPLGRLMPSAVSCSLCEPGLPAAPAAPALLPAAYLCAPTAPPAVTAALGGPRWPGGHRSRPRGPRPDGPQPSLSPAQQHLESPVPSAPEALAGGPTQAAPGVRVEEEEWAREIGAQLRRMADDLNAQYERRRQEEQHRHRPSPWRVMYNLFMGLLPLPRDPGAPEMEPN</t>
  </si>
  <si>
    <t>GPTQAAPGVRVEEEEWAREIGAQLRRMADDLNAQYERRRQEEQHRHRPSPWRVM</t>
  </si>
  <si>
    <t>IDRBS-013</t>
  </si>
  <si>
    <t>(Chakravarty et al., 2019)</t>
  </si>
  <si>
    <t>https://doi.org/10.1016/j.molcel.2019.10.028</t>
  </si>
  <si>
    <t>Saccharomyces cerevisiae</t>
  </si>
  <si>
    <t>Protein VTS1</t>
  </si>
  <si>
    <t>Q08831</t>
  </si>
  <si>
    <t>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</t>
  </si>
  <si>
    <t>MKHPYEEFPTGSKSPYNMSRGAHPGAVLLSPQSSAINKNNPGSNSGNNQGNSSVTANVLSPQSHSMSLNDMLDQQSFMLDTAGTRAQPLQQQQQQQQQQQQASLPSLNIQTVSSTAAGSAIVSPMMQSPKALQSTLSSTSMYLDSFQRSPNNILGIPSQSGSIPLPQSRQSQQQSQSQKNDPNMGTNFSQDINQLCSWIS</t>
  </si>
  <si>
    <t>IDRBS-014</t>
  </si>
  <si>
    <t>(Noda et al., 2020)</t>
  </si>
  <si>
    <t>https://doi.org/10.1083/jcb.202004062</t>
  </si>
  <si>
    <t>Rattus norvegicus</t>
  </si>
  <si>
    <t>Sequestosome-1</t>
  </si>
  <si>
    <t xml:space="preserve">O08623 </t>
  </si>
  <si>
    <t xml:space="preserve">IID50133  </t>
  </si>
  <si>
    <t>O08623</t>
  </si>
  <si>
    <t>MASLTVKAYLLGKEEAAREIRRFSFCFSPEPEAEAAAGPGPCERLLSRVAVLFPALRPGGFQAHYRDEDGDLVAFSSDEELTMAMSYVKDDIFRIYIKEKKECRREHRPPCAQEARSMVHPNVICDGCNGPVVGTRYKCSVCPDYDLCSVCEGKGLHREHSKLIFPNPFGHLSDSFSHSRWLRKLKHGHFGWPGWEMGPPGNWSPRPPRAGDGRPCPTAESASAPSEDPNVNFLKNVGESVAAALSPLGIEVDIDVEHGGKRSRLTPTSAESSSTGTEDKSGTQPSSCSSEVSKPDGAGEGPAQSLTEQMKKIALESVGQPEELMESDNCSGGDDDWTHLSSKEVDPSTGELQSLQMPESEGPSSLDPSQEGPTGLKEAALYPHLPPEADPRLIESLSQMLSMGFSDEGGWLTRLLQTKNYDIGAALDTIQYSKHPPPL</t>
  </si>
  <si>
    <t>DGAGEGPAQSLTEQMKKIALESVGQPEELMESDNCSGGDDDWTHLSSKEVDPSTGELQSLQMPESEGPSSLDPSQEGPTGLKEAALYPHLPPEADPRLIE</t>
  </si>
  <si>
    <t>IDRBS-015</t>
  </si>
  <si>
    <t>(Das et al., 2016)</t>
  </si>
  <si>
    <t>10.1073/pnas.1516277113</t>
  </si>
  <si>
    <t>Cyclin-dependent kinase inhibitor 1B</t>
  </si>
  <si>
    <t xml:space="preserve">P46527 </t>
  </si>
  <si>
    <t>IID00049</t>
  </si>
  <si>
    <t>DP00018</t>
  </si>
  <si>
    <t>P46527</t>
  </si>
  <si>
    <t>MSNVRVSNGSPSLERMDARQAEHPKPSACRNLFGPVDHEELTRDLEKHCRDMEEASQRKWNFDFQNHKPLEGKYEWQEVEKGSLPEFYYRPPRPPKGACKVPAQESQDVSGSRPAAPLIGAPANSEDTHLVDPKTDPSDSQTGLAEQCAGIRKRPATDDSSTQNKRANRTEENVSDGSPNAGSVEQTPKKPGLRRRQT</t>
  </si>
  <si>
    <t>KVPAQESQDVSGSRPAAPLIGAPANSEDTHLVDPKTDPSDSQTGLAEQCAGIRKRPATDDSSTQNKRANRTEENVSDGSPN</t>
  </si>
  <si>
    <t>IDRBS-016</t>
  </si>
  <si>
    <t>Rocio thesis</t>
  </si>
  <si>
    <t>locus:2063020</t>
  </si>
  <si>
    <t>Arabidopsis thaliana</t>
  </si>
  <si>
    <t>Plantae</t>
  </si>
  <si>
    <t>G-box-binding factor 3</t>
  </si>
  <si>
    <t>P42776</t>
  </si>
  <si>
    <t>MGNSSEEPKPPTKSDKPSSPPVDQTNVHVYPDWAAMQAYYGPRVAMPPYYNSAMAASGHPPPPYMWNPQHMMSPYGAPYAAVYPHGGGVYAHPGIPMGSLPQGQKDPPLTTPGTLLSIDTPTKSTGNTDNGLMKKLKEFDGLAMSLGNGNPENGADEHKRSRNSSETDGSTDGSDGNTTGADEPKLKRSREGTPTKDGKQLVQASSFHSVSPSSGDTGVKLIQGSGAILSPGVSANSNPFMSQSLAMVPPETWLQNERELKRERRKQSNRESARRSRLRKQAETEELARKVEALTAENMALRSELNQLNEKSDKLRGANATLLDKLKCSEPEKRVPANMLSRVKNSGAGDKNKNQGDNDSNSTSKLHQLLDTKPRAKAVAAG</t>
  </si>
  <si>
    <t>PPETWLQNERELKRERRKQSNRESARRSRLRKQAETEELARKVEALTAENMALRSELNQLNEKSDKLRGANATLLDKLKCSEPEKRVPANMLSRVKNSGAGDKNKNQ</t>
  </si>
  <si>
    <t>IDRBS-017</t>
  </si>
  <si>
    <t>(Cretu et al., 2016)</t>
  </si>
  <si>
    <t>https://doi.org/10.1016/j.molcel.2016.08.036</t>
  </si>
  <si>
    <t>Splicing factor 3B subunit 1</t>
  </si>
  <si>
    <t xml:space="preserve">O75533 </t>
  </si>
  <si>
    <t>IID00190</t>
  </si>
  <si>
    <t>DP01863</t>
  </si>
  <si>
    <t>O75533</t>
  </si>
  <si>
    <t>MAKIAKTHEDIEAQIREIQGKKAALDEAQGVGLDSTGYYDQEIYGGSDSRFAGYVTSIAATELEDDDDDYSSSTSLLGQKKPGYHAPVALLNDIPQSTEQYDPFAEHRPPKIADREDEYKKHRRTMIISPERLDPFADGGKTPDPKMNARTYMDVMREQHLTKEEREIRQQLAEKAKAGELKVVNGAAASQPPSKRKRRWDQTADQTPGATPKKLSSWDQAETPGHTPSLRWDETPGRAKGSETPGATPGSKIWDPTPSHTPAGAATPGRGDTPGHATPGHGGATSSARKNRWDETPKTERDTPGHGSGWAETPRTDRGGDSIGETPTPGASKRKSRWDETPASQMGGSTPVLTPGKTPIGTPAMNMATPTPGHIMSMTPEQLQAWRWEREIDERNRPLSDEELDAMFPEGYKVLPPPAGYVPIRTPARKLTATPTPLGGMTGFHMQTEDRTMKSVNDQPSGNLPFLKPDDIQYFDKLLVDVDESTLSPEEQKERKIMKLLLKIKNGTPPMRKAALRQITDKAREFGAGPLFNQILPLLMSPTLEDQERHLLVKVIDRILYKLDDLVRPYVHKILVVIEPLLIDEDYYARVEGREIISNLAKAAGLATMISTMRPDIDNMDEYVRNTTARAFAVVASALGIPSLLPFLKAVCKSKKSWQARHTGIKIVQQIAILMGCAILPHLRSLVEIIEHGLVDEQQKVRTISALAIAALAEAATPYGIESFDSVLKPLWKGIRQHRGKGLAAFLKAIGYLIPLMDAEYANYYTREVMLILIREFQSPDEEMKKIVLKVVKQCCGTDGVEANYIKTEILPPFFKHFWQHRMALDRRNYRQLVDTTVELANKVGAAEIISRIVDDLKDEAEQYRKMVMETIEKIMGNLGAADIDHKLEEQLIDGILYAFQEQTTEDSVMLNGFGTVVNALGKRVKPYLPQICGTVLWRLNNKSAKVRQQAADLISRTAVVMKTCQEEKLMGHLGVVLYEYLGEEYPEVLGSILGALKAIVNVIGMHKMTPPIKDLLPRLTPILKNRHEKVQENCIDLVGRIADRGAEYVSAREWMRICFELLELLKAHKKAIRRATVNTFGYIAKAIGPHDVLATLLNNLKVQERQNRVCTTVAIAIVAETCSPFTVLPALMNEYRVPELNVQNGVLKSLSFLFEYIGEMGKDYIYAVTPLLEDALMDRDLVHRQTASAVVQHMSLGVYGFGCEDSLNHLLNYVWPNVFETSPHVIQAVMGALEGLRVAIGPCRMLQYCLQGLFHPARKVRDVYWKIYNSIYIGSQDALIAHYPRIYNDDKNTYIRYELDYIL</t>
  </si>
  <si>
    <t>RTYMDVMREQHLTKEEREIRQQLAEKAKAGELKVVNGAAASQPPSKRKRRWDQTADQTPGATPKKLSSWDQAETPGHTPSLRWDETPGRAKGSETPGATP</t>
  </si>
  <si>
    <t>IDRBS-018</t>
  </si>
  <si>
    <t>(Takahashi et al., 2009)</t>
  </si>
  <si>
    <t xml:space="preserve">10.1016/j.bbapap.2009.03.001 </t>
  </si>
  <si>
    <t>Polyglutamine-binding protein 1</t>
  </si>
  <si>
    <t>O60828</t>
  </si>
  <si>
    <t>IID00187</t>
  </si>
  <si>
    <t>DP01308</t>
  </si>
  <si>
    <t>MPLPVALQTRLAKRGILKHLEPEPEEEIIAEDYDDDPVDYEATRLEGLPPSWYKVFDPSCGLPYYWNADTDLVSWLSPHDPNSVVTKSAKKLRSSNADAEEKLDRSHDKSDRGHDKSDRSHEKLDRGHDKSDRGHDKSDRDRERGYDKVDRERERDRERDRDRGYDKADREEGKERRHHRREELAPYPKSKKAVSRKDEELDPMDPSSYSDAPRGTWSTGLPKRNEAKTGADTTAAGPLFQQRPYPSPGAVLRANAEASRTKQQD</t>
  </si>
  <si>
    <t>MPLPVALQTRLAKRGILKHLEPEPEEEIIAEDYDDDPVDYEATRLEGLPP</t>
  </si>
  <si>
    <t>IDRBS-019</t>
  </si>
  <si>
    <t>PNSVVTKSAKKLRSSNADAEEKLDRSHDKSDRGHDKSDRSHEKLDRGHDKSDRGHDKSDRDRERGYDKVDRERERDRERDRDRGYDKADREEGKERRHHRREELAPYPKSKKAVSRKDEELDPMDPSSYSDAPRGTWSTGLPKRNEAKTGADTTAAGPLFQQRPYPSPGAVLRANAEASRTKQQD</t>
  </si>
  <si>
    <t>IDRBS-020</t>
  </si>
  <si>
    <t>(Luk et al., 2007)</t>
  </si>
  <si>
    <t>https://doi.org/10.1016/j.molcel.2006.12.015</t>
  </si>
  <si>
    <t>Histone H2A.Z-specific chaperone CHZ1</t>
  </si>
  <si>
    <t xml:space="preserve">P40019 </t>
  </si>
  <si>
    <t>IID50210</t>
  </si>
  <si>
    <t>DP01135</t>
  </si>
  <si>
    <t>P40019</t>
  </si>
  <si>
    <t>MSDEAKEKRELESQKESSHNKSEKSVEPKPKRRRRRNYDDYDAEVAKEETKAKNGLTKSENNGTVEDSESDMDDAKLDALMGNEGEEEEDDLAEIDTSNIITSGRRTRGKVIDYKKTAEELDKKEPSTGSKDDVGYGEKEEDDEDEEDDDFKE</t>
  </si>
  <si>
    <t>IDRBS-021</t>
  </si>
  <si>
    <t>(Sá-Moura et al., 2013)</t>
  </si>
  <si>
    <t>10.5936/csbj.201304006.</t>
  </si>
  <si>
    <t>Proteasome maturation factor UMP1</t>
  </si>
  <si>
    <t>P38293</t>
  </si>
  <si>
    <t>DP01140</t>
  </si>
  <si>
    <t xml:space="preserve">P38293 </t>
  </si>
  <si>
    <t>MNIVPQDTFKSQVSTDQDKSVLSSAVPSLPDTLRQQEGGAVPLSTQLNDRHPLESTLKNWETTQRQRQMEQYRQIFGIAEPMKRTMEMEIVNRTDFNPLSTNGSIHRDILLNKECSIDWEDVYPGTGLQASTMVGDDVHSKIEKQLGI</t>
  </si>
  <si>
    <t>IDRBS-022</t>
  </si>
  <si>
    <t>(Wollenhaupt et al., 2018)</t>
  </si>
  <si>
    <t>https://doi.org/10.1016/j.bpj.2017.12.033</t>
  </si>
  <si>
    <t>Pre-mRNA-splicing factor NTR2</t>
  </si>
  <si>
    <t>P36118</t>
  </si>
  <si>
    <t>DP01471</t>
  </si>
  <si>
    <t>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</t>
  </si>
  <si>
    <t>LNMEDLMEGNHHLLSDSSEAGSSSEGEHISSIPTRGEIAKLKAQKSLSRRKISESDVTTERDYVKLLDSEDKREIMETIRLNGGLKRNNEKEITNFSDDE</t>
  </si>
  <si>
    <t>IDRBS-023</t>
  </si>
  <si>
    <t>MQGFQDEMLALTDNQIAIQKDSKRKIIEKAINEVPYRTNEEWETQLLSKGNINKSNEKIITPLPVLFPDDDESGNSIERINEMVSKICLQRKKVEMRLQALEKTKIDLEKSKASLINKLIGN</t>
  </si>
  <si>
    <t>IDRBS-024</t>
  </si>
  <si>
    <t>(Zhang et al., 2015)</t>
  </si>
  <si>
    <t>https://doi.org/10.1093/nar/gkv155</t>
  </si>
  <si>
    <t>EKC/KEOPS complex subunit GON7</t>
  </si>
  <si>
    <t>P46984</t>
  </si>
  <si>
    <t>DP00958</t>
  </si>
  <si>
    <t>MKLPVAQYSAPDGVEKSFAPIRDDPRYMTTEGRTTGPSDHVLNAGQIDRDKPSEPERTKDGSQLTYLGQLRTQLTGLQDDINEFLTGRMELAKNKKKAGADEKRIQEEINQLLDGGDGDEDAV</t>
  </si>
  <si>
    <t>IDRBS-025</t>
  </si>
  <si>
    <t>(Denning et al., 2002)</t>
  </si>
  <si>
    <t>doi: 10.1074/jbc.M203499200</t>
  </si>
  <si>
    <t>Nucleoporin NUP2</t>
  </si>
  <si>
    <t>P32499</t>
  </si>
  <si>
    <t>IID50007</t>
  </si>
  <si>
    <t>DP00222</t>
  </si>
  <si>
    <t>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</t>
  </si>
  <si>
    <t>NAGTEKEKESKKDSKPAFSFGISNGSESKDSDKPSLPSAVDGENDKKEATKPAFSFGINTNTTKTADTKAPTFTFGSSALADNKEDVKKPFSFGTSQPNN</t>
  </si>
  <si>
    <t>IDRBS-026</t>
  </si>
  <si>
    <t>(Belott et al., 2020)</t>
  </si>
  <si>
    <t>https://doi.org/10.1073/pnas.2014463117</t>
  </si>
  <si>
    <t>Artemia franciscana</t>
  </si>
  <si>
    <t>LEA6</t>
  </si>
  <si>
    <t xml:space="preserve">A0A2U8QNT7 </t>
  </si>
  <si>
    <t>MSENIGHININANLQNVDRRDAAAIQSVERKLLGYNPPGGLASEAQSAAALNEGIGQPMNRGISTDIPAPADIDVDRGTASKDFGHVRFDVDLNQVRPEEAAALQAAESKIEGLAPSITVGGIGSAAQSMAAFNEREQSETGPFHPGIKATEPLPGPTYYQGVELSPSALPTYAPDVSVFPPSLSTNTSNVGAVPPSITTYSPDAGANDWERVYRKTTKTTQRIAIPGGIEDIVDEGKLGEAPRTNIRSTIGNVRMD</t>
  </si>
  <si>
    <t>MSENIGHININANLQNVDRRDAAAIQSVERKLLGYNPPGGLASEAQSAAALNEGIGQPMNRGISTDIPAPADIDVDRGTASKDFGHVRFDVDLNQVRPEEAAALQAAESKIEGLAPSITVGGIGSAAQSMAAFNEREQSETGPFHPGIKATEPLPGPTYYQGVELSPSALPTYAPDVSVFPPSLSTNTSNVGAVPPSITT</t>
  </si>
  <si>
    <t>IDRBS-027</t>
  </si>
  <si>
    <t>(Rosenbaum et al., 2011)</t>
  </si>
  <si>
    <t>https://doi.org/10.1016/j.molcel.2010.12.003</t>
  </si>
  <si>
    <t>Protein SAN1</t>
  </si>
  <si>
    <t xml:space="preserve">P22470 </t>
  </si>
  <si>
    <t>DP01136</t>
  </si>
  <si>
    <t>P22470</t>
  </si>
  <si>
    <t>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</t>
  </si>
  <si>
    <t>MSESGQEQNRGTNTSPNNAENNNNSNAASGPLNGGAEQTRNITVSIQYSYFTPERLAHLSNISNNDNNENNSAASGSTIANGTGPSFGIGNGGHQPDGALVLSFRDVPASTPQDRLNSFISVAAQLAMERFNRLLNRPKGISKDEFDKLPVLQVSDLPKAEGPL</t>
  </si>
  <si>
    <t>IDRBS-028</t>
  </si>
  <si>
    <t>https://doi.org/10.1016/j.molcel.2010.12.004</t>
  </si>
  <si>
    <t>QKISESVGVQRAAQQDTDEVAANEAAFERIRRVLYDPTAVNSTNENSSAPSENTSNTTVPTIGNASSGEQMLSRTGFFLVPQNGQPLHNPVRLPPNDSDRNGVNGPSSTTQNPPSNSGGSNNNQSPRWVP</t>
  </si>
  <si>
    <t>IDRBS-029</t>
  </si>
  <si>
    <t>(Al-Ali  et al., 2010)</t>
  </si>
  <si>
    <t>https://doi.org/10.1016/j.bbrc.2009.12.032</t>
  </si>
  <si>
    <t>Protein LBH</t>
  </si>
  <si>
    <t xml:space="preserve">Q9CX60 </t>
  </si>
  <si>
    <t>DP00661</t>
  </si>
  <si>
    <t>Q9CX60</t>
  </si>
  <si>
    <t>MSVYFPIHCSDYLRSAEMTEVMMNAPSMEEIGLSPRKDGLSYQIFPDPSDFDRCCKLKDRLPSIVVEPTEGEVESGELRWPPEEFLVQEDEQDNCEETTNEKKDQ</t>
  </si>
  <si>
    <t>IDRBS-030</t>
  </si>
  <si>
    <t>(Kang et al., 2008)</t>
  </si>
  <si>
    <t>10.1038/cmi.2008.41.</t>
  </si>
  <si>
    <t>RWD domain-containing protein 1</t>
  </si>
  <si>
    <t xml:space="preserve">Q9CQK7 </t>
  </si>
  <si>
    <t xml:space="preserve">DP00587 </t>
  </si>
  <si>
    <t>Q9CQK7</t>
  </si>
  <si>
    <t>MTDYGEEQRNELEALESIYPDSFTVLSESPPSFTITVTSEAGENDETVQTTLKFTYSEKYPDETPLYEIFSQENLEDNDVSDILKLLALQAEENLGMVMIFTLVTAVQEKLNEIVDQIKTRREEEKKQKEKEAEEAEKKLFHGTPVTIENFLSWKAKFDAELLEIKKKRMKEEEQAGKNKLSGKQLFETDHNLDTSDIQFLEDAGNNVEVDESLFQEMDDLELEDGEDDPDYNPVAPGSDSSD</t>
  </si>
  <si>
    <t>TPVTIENFLSWKAKFDAELLEIKKKRMKEEEQAGKNKLSGKQLFETDHNLDTSDIQFLEDAGNNVEVDESLFQEMDDLELEDGEDDPDYNPVAPGSDSSD</t>
  </si>
  <si>
    <t>IDRBS-031</t>
  </si>
  <si>
    <t>(Hurley et al., 2007)</t>
  </si>
  <si>
    <t>doi: 10.1074/jbc.M703472200</t>
  </si>
  <si>
    <t>Protein phosphatase inhibitor 2</t>
  </si>
  <si>
    <t xml:space="preserve">Q9DCL8 </t>
  </si>
  <si>
    <t xml:space="preserve">DP00815 </t>
  </si>
  <si>
    <t>Q9DCL8</t>
  </si>
  <si>
    <t>MAASTASHRPIKGILKNKTSAASPPVVPSAEQPRPIVEEELSKKSQKWDEMNILATYHPADKDYGLMKIDEPNTPYHNMIGDDEDAYSDSEGNEVMTPDILAKKLAAAEGSEPKYRTREQESSGEEDNDLSPEEREKKRQFEMKRKLHYNEGLNIKLARQLISKDLHDDDEDEEMAETADGDSMNVEESSQGSTTSDHLQHKSQSS</t>
  </si>
  <si>
    <t>SHRPIKGILKNKTSAASPPVVPSAEQPRPIVEEELSKKSQKWDEMNILAT</t>
  </si>
  <si>
    <t>IDRBS-032</t>
  </si>
  <si>
    <t>YHPADKDYGLMKIDEPNTPYHNMIGDDEDAYSDSEGNEVMTPDILAKKLAAAEGSEPKYRTREQESSGEEDNDLSPEEREKKRQFEMKRKLHYNEGLNIKLARQLISKDLHDDDEDEEMAETADGDSMNVEESSQGSTTSDHLQHKSQSS</t>
  </si>
  <si>
    <t>IDRBS-033</t>
  </si>
  <si>
    <t>(Hung  et al., 2018)</t>
  </si>
  <si>
    <t>https://doi.org/10.1016/j.molcel.2018.06.018</t>
  </si>
  <si>
    <t>Cell cycle regulator of non-homologous end joining</t>
  </si>
  <si>
    <t xml:space="preserve">Q8BHZ5 </t>
  </si>
  <si>
    <t xml:space="preserve">DP01754 </t>
  </si>
  <si>
    <t>Q8BHZ5</t>
  </si>
  <si>
    <t>METLKSKTKTRVLPSWMTAPVDERKVVSVKTATRKQTAAWAQRVGAATRAPATETVYCMNEAEMVDVALGILIEGRKQEKPWEQRSLEATDKLQLSPPCSSSPGSSSEEEDSRISSLAPGLSPPRGPEASDSPCSRSPEEEKEEEDALKYVREIFFS</t>
  </si>
  <si>
    <t>METLKSKTKTRVLPSWMTAPVDERKVVSVKTATRKQTAAWAQRVGAATRAPATETVYCMNEAEMVDVALGILIEGRKQEKPWEQRSLEATDKLQLSPPCSSSPGSSSEEEDSRISSLAPGLSPPRGPEASDSPCSRSPEEEKEEEDALKY</t>
  </si>
  <si>
    <t>IDRBS-034</t>
  </si>
  <si>
    <t>(Chang et al., 1999)</t>
  </si>
  <si>
    <t>https://doi.org/10.1006/jmbi.1999.2711</t>
  </si>
  <si>
    <t>POU domain class 2-associating factor 1</t>
  </si>
  <si>
    <t xml:space="preserve">Q64693 </t>
  </si>
  <si>
    <t xml:space="preserve">DP00008 </t>
  </si>
  <si>
    <t>Q64693</t>
  </si>
  <si>
    <t>MLWQKSTAPEQAPAPPRPYQGVRVKEPVKELLRRKRGHTSVGAAGPPTAVVLPHQPLATYSTVGPSCLDMEVSASTVTEEGTLCAGWLSQPAPATLQPLAPWTPYTEYVSHEAVSCPYSTDMYVQPVCPSYTVVGPSSVLTYASPPLITNVTPRSTATPAVGPQLEGPEHQAPLTYFPWPQPLSTLPTSSLQYQPPAPTLSGPQFVQLPISIPEPVLQDMDDPRRAISSLTIDKLLLEEEESNTYELNHTLSVEGF</t>
  </si>
  <si>
    <t>MLWQKSTAPEQAPAPPRPYQGVRVKEPVKELLRRKRGHTSVGAAGPPTAVVLPHQPLATYSTVGP</t>
  </si>
  <si>
    <t>IDRBS-035</t>
  </si>
  <si>
    <t>(Singh et al., 2007)</t>
  </si>
  <si>
    <t>10.1158/0008-5472.can-06-1820.</t>
  </si>
  <si>
    <t>Gamma-synuclein</t>
  </si>
  <si>
    <t xml:space="preserve">O76070 </t>
  </si>
  <si>
    <t xml:space="preserve">DP00630 </t>
  </si>
  <si>
    <t>O76070</t>
  </si>
  <si>
    <t>MDVFKKGFSIAKEGVVGAVEKTKQGVTEAAEKTKEGVMYVGAKTKENVVQSVTSVAEKTKEQANAVSEAVVSSVNTVATKTVEEAENIAVTSGVVRKEDLRPSAPQQEGEASKEKEEVAEEAQSGGD</t>
  </si>
  <si>
    <t xml:space="preserve">no Trp </t>
  </si>
  <si>
    <t>IDRBS-036</t>
  </si>
  <si>
    <t>(Baronti et al., 2017)</t>
  </si>
  <si>
    <t>10.1016/j.bpj.2017.02.025.</t>
  </si>
  <si>
    <t>Achaete-scute homolog 1</t>
  </si>
  <si>
    <t xml:space="preserve">P50553 </t>
  </si>
  <si>
    <t>DP01942</t>
  </si>
  <si>
    <t>P50553</t>
  </si>
  <si>
    <t>MESSAKMESGGAGQQPQPQPQQPFLPPAACFFATAAAAAAAAAAAAAQSAQQQQQQQQQQQQAPQLRPAADGQPSGGGHKSAPKQVKRQRSSSPELMRCKRRLNFSGFGYSLPQQQPAAVARRNERERNRVKLVNLGFATLREHVPNGAANKKMSKVETLRSAVEYIRALQQLLDEHDAVSAAFQAGVLSPTISPNYSNDLNSMAGSPVSSYSSDEGSYDPLSPEEQELLDFTNWF</t>
  </si>
  <si>
    <t>MESSAKMESGGAGQQPQPQPQQPFLPPAACFFATAAAAAAAAAAAAAQSAQQQQQQQQQQQQAPQLRPAADGQPSGGGHKSAPKQVKRQR</t>
  </si>
  <si>
    <t>IDRBS-037</t>
  </si>
  <si>
    <t>RRNERERNRVKLVNLGFATLREHVPNGAANKKMSKVETLRSAVEYIRALQQLLDEHDA</t>
  </si>
  <si>
    <t>IDRBS-038</t>
  </si>
  <si>
    <t>(Valsecchi  et al., 2013)</t>
  </si>
  <si>
    <t>10.1039/c3mb70128j</t>
  </si>
  <si>
    <t>Transcription factor TCP8</t>
  </si>
  <si>
    <t xml:space="preserve">Q9C518 </t>
  </si>
  <si>
    <t>Q9C518</t>
  </si>
  <si>
    <t>MDLSDIRNNNNDTAAVATGGGARQLVDASLSIVPRSTPPEDSTLATTSSTATATTTKRSTKDRHTKVDGRGRRIRMPALCAARVFQLTRELGHKSDGETIEWLLQQAEPAIVAATGTGTIPANFSTLSVSLRSSGSTLSAPPSKSVPLYGALGLTHHQYDEQGGGGVFAAHTSPLLGFHHQLQHHQNQNQNQDPVETIPEGENFSRKRYRSVDLSKENDDRKQNENKSLKESETSGPTAAPMWAVAPPSRSGAGNTFWMLPVPTTAGNQMESSSNNNTAAGHRAPPMWPFVNSAGGGAGGGGGAATHFMAGTGFSFPMDQYRGSPLQLGSFLAQPQPTQNLGLSMPDSNLGMLAALNSAYSRGGNANANAEQANNAVEHQEKQQQSDHDDDSREENSNSSE</t>
  </si>
  <si>
    <t>ENFSRKRYRSVDLSKENDDRKQNENKSLKESETSGPTAAPMWAVAPPSRSGAGNTFWMLPVPTTAGNQMESSSNNNTAAGHRAPPMWPFVNSAGGGAGGG</t>
  </si>
  <si>
    <t>IDRBS-039</t>
  </si>
  <si>
    <t>GGAATHFMAGTGFSFPMDQYRGSPLQLGSFLAQPQPTQNLGLSMPDSNLGMLAALNSAYSRGGNANANAEQANNAVEHQEKQQQSDHDDDSREENSNSSE</t>
  </si>
  <si>
    <t>IDRBS-040</t>
  </si>
  <si>
    <t>(Yoon et al., 2006)</t>
  </si>
  <si>
    <t>10.1002/prot.21089.</t>
  </si>
  <si>
    <t>Transcription factor HY5</t>
  </si>
  <si>
    <t xml:space="preserve">O24646 </t>
  </si>
  <si>
    <t>DP00469</t>
  </si>
  <si>
    <t>O24646</t>
  </si>
  <si>
    <t>MQEQATSSLAASSLPSSSERSSSSAPHLEIKEGIESDEEIRRVPEFGGEAVGKETSGRESGSATGQERTQATVGESQRKRGRTPAEKENKRLKRLLRNRVSAQQARERKKAYLSELENRVKDLENKNSELEERLSTLQNENQMLRHILKNTTGNKRGGGGGSNADASL</t>
  </si>
  <si>
    <t>MQEQATSSLAASSLPSSSERSSSSAPHLEIKEGIESDEEIRRVPEFGGEAVGKETSGRESGSATGQERTQATVGESQ</t>
  </si>
  <si>
    <t>IDRBS-041</t>
  </si>
  <si>
    <t>(Jiang et al., 2015)</t>
  </si>
  <si>
    <t>https://doi.org/10.1016/j.molp.2015.07.012</t>
  </si>
  <si>
    <t>BRI1 kinase inhibitor 1</t>
  </si>
  <si>
    <t xml:space="preserve">Q9FMZ0 </t>
  </si>
  <si>
    <t>Q9FMZ0</t>
  </si>
  <si>
    <t>METNLQQVKNSSQTFSEKQNPKQEASPSPISSTCSSPSHDFSFTISLQPLSSSSKHISPTLRSPSKTTSSYQQTDPFAVDLSPADEIFFHGHLLPLHLLSHLPVSPRTSTGSYNDGFTLPVKDILPDQPTNNNNNTENAITNISTEAKDDNTEDKAEGEIRVKTKPIKSFSLFGLSKWRKGFESNEREQEQQQQKIKKPMSLDLSHAVKKYIRMLFQKRGNGTQFWNRRQTSSYSFSSSLMGPNGNSKTMINGSYNKRDLIRGRRGELFSAPASMRTSPTNSGHLRVSTAGLSSSSGSTSSSSSDSTMEELQAAIQAAIAHCKNSSAVDRDDKVKDS</t>
  </si>
  <si>
    <t>SSLMGPNGNSKTMINGSYNKRDLIRGRRGELFSAPASMRTSPTNSGHLRVSTAGLSSSSGSTSSSSSDSTMEELQAAIQAAIAHCKNSSAVDRDDKVKDS</t>
  </si>
  <si>
    <t>IDRBS-042</t>
  </si>
  <si>
    <t>(Kovacs et al., 2008)</t>
  </si>
  <si>
    <t>10.1104/pp.108.118208.</t>
  </si>
  <si>
    <t>Dehydrin ERD10</t>
  </si>
  <si>
    <t>ERD10</t>
  </si>
  <si>
    <t xml:space="preserve">P42759 </t>
  </si>
  <si>
    <t>DP00606</t>
  </si>
  <si>
    <t>P42759</t>
  </si>
  <si>
    <t>MAEEYKNTVPEQETPKVATEESSAPEIKERGMFDFLKKKEEVKPQETTTLASEFEHKTQISEPESFVAKHEEEEHKPTLLEQLHQKHEEEEENKPSLLDKLHRSNSSSSSSSDEEGEDGEKKKKEKKKKIVEGDHVKTVEEENQGVMDRIKEKFPLGEKPGGDDVPVVTTMPAPHSVEDHKPEEEEKKGFMDKIKEKLPGHSKKPEDSQVVNTTPLVETATPIADIPEEKKGFMDKIKEKLPGYHAKTTGEEEKKEKVSD</t>
  </si>
  <si>
    <t>MAEEYKNTVPEQETPKVATEESSAPEIKERGMFDFLKKKEEVKPQETTTLASEFEHKTQISEPESFVAKHEEEEHKPTLLEQLHQKHEEEEENKPSLLDKLHRSNSSSSSSSDEEGEDGEKKKKEKKKKIVEGDHVKTVEEENQGVMDRIKEKFPLGEKPGGDDVPVVTTMPAPHSVEDHKPEEEEKKGFMDKIKEKLPG</t>
  </si>
  <si>
    <t>IDRBS-043</t>
  </si>
  <si>
    <t>(Szalainé et al., 2011)</t>
  </si>
  <si>
    <t>10.1007/s12104-011-9297-2.</t>
  </si>
  <si>
    <t>Dehydrin ERD14</t>
  </si>
  <si>
    <t>ERD14</t>
  </si>
  <si>
    <t xml:space="preserve">P42763 </t>
  </si>
  <si>
    <t>DP00667</t>
  </si>
  <si>
    <t>MAEEIKNVPEQEVPKVATEESSAEVTDRGLFDFLGKKKDETKPEETPIASEFEQKVHISEPEPEVKHESLLEKLHRSDSSSSSSSEEEGSDGEKRKKKKEKKKPTTEVEVKEEEKKGFMEKLKEKLPGHKKPEDGSAVAAAPVVVPPPVEEAHPVEKKGILEKIKEKLPGYHPKTTVEEEKKDKE</t>
  </si>
  <si>
    <t>IDRBS-044</t>
  </si>
  <si>
    <t>locus:2170832﻿</t>
  </si>
  <si>
    <t>Heat stress transcription factor A-6a</t>
  </si>
  <si>
    <t>Q1PDN3</t>
  </si>
  <si>
    <t>MDYNLPIPLEGLKETPPTAFLTKTYNIVEDSSTNNIVSWSRDNNSFIVWEPETFALICLPRCFKHNNFSSFVRQLNTYGFKKIDTERWEFANEHFLKGERHLLKNIKRRKTSSQTQTQSLEGEIHELRRDRMALEVELVRLRRKQESVKTYLHLMEEKLKVTEVKQEMMMNFLLKKIKKPSFLQSLRKRNLQGIKNREQKQEVISSHGVEDNGKFVKAEPEEYGDDIDDQCGGVFDYGDELHIASMEHQGQGEDEIEMDSEGIWKGFVLSEEEMCDLVEHFI</t>
  </si>
  <si>
    <t>GERHLLKNIKRRKTSSQTQTQSLEGEIHELRRDRMALEVELVRLRRKQES</t>
  </si>
  <si>
    <t>IDRBS-045</t>
  </si>
  <si>
    <t>locus:2026890﻿</t>
  </si>
  <si>
    <t>Transcription factor PERIANTHIA</t>
  </si>
  <si>
    <t>Q9SX27</t>
  </si>
  <si>
    <t>MQSSFKTVPFTPDFYSQSSYFFRGDSCLEEFHQPVNGFHHEEAIDLSPNVTIASANLHYTTFDTVMDCGGGGGGGLRERLEGGEEECLDTGQLVYQKGTRLVGGGVGEVNSSWCDSVSAMADNSQHTDTSTDIDTDDKTQLNGGHQGMLLATNCSDQSNVKSSDQRTLRRLAQNREAARKSRLRKKAYVQQLENSRIRLAQLEEELKRARQQGSLVERGVSADHTHLAAGNGVFSFELEYTRWKEEHQRMINDLRSGVNSQLGDNDLRVLVDAVMSHYDEIFRLKGIGTKVDVFHMLSGMWKTPAERFFMWLGGFRSSELLKILGNHVDPLTDQQLIGICNLQQSSQQAEDALSQGMEALQQSLLETLSSASMGPNSSANVADYMGHMAMAMGKLGTLENFLRQADLLRQQTLQQLHRILTTRQAARAFLVIHDYISRLRALSSLWLARPRD</t>
  </si>
  <si>
    <t>SSDQRTLRRLAQNREAARKSRLRKKAYVQQLENSRIRLAQLEEELKRARQQGSLVER</t>
  </si>
  <si>
    <t>IDRBS-046</t>
  </si>
  <si>
    <t xml:space="preserve"> https://doi.org/10.1101/2020.08.17.252482</t>
  </si>
  <si>
    <t>1-phosphatidylinositol 4,5-bisphosphate phosphodiesterase delta-1</t>
  </si>
  <si>
    <t>P10688</t>
  </si>
  <si>
    <t xml:space="preserve">- </t>
  </si>
  <si>
    <t>DP00055</t>
  </si>
  <si>
    <t>MDSGRDFLTLHGLQDDPDLQALLKGSQLLKVKSSSWRRERFYKLQEDCKTIWQESRKVMRSPESQLFSIEDIQEVRMGHRTEGLEKFARDIPEDRCFSIVFKDQRNTLDLIAPSPADAQHWVQGLRKIIHHSGSMDQRQKLQHWIHSCLRKADKNKDNKMNFKELKDFLKELNIQVDDGYARKIFRECDHSQTDSLEDEEIETFYKMLTQRAEIDRAFEEAAGSAETLSVERLVTFLQHQQREEEAGPALALSLIERYEPSETAKAQRQMTKDGFLMYLLSADGNAFSLAHRRVYQDMDQPLSHYLVSSSHNTYLLEDQLTGPSSTEAYIRALCKGCRCLELDCWDGPNQEPIIYHGYTFTSKILFCDVLRAIRDYAFKASPYPVILSLENHCSLEQQRVMARHLRAILGPILLDQPLDGVTTSLPSPEQLKGKILLKGKKLGGLLPAGGENGSEATDVSDEVEAAEMEDEAVRSQVQHKPKEDKLKLVPELSDMIIYCKSVHFGGFSSPGTSGQAFYEMASFSESRALRLLQESGNGFVRHNVSCLSRIYPAGWRTDSSNYSPVEMWNGGCQIVALNFQTPGPEMDVYLGCFQDNGGCGYVLKPAFLRDPNTTFNSRALTQGPWWRPERLRVRIISGQQLPKVNKNKNSIVDPKVIVEIHGVGRDTGSRQTAVITNNGFNPRWDMEFEFEVTVPDLALVRFMVEDYDSSSKNDFIGQSTIPWNSLKQGYRHVHLLSKNGDQHPSATLFVKISIQD</t>
  </si>
  <si>
    <t>ILLKGKKLGGLLPAGGENGSEATDVSDEVEAAEMEDEAVRSQVQHKPKEDKLKLVPEL</t>
  </si>
  <si>
    <t>IDRBS-047</t>
  </si>
  <si>
    <t xml:space="preserve"> https://doi.org/10.1101/2020.08.17.252483</t>
  </si>
  <si>
    <t>Proteus hauseri</t>
  </si>
  <si>
    <t>Monera</t>
  </si>
  <si>
    <t>Modification methylase PvuII</t>
  </si>
  <si>
    <t>P11409</t>
  </si>
  <si>
    <t>DP00060</t>
  </si>
  <si>
    <t>MMTLNLQTMSSNDMLNFGKKPAYTTSNGSMYIGDSLELLESFPDESISLVMTSPPFALQRKKEYGNLEQHEYVDWFLSFAKVVNKKLKPDGSFVVDFGGAYMKGVPARSIYNFRVLIRMIDEVGFFLAEDFYWFNPSKLPSPIEWVNKRKIRVKDAVNTVWWFSKTEWPKSDITKVLAPYSDRMKKLIEDPDKFYTPKTRPSGHDIGKSFSKDNGGSIPPNLLQISNSESNGQYLANCKLMGIKAHPARFPAKLPEFFIRMLTEPDDLVVDIFGGSNTTGLVAERESRKWISFEMKPEYVAASAFRFLDNNISEEKITDIYNRILNGESLDLNSII</t>
  </si>
  <si>
    <t>DRMKKLIEDPDKFYTPKTRPSGHDIGKSFSKDNGGSIPPNLLQISNSESNGQYLANCK</t>
  </si>
  <si>
    <t>IDRBS-048</t>
  </si>
  <si>
    <t xml:space="preserve"> https://doi.org/10.1101/2020.08.17.252485</t>
  </si>
  <si>
    <t>Cyclic AMP-responsive element-binding protein 1</t>
  </si>
  <si>
    <t>P15337</t>
  </si>
  <si>
    <t>IID50004</t>
  </si>
  <si>
    <t>DP00080</t>
  </si>
  <si>
    <t>MTMDSGADNQQSGDAAVTEAESQQMTVQAQPQIATLAQVSMPAAHATSSAPTVTLVQLPNGQTVQVHGVIQAAQPSVIQSPQVQTVQISTIAESEDSQESVDSVTDSQKRREILSRRPSYRKILNDLSSDAPGVPRIEEEKSEEETSAPAITTVTVPTPIYQTSSGQYIAITQGGAIQLANNGTDGVQGLQTLTMTNAAATQPGTTILQYAQTTDGQQILVPSNQVVVQAASGDVQTYQIRTAPTSTIAPGVVMASSPALPTQPAEEAARKREVRLMKNREAARECRRKKKEYVKCLENRVAVLENQNKTLIEELKALKDLYCHKSD</t>
  </si>
  <si>
    <t>QISTIAESEDSQESVDSVTDSQKRREILSRRPSYRKILNDLSSDAPGVPRIEEEKSEEET</t>
  </si>
  <si>
    <t>IDRBS-049</t>
  </si>
  <si>
    <t xml:space="preserve"> https://doi.org/10.1101/2020.08.17.252486</t>
  </si>
  <si>
    <t>General control protein GCN4</t>
  </si>
  <si>
    <t>P03069</t>
  </si>
  <si>
    <t>DP00083</t>
  </si>
  <si>
    <t>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</t>
  </si>
  <si>
    <t>PIPELDDAVVESFFSSSTDSTPMFEYENLEDNSKEWTSLFDNDIPVTTDD</t>
  </si>
  <si>
    <t>IDRBS-050</t>
  </si>
  <si>
    <t>(Weiss et al., 1990)</t>
  </si>
  <si>
    <t>10.1038/347575a0.</t>
  </si>
  <si>
    <t>RARNTEAARRSRARKLQRMKQLEDKVEELLSKNYHLENEVARLKKLVGER</t>
  </si>
  <si>
    <t>IDRBS-051</t>
  </si>
  <si>
    <t xml:space="preserve"> https://doi.org/10.1101/2020.08.17.252488</t>
  </si>
  <si>
    <t>Escherichia coli</t>
  </si>
  <si>
    <t>Protein GrpE</t>
  </si>
  <si>
    <t>P09372</t>
  </si>
  <si>
    <t>DP00103</t>
  </si>
  <si>
    <t>MSSKEQKTPEGQAPEEIIMDQHEEIEAVEPEASAEQVDPRDEKVANLEAQLAEAQTRERDGILRVKAEMENLRRRTELDIEKAHKFALEKFINELLPVIDSLDRALEVADKANPDMSAMVEGIELTLKSMLDVVRKFGVEVIAETNVPLDPNVHQAIAMVESDDVAPGNVLGIMQKGYTLNGRTIRAAMVTVAKAKA</t>
  </si>
  <si>
    <t>MSSKEQKTPEGQAPEEIIMDQHEEIEAVEPEASAEQVDPRDEKVANLEAQ</t>
  </si>
  <si>
    <t>IDRBS-052</t>
  </si>
  <si>
    <t>locus:2170832</t>
  </si>
  <si>
    <t>Multiprotein-bridging factor 1c</t>
  </si>
  <si>
    <t>Q9LV58</t>
  </si>
  <si>
    <t>MPSRYPGAVTQDWEPVVLHKSKQKSQDLRDPKAVNAALRNGVAVQTVKKFDAGSNKKGKSTAVPVINTKKLEEETEPAAMDRVKAEVRLMIQKARLEKKMSQADLAKQINERTQVVQEYENGKAVPNQAVLAKMEKVLGVKLRGKIGK</t>
  </si>
  <si>
    <t>KKLEEETEPAAMDRVKAEVRLMIQKARLEKKMSQADLAKQINERTQVVQE</t>
  </si>
  <si>
    <t>IDRBS-053</t>
  </si>
  <si>
    <t>locus:2126624﻿</t>
  </si>
  <si>
    <t>Transcription factor LRL2</t>
  </si>
  <si>
    <t>Q8S3D5</t>
  </si>
  <si>
    <t>MNSSSLLTPSSSPSPHLQSPATFDHDDFLHHIFSSTPWPSSVLDDTPPPTSDCAPVTGFHHHDADSRNQITMIPLSHNHPNDALFNGFSTGSLPFHLPQGSGGQTQTQSQATASATTGGATAQPQTKPKVRARRGQATDPHSIAERLRRERIAERMKSLQELVPNGNKTDKASMLDEIIDYVKFLQLQVKVLSMSRLGGAASASSQISEDAGGSHENTSSSGEAKMTEHQVAKLMEEDMGSAMQYLQGKGLCLMPISLATTISTATCPSRSPFVKDTGVPLSPNLSTTIVANGNGSSLVTVKDAPSVSKP</t>
  </si>
  <si>
    <t>QGSGGQTQTQSQATASATTGGATAQPQTKPKVRARRGQATDPHSIAERLRRERIAERMKSLQELVPNGN</t>
  </si>
  <si>
    <t>IDRBS-054</t>
  </si>
  <si>
    <t>locus:2063203﻿</t>
  </si>
  <si>
    <t>Transcription factor bHLH106</t>
  </si>
  <si>
    <t>O80674</t>
  </si>
  <si>
    <t>MQPETSDQMLYSFLAGNEVGGGGYCVSGDYMTTMQSLCGSSSSTSSYYPLAISGIGETMAQDRALAALRNHKEAERRRRERINSHLNKLRNVLSCNSKTDKATLLAKVVQRVRELKQQTLETSDSDQTLLPSETDEISVLHFGDYSNDGHIIFKASLCCEDRSDLLPDLMEILKSLNMKTLRAEMVTIGGRTRSVLVVAADKEMHGVESVHFLQNALKSLLERSSKSLMERSSGGGGGERSKRRRALDHIIMV</t>
  </si>
  <si>
    <t>TTMQSLCGSSSSTSSYYPLAISGIGETMAQDRALAALRNHKEAERRRRERINSHLNKLR</t>
  </si>
  <si>
    <t>IDRBS-055</t>
  </si>
  <si>
    <t xml:space="preserve"> https://doi.org/10.1101/2020.08.17.252495</t>
  </si>
  <si>
    <t>Acetolactate synthase catalytic subunit, mitochondrial</t>
  </si>
  <si>
    <t>P07342</t>
  </si>
  <si>
    <t>DP00398</t>
  </si>
  <si>
    <t>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</t>
  </si>
  <si>
    <t>PVLLEVEVDKKVPVLPMVAGGSGLDEFINFDPEVERQQTELRHKRTGGKH</t>
  </si>
  <si>
    <t>IDRBS-056</t>
  </si>
  <si>
    <t xml:space="preserve"> https://doi.org/10.1101/2020.08.17.252499</t>
  </si>
  <si>
    <t>Acetyl-CoA carboxylase</t>
  </si>
  <si>
    <t>Q00955</t>
  </si>
  <si>
    <t>DP00557</t>
  </si>
  <si>
    <t>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</t>
  </si>
  <si>
    <t>EKLLDTMNRLDDKYRELRSQLSNKSLAPEVHQQISKQLADRERELLPIYGQIS</t>
  </si>
  <si>
    <t>IDRBS-057</t>
  </si>
  <si>
    <t xml:space="preserve"> https://doi.org/10.1101/2020.08.17.252501</t>
  </si>
  <si>
    <t>Wee1-like protein kinase</t>
  </si>
  <si>
    <t>P30291</t>
  </si>
  <si>
    <t>DP00611</t>
  </si>
  <si>
    <t>MSFLSRQQPPPPRRAGAACTLRQKLIFSPCSDCEEEEEEEEEEGSGHSTGEDSAFQEPDSPLPPARSPTEPGPERRRSPGPAPGSPGELEEDLLLPGACPGADEAGGGAEGDSWEEEGFGSSSPVKSPAAPYFLGSSFSPVRCGGPGDASPRGCGARRAGEGRRSPRPDHPGTPPHKTFRKLRLFDTPHTPKSLLSKARGIDSSSVKLRGSSLFMDTEKSGKREFDVRQTPQVNINPFTPDSLLLHSSGQCRRRKRTYWNDSCGEDMEASDYELEDETRPAKRITITESNMKSRYTTEFHELEKIGSGEFGSVFKCVKRLDGCIYAIKRSKKPLAGSVDEQNALREVYAHAVLGQHSHVVRYFSAWAEDDHMLIQNEYCNGGSLADAISENYRIMSYFKEAELKDLLLQVGRGLRYIHSMSLVHMDIKPSNIFISRTSIPNAASEEGDEDDWASNKVMFKIGDLGHVTRISSPQVEEGDSRFLANEVLQENYTHLPKADIFALALTVVCAAGAEPLPRNGDQWHEIRQGRLPRIPQVLSQEFTELLKVMIHPDPERRPSAMALVKHSVLLSASRKSAEQLRIELNAEKFKNSLLQKELKKAQMAKAAAEERALFTDRMATRSTTQSNRTSRLIGKKMNRSVSLTIY</t>
  </si>
  <si>
    <t>SLVHMDIKPSNIFISRTSIPNAASEEGDEDDWASNKVMFKIGDLGHVTRI</t>
  </si>
  <si>
    <t>IDRBS-058</t>
  </si>
  <si>
    <t xml:space="preserve"> https://doi.org/10.1101/2020.08.17.252502</t>
  </si>
  <si>
    <t>Vesicle-associated membrane protein 2</t>
  </si>
  <si>
    <t>P63045</t>
  </si>
  <si>
    <t>DP00622</t>
  </si>
  <si>
    <t>MSATAATVPPAAPAGEGGPPAPPPNLTSNRRLQQTQAQVDEVVDIMRVNVDKVLERDQKLSELDDRADALQAGASQFETSAAKLKRKYWWKNLKMMIILGVICAIILIIIIVYFST</t>
  </si>
  <si>
    <t>MSATAATVPPAAPAGEGGPPAPPPNLTSNRRLQQTQAQVDEVVDIMRVNVDKVLERDQKLSELDDRADALQAGASQFETSAAKLKRKY</t>
  </si>
  <si>
    <t>IDRBS-059</t>
  </si>
  <si>
    <t>(Tsunaka et al., 2009)</t>
  </si>
  <si>
    <t xml:space="preserve"> https://doi.org/10.1101/2020.08.17.252506</t>
  </si>
  <si>
    <t>Drosophila melanogaster</t>
  </si>
  <si>
    <t>FACT complex subunit Ssrp1</t>
  </si>
  <si>
    <t>Q05344</t>
  </si>
  <si>
    <t>IID50086</t>
  </si>
  <si>
    <t>DP00720</t>
  </si>
  <si>
    <t>MTDSLEYNDINAEVRGVLCSGRLKMTEQNIIFKNTKTGKVEQISAEDIDLINSQKFVGTWGLRVFTKGGVLHRFTGFRDSEHEKLGKFIKAAYSQEMVEKEMCVKGWNWGTARFMGSVLSFDKESKTIFEVPLSHVSQCVTGKNEVTLEFHQNDDAPVGLLEMRFHIPAVESAEEDPVDKFHQNVMSKASVISASGESIAIFREIQILTPRGRYDIKIFSTFFQLHGKTFDYKIPMDSVLRLFMLPHKDSRQMFFVLSLDPPIKQGQTRYHYLVLLFAPDEETTIELPFSEAELRDKYEGKLEKEISGPVYEVMGKVMKVLIGRKITGPGNFIGHSGTAAVGCSFKAAAGYLYPLERGFIYIHKPPLHIRFEEISSVNFARSGGSTRSFDFEVTLKNGTVHIFSSIEKEEYAKLFDYITQKKLHVSNMGKDKSGYKDVDFGDSDNENEPDAYLARLKAEAREKEEDDDDGDSDEESTDEDFKPNENESDVAEEYDSNVESDSDDDSDASGGGGDSDGAKKKKEKKSEKKEKKEKKHKEKERTKKPSKKKKDSGKPKRATTAFMLWLNDTRESIKRENPGIKVTEIAKKGGEMWKELKDKSKWEDAAAKDKQRYHDEMRNYKPEAGGDSDNEKGGKSSKKRKTEPSPSKKANTSGSGFKSKEYISDDDSTSSDDEKDNEPAKKKSKPPSDGDAKKKKAKSESEPEESEEDSNASDEDEEDEASD</t>
  </si>
  <si>
    <t>DVDFGDSDNENEPDAYLARLKAEAREKEEDDDDGDSDEESTDEDFKPNENESDVAEEYDSNVESDSDD</t>
  </si>
  <si>
    <t>IDRBS-060</t>
  </si>
  <si>
    <t>10.1074/jbc.m109.001958.</t>
  </si>
  <si>
    <t>DSDASGGGGDSDGAKKKKEKKSEKKEKKEKKHKEKERTKKPSKKKKDSGK</t>
  </si>
  <si>
    <t>IDRBS-061</t>
  </si>
  <si>
    <t>GGDSDNEKGGKSSKKRKTEPSPSKKANTSGSGFKSKEYISDDDSTSSDDEKDNEPAKKKSKPPSDGDAKKKKAKSESEPEESEEDSNASDEDEEDEASD</t>
  </si>
  <si>
    <t>IDRBS-062</t>
  </si>
  <si>
    <t xml:space="preserve"> https://doi.org/10.1101/2020.08.17.252507</t>
  </si>
  <si>
    <t>Bos taurus</t>
  </si>
  <si>
    <t>Cyclic nucleotide-gated cation channel beta-1</t>
  </si>
  <si>
    <t>Q28181-4</t>
  </si>
  <si>
    <t>Q28181</t>
  </si>
  <si>
    <t>MLGWVQRVLPQPPGTPQKTKQEEEGTEPEPELEPKPETAPEETELEEVSLPPEEPCVGKEVAAVTLGPQGTQETALTPPTSLQAQVSVAPEAHSSPRGWVLTWLRKGVEKVVPQPAHSSRPSQNIAAGLESPDQQAGAQILGQCGTGGSDEPSEPSRAEDPGPGPWLLRWFEQNLEKMLPQPPKISEGWRDEPTDAALGPEPPGPALEIKPMLQAQESPSLPAPGPPEPEEEPIPEPQPTIQASSLPPPQDSARLMAWILHRLEMALPQPVIRGKGGEQESDAPVTCDVQTISILPGEQEESHLILEEVDPHWEEDEHQEGSTSTSPRTSEAAPADEEKGKVVEQTPRELPRIQEEKEDEEEEKEDGEEEEEEGREKEEEEGEEKEEEEGREKEEEEGEKKEEEGREKEEEEGGEKEDEEGREKEEEEGRGKEEEEGGEKEEEEGRGKEEVEGREEEEDEEEEQDHSVLLDSYLVPQSEEDRSEESETQDQSEVGGAQAQGEVGGAQALSEESETQDQSEVGGAQDQSEVGGAQAQGEVGGAQEQDGVGGAQDQSTSHQELQEEALADSSGVPATEEHPELQVEDADADSRPLIAEENPPSPVQLPLSPAKSDTLAVPGSATGSLRKRLPSQDDEAEELKMLSPAASPVVAWSDPTSPQGTDDQDRATSTASQNSAIINDRLQELVKLFKERTEKVKEKLIDPDVTSDEESPKPSPAKKAPEPAPEVKPAEAGQVEEEHYCEMLCCKFKRRPWKKYQFPQSIDPLTNLMYILWLFFVVLAWNWNCWLIPVRWAFPYQTPDNIHLWLLMDYLCDLIYLLDITVFQMRLQFVRGGDIITDKKEMRNNYVKSQRFKMDMLCLLPLDLLYLKFGVNPLLRLPRCLKYMAFFEFNNRLESILSKAYVYRVIRTTAYLLYSLHLNSCLYYWASAYEGLGSTHWVYDGVGNSYIRCYYWAVKTLITIGGLPDPRTLFEIVFQGLNYFTGVFAFSVMIGQMRDVVGAATAGQTYYRSCMDSTVKYMNFYKIPRSVQNRVKTWYEYTWHSQGMLDESELMVQLPDKMRLDLAIDVNYSIVSKVALFQGCDRQMIFDMLKRLRSVVYLPNDYVCKKGEIGREMYIIQAGQVQVLGGPDGKSVLVTLKAGSVFGEISLLAVGGGNRRTANVVAHGFTNLFILDKKDLNEILVHYPESQKLLRKKARRMLRNNNKPKEKSVLILPPRAGTPKLFNAALAAAGKMGAKGGRGGRLALLRARLKELAALEAAARQQQLLEQAKSSEDAAVGEEGSASPEQPPRPEPPAPEAPAPEPTAPEPLAPEAPAPEAPAPSSPPPASQERPEGDKDAARPEEHPVRIHVTLGPDPSEQILLVEVPEKQEEKEKKEEETEEKEEGEEARKEKEEE</t>
  </si>
  <si>
    <t>HSSRPSQNIAAGLESPDQQAGAQILGQCGTGGSDEPSEPSRAEDPGPGPW</t>
  </si>
  <si>
    <t>IDRBS-063</t>
  </si>
  <si>
    <t xml:space="preserve"> https://doi.org/10.1101/2020.08.17.252509</t>
  </si>
  <si>
    <t>Streptococcus gordonii</t>
  </si>
  <si>
    <t>Amylase-binding protein AbpA</t>
  </si>
  <si>
    <t>A8AZZ3</t>
  </si>
  <si>
    <t>DP00858</t>
  </si>
  <si>
    <t>MKKVLLSSVVALTLFAAAAPVFSADEATDAARNNDGAYYLQTQFTNADKVNEYLAQHDGEIRAEAAADPAVVAAKAALDAVEGGSHNYGEVKAAYEAAFNNAFNAVRNKYVQQFQATYNNATEQEGKTYIQGETPEQANARYLKRVGAANNQNPAAEDKGATTPASKEEAKKSEAAAKNAGKAAGKALPKTSAVK</t>
  </si>
  <si>
    <t>ATYNNATEQEGKTYIQGETPEQANARYLKRVGAANNQNPAAEDKGATTPASKEEAKKSEAAAKNAGKAAGKALPKTSAVK</t>
  </si>
  <si>
    <t>IDRBS-064</t>
  </si>
  <si>
    <t>locus:2089260﻿</t>
  </si>
  <si>
    <t>Myb family transcription factor PHL6</t>
  </si>
  <si>
    <t>Q949U2</t>
  </si>
  <si>
    <t>MYIKAIMNRHRLLSAATDECNKKLGQACSSSLSPVHNFLNVQPEHRKTPFIRSQSPDSPGQLWPKNSSQSTFSRSSTFCTNLYLSSSSTSETQKHLGNSLPFLPDPSSYTHSASGVESARSPSIFTEDLGNQCDGGNSGSLLKDFLNLSGDACSDGDFHDFGCSNDSYCLSDQMELQFLSDELELAITDRAETPRLDEIYETPLASNPVTRLSPSQSCVPGAMSVDVVSSHPSPGSAANQKSRMRWTPELHESFVKAVIKLEGPEKATPKAVKKLMNVEGLTIYHVKSHLQKYRLAKYMPEKKEEKRTDNSEEKKLALSKSEADEKKKGAIQLTEALRMQMEVQKQLHEQLEVQRVLQLRIEEHAKYLEKMLEEQRKTGRWISSSSQTVLSPSDDSIPDSQNMSKTKASSPQPPLPAENKASETEDDKCESPQKRRRLENIAESEDPKR</t>
  </si>
  <si>
    <t>GAIQLTEALRMQMEVQKQLHEQLEVQRVLQLRIEEHAKYLEKMLEEQRKTGRWISSSSQTVLSPSDDSIPDSQNMSKTKASSPQPPLPAENKASETEDDKCESPQKRRRLENIAESEDPKR</t>
  </si>
  <si>
    <t>IDRBS-065</t>
  </si>
  <si>
    <t xml:space="preserve"> https://doi.org/10.1101/2020.08.17.252513</t>
  </si>
  <si>
    <t>Mu-type opioid receptor</t>
  </si>
  <si>
    <t>P42866</t>
  </si>
  <si>
    <t>DP00974</t>
  </si>
  <si>
    <t>MDSSAGPGNISDCSDPLAPASCSPAPGSWLNLSHVDGNQSDPCGPNRTGLGGSHSLCPQTGSPSMVTAITIMALYSIVCVVGLFGNFLVMYVIVRYTKMKTATNIYIFNLALADALATSTLPFQSVNYLMGTWPFGNILCKIVISIDYYNMFTSIFTLCTMSVDRYIAVCHPVKALDFRTPRNAKIVNVCNWILSSAIGLPVMFMATTKYRQGSIDCTLTFSHPTWYWENLLKICVFIFAFIMPVLIITVCYGLMILRLKSVRMLSGSKEKDRNLRRITRMVLVVVAVFIVCWTPIHIYVIIKALITIPETTFQTVSWHFCIALGYTNSCLNPVLYAFLDENFKRCFREFCIPTSSTIEQQNSARIRQNTREHPSTANTVDRTNHQLENLEAETAPLP</t>
  </si>
  <si>
    <t>EFCIPTSSTIEQQNSARIRQNTREHPSTANTVDRTNHQLENLEAETAPLP</t>
  </si>
  <si>
    <t>IDRBS-066</t>
  </si>
  <si>
    <t xml:space="preserve"> https://doi.org/10.1101/2020.08.17.252514</t>
  </si>
  <si>
    <t>Insulinoma-associated protein 1</t>
  </si>
  <si>
    <t>Q01101</t>
  </si>
  <si>
    <t>IID00415</t>
  </si>
  <si>
    <t>DP01023</t>
  </si>
  <si>
    <t>MPRGFLVKRSKKSTPVSYRVRGGEDGDRALLLSPSCGGARAEPPAPSPVPGPLPPPPPAERAHAALAAALACAPGPQPPPQGPRAAHFGNPEAAHPAPLYSPTRPVSREHEKHKYFERSFNLGSPVSAESFPTPAALLGGGGGGGASGAGGGGTCGGDPLLFAPAELKMGTAFSAGAEAARGPGPGPPLPPAAALRPPGKRPPPPTAAEPPAKAVKAPGAKKPKAIRKLHFEDEVTTSPVLGLKIKEGPVEAPRGRAGGAARPLGEFICQLCKEEYADPFALAQHKCSRIVRVEYRCPECAKVFSCPANLASHRRWHKPRPAPAAARAPEPEAAARAEAREAPGGGSDRDTPSPGGVSESGSEDGLYECHHCAKKFRRQAYLRKHLLAHHQALQAKGAPLAPPAEDLLALYPGPDEKAPQEAAGDGEGAGVLGLSASAECHLCPVCGESFASKGAQERHLRLLHAAQVFPCKYCPATFYSSPGLTRHINKCHPSENRQVILLQVPVRPAC</t>
  </si>
  <si>
    <t>MPRGFLVKRSKKSTPVSYRVRGGEDGDRALLLSPSCGGARAEPPAPSPVP</t>
  </si>
  <si>
    <t>IDRBS-067</t>
  </si>
  <si>
    <t>Transcriptional regulatory protein ASH1</t>
  </si>
  <si>
    <t xml:space="preserve">P34233 </t>
  </si>
  <si>
    <t>DP01579</t>
  </si>
  <si>
    <t>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</t>
  </si>
  <si>
    <t>SSVSASSSPSPSTPTKSGKMRSRSSSPVRPKAYTPSPRSPNYHRFALDSPPQSPRRSSNSSITKKGSRRSSGSSPTRHTTRVCV</t>
  </si>
  <si>
    <t>IDRBS-068</t>
  </si>
  <si>
    <t>Glial cell line-derived neurotrophic factor</t>
  </si>
  <si>
    <t>Q07731</t>
  </si>
  <si>
    <t>DP00029</t>
  </si>
  <si>
    <t>MKLWDVVAVCLVLLHTASAFPLPAGKRLLEAPAEDHSLGHRRVPFALTSDSNMPEDYPDQFDDVMDFIQATIKRLKRSPDKQAAALPRRERNRQAAAASPENSRGKGRRGQRGKNRGCVLTAIHLNVTDLGLGYETKEELIFRYCSGSCEAAETMYDKILKNLSRSRRLTSDKVGQACCRPVAFDDDLSFLDDSLVYHILRKHSAKRCGCI</t>
  </si>
  <si>
    <t>ATIKRLKRSPDKQAAALPRRERNRQAAAASPENSRGKGRRGQRGKNRGCV</t>
  </si>
  <si>
    <t>IDRBS-069</t>
  </si>
  <si>
    <t>Alpha-synuclein</t>
  </si>
  <si>
    <t>P37840</t>
  </si>
  <si>
    <t>IID00302</t>
  </si>
  <si>
    <t>DP00070</t>
  </si>
  <si>
    <t>MDVFMKGLSKAKEGVVAAAEKTKQGVAEAAGKTKEGVLYVGSKTKEGVVHGVATVAEKTKEQVTNVGGAVVTGVTAVAQKTVEGAGSIAAATGFVKKDQLGKNEEGAPQEGILEDMPVDPDNEAYEMPSEEGYQDYEPEA</t>
  </si>
  <si>
    <t>ATGFVKKDQLGKNEEGAPQEGILEDMPVDPDNEAYEMPSEEGYQDYEPEA</t>
  </si>
  <si>
    <t>IDRBS-070</t>
  </si>
  <si>
    <t>Bcl-2-like protein 1</t>
  </si>
  <si>
    <t>P53563</t>
  </si>
  <si>
    <t>DP00449</t>
  </si>
  <si>
    <t>MSQSNRELVVDFLSYKLSQKGYSWSQFSDVEENRTEAPEETEPERETPSAINGNPSWHLADSPAVNGATGHSSSLDAREVIPMAAVKQALREAGDEFELRYRRAFSDLTSQLHITPGTAYQSFEQVVNELFRDGVNWGRIVAFFSFGGALCVESVDKEMQVLVSRIASWMATYLNDHLEPWIQENGGWDTFVDLYGNNAAAESRKGQERFNRWFLTGMTVAGVVLLGSLFSRK</t>
  </si>
  <si>
    <t>EENRTEAPEETEPERETPSAINGNPSWHLADSPAVNGATGHSSSLDAREV</t>
  </si>
  <si>
    <t>IDRBS-071</t>
  </si>
  <si>
    <t>Actin-related protein 4</t>
  </si>
  <si>
    <t>P80428</t>
  </si>
  <si>
    <t>DP00872</t>
  </si>
  <si>
    <t>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</t>
  </si>
  <si>
    <t>SGVNKSDKKVTPTEEKEQEAVSKSTSPAANSADTPNETGKRPLEEEKPPK</t>
  </si>
  <si>
    <t>IDRBS-072</t>
  </si>
  <si>
    <t>Mitochondrial intermembrane space import and assembly protein 40</t>
  </si>
  <si>
    <t>Q8N4Q1</t>
  </si>
  <si>
    <t>DP00912</t>
  </si>
  <si>
    <t>MSYCRQEGKDRIIFVTKEDHETPSSAELVADDPNDPYEEHGLILPNGNINWNCPCLGGMASGPCGEQFKSAFSCFHYSTEEIKGSDCVDQFRAMQECMQKYPDLYPQEDEDEEEEREKKPAEQAEETAPIEATATKEEEGSS</t>
  </si>
  <si>
    <t>AMQECMQKYPDLYPQEDEDEEEEREKKPAEQAEETAPIEATATKEEEGSS</t>
  </si>
  <si>
    <t>IDRBS-073</t>
  </si>
  <si>
    <t>Regulator of nonsense transcripts 2</t>
  </si>
  <si>
    <t>Q9HAU5</t>
  </si>
  <si>
    <t>IID00252</t>
  </si>
  <si>
    <t>DP00949</t>
  </si>
  <si>
    <t>MPAERKKPASMEEKDSLPNNKEKDCSERRTVSSKERPKDDIKLTAKKEVSKAPEDKKKRLEDDKRKKEDKERKKKDEEKVKAEEESKKKEEEEKKKHQEEERKKQEEQAKRQQEEEAAAQMKEKEESIQLHQEAWERHHLRKELRSKNQNAPDSRPEENFFSRLDSSLKKNTAFVKKLKTITEQQRDSLSHDFNGLNLSKYIAEAVASIVEAKLKISDVNCAVHLCSLFHQRYADFAPSLLQVWKKHFEARKEEKTPNITKLRTDLRFIAELTIVGIFTDKEGLSLIYEQLKNIINADRESHTHVSVVISFCRHCGDDIAGLVPRKVKSAAEKFNLSFPPSEIISPEKQQPFQNLLKEYFTSLTKHLKRDHRELQNTERQNRRILHSKGELSEDRHKQYEEFAMSYQKLLANSQSLADLLDENMPDLPQDKPTPEEHGPGIDIFTPGKPGEYDLEGGIWEDEDARNFYENLIDLKAFVPAILFKDNEKSCQNKESNKDDTKEAKESKENKEVSSPDDLELELENLEINDDTLELEGGDEAEDLTKKLLDEQEQEDEEASTGSHLKLIVDAFLQQLPNCVNRDLIDKAAMDFCMNMNTKANRKKLVRALFIVPRQRLDLLPFYARLVATLHPCMSDVAEDLCSMLRGDFRFHVRKKDQINIETKNKTVRFIGELTKFKMFTKNDTLHCLKMLLSDFSHHHIEMACTLLETCGRFLFRSPESHLRTSVLLEQMMRKKQAMHLDARYVTMVENAYYYCNPPPAEKTVKKKRPPLQEYVRKLLYKDLSKVTTEKVLRQMRKLPWQDQEVKDYVICCMINIWNVKYNSIHCVANLLAGLVLYQEDVGIHVVDGVLEDIRLGMEVNQPKFNQRRISSAKFLGELYNYRMVESAVIFRTLYSFTSFGVNPDGSPSSLDPPEHLFRIRLVCTILDTCGQYFDRGSSKRKLDCFLVYFQRYVWWKKSLEVWTKDHPFPIDIDYMISDTLELLRPKIKLCNSLEESIRQVQDLEREFLIKLGLVNDKDSKDSMTEGENLEEDEEEEEGGAETEEQSGNESEVNEPEEEEGSDNDDDEGEEEEEENTDYLTDSNKENETDEENTEVMIKGGGLKHVPCVEDEDFIQALDKMMLENLQQRSGESVKVHQLDVAIPLHLKSQLRKGPPLGGGEGEAESADTMPFVMLTRKGNKQQFKILNVPMSSQLAANHWNQQQAEQEERMRMKKLTLDINERQEQEDYQEMLQSLAQRPAPANTNRERRPRYQHPKGAPNADLIFKTGGRRR</t>
  </si>
  <si>
    <t>ILFKDNEKSCQNKESNKDDTKEAKESKENKEVSSPDDLELELENLEINDD</t>
  </si>
  <si>
    <t>IDRBS-074</t>
  </si>
  <si>
    <t>Glycosylphosphatidylinositol-anchored high density lipoprotein-binding protein 1</t>
  </si>
  <si>
    <t>Q8IV16</t>
  </si>
  <si>
    <t xml:space="preserve">DP01327 </t>
  </si>
  <si>
    <t>MKALGAVLLALLLCGRPGRGQTQQEEEEEDEDHGPDDYDEEDEDEVEEEETNRLPGGRSRVLLRCYTCKSLPRDERCNLTQNCSHGQTCTTLIAHGNTESGLLTTHSTWCTDSCQPITKTVEGTQVTMTCCQSSLCNVPPWQSSRVQDPTGKGAGGPRGSSETVGAALLLNLLAGLGAMGARRP</t>
  </si>
  <si>
    <t>LCGRPGRGQTQQEEEEEDEDHGPDDYDEEDEDEVEEEETNRLPGGRSRVL</t>
  </si>
  <si>
    <t>IDRBS-075</t>
  </si>
  <si>
    <t>High mobility group protein B1</t>
  </si>
  <si>
    <t>P63159</t>
  </si>
  <si>
    <t>DP02138</t>
  </si>
  <si>
    <t>MGKGDPKKPRGKMSSYAFFVQTCREEHKKKHPDASVNFSEFSKKCSERWKTMSAKEKGKFEDMAKADKARYEREMKTYIPPKGETKKKFKDPNAPKRPPSAFFLFCSEYRPKIKGEHPGLSIGDVAKKLGEMWNNTAADDKQPYEKKAAKLKEKYEKDIAAYRAKGKPDAAKKGVVKAEKSKKKKEEEDDEEDEEDEEEEEEEEDEDEEEDDDDE</t>
  </si>
  <si>
    <t>QPYEKKAAKLKEKYEKDIAAYRAKGKPDAAKKGVVKAEKSKKKKEEEDDEEDEEDEEEEEEEEDEDEEEDDDDE</t>
  </si>
  <si>
    <t>IDRBS-076</t>
  </si>
  <si>
    <t>Aquifex aeolicus</t>
  </si>
  <si>
    <t>50S ribosomal protein L20</t>
  </si>
  <si>
    <t>O67086</t>
  </si>
  <si>
    <t>DP02143</t>
  </si>
  <si>
    <t>MRVKGPSSRRKKKKILKLAKGYRGQRSRSYRRAKEAVMRALYYQYRDRKLRKREFRRLWIARINAAVRAYGLNYSTFINGLKKAGIELDRKILADMAVRDPQAFEQVVNKVKEALQVQ</t>
  </si>
  <si>
    <t>MRVKGPSSRRKKKKILKLAKGYRGQRSRSYRRAKEAVMRALYYQYRDRKLRKREFRRLW</t>
  </si>
  <si>
    <t>IDRBS-077</t>
  </si>
  <si>
    <t>Locus:2014942</t>
  </si>
  <si>
    <t>F16F4.11 protein</t>
  </si>
  <si>
    <t>Q9LMN5</t>
  </si>
  <si>
    <t>MDGNFPQGGVVRSGASSYGGFDLQGSMRVHHQDSMNQQHRHNPNSRPLHEGLPFTMVTGQTCDHHQNQNMSMSEQQKAEREKNSVSDDDEPSFTEEGGDGVHNEANRSTKGSPWQRVKWTDKMVKLLITAVSYIGDDSSIDSSSRRKFAVLQKKGKWKSVSKVMAERGYHVSPQQCEDKFNDLNKRYKKLNDMLGRGTSCQVVENPALLDSIGYLNDKEKDDVRKIMSSKHLFYEEMCSYHNGNRLHLPHDLALQRSLQLALRSRDDHDNDDSRKHQMEDLDDEDHDGDGDEHDEYEEQHYAYGDCRVNHYGGGGGPLKKIRPSLSHEDGDHPSHVNSLECNKVSLPQIPFSQADVNQGGAESGRAGSVQKQWMESRTLQLEEQKLQIQVELLELEKQRFRWQRFSKKRDQELERMRMENERMKLENDRMGLELKQRELGVEL</t>
  </si>
  <si>
    <t>LEEQKLQIQVELLELEKQRFRWQRFSKKRDQELERMRMENERMKLENDRMGLELKQRELGVE</t>
  </si>
  <si>
    <t>IDRBS-078</t>
  </si>
  <si>
    <t>AT3G51960</t>
  </si>
  <si>
    <t>Basic leucine zipper 24</t>
  </si>
  <si>
    <t>Q8GTS1</t>
  </si>
  <si>
    <t>MFCCCKDCRGNQRVSNFDSLTGVFFGDLEFGPQNQRYIKMNEEEDKDQDRVTRGCSHTHSCNPPGPEDASHSHTCFHAHTHLIISDQQENDHSDSSNKKRLCGNREAVRKYREKKKARTAYLEDEVMRLQSLNEQFLRKLQSQEMVETELIRLRALLVEMQGKIEVELCSFSFQKQCNGSGFVFKEDGCNLATSNMMCEAARVECEEGQTLHDPIQSFVPQPPPFSR</t>
  </si>
  <si>
    <t>NDHSDSSNKKRLCGNREAVRKYREKKKARTAYLEDEVMRLQSLNEQFLRKLQSQEMVETELIRLRALLVEMQ</t>
  </si>
  <si>
    <t>IDRBS-079</t>
  </si>
  <si>
    <t xml:space="preserve"> https://doi.org/10.1101/2020.08.17.252515</t>
  </si>
  <si>
    <t>UDP-glucose 6-dehydrogenase</t>
  </si>
  <si>
    <t>O60701</t>
  </si>
  <si>
    <t>DP02338</t>
  </si>
  <si>
    <t>MFEIKKICCIGAGYVGGPTCSVIAHMCPEIRVTVVDVNESRINAWNSPTLPIYEPGLKEVVESCRGKNLFFSTNIDDAIKEADLVFISVNTPTKTYGMGKGRAADLKYIEACARRIVQNSNGYKIVTEKSTVPVRAAESIRRIFDANTKPNLNLQVLSNPEFLAEGTAIKDLKNPDRVLIGGDETPEGQRAVQALCAVYEHWVPREKILTTNTWSSELSKLAANAFLAQRISSINSISALCEATGADVEEVATAIGMDQRIGNKFLKASVGFGGSCFQKDVLNLVYLCEALNLPEVARYWQQVIDMNDYQRRRFASRIIDSLFNTVTDKKIAILGFAFKKDTGDTRESSSIYISKYLMDEGAHLHIYDPKVPREQIVVDLSHPGVSEDDQVSRLVTISKDPYEACDGAHAVVICTEWDMFKELDYERIHKKMLKPAFIFDGRRVLDGLHNELQTIGFQIETIGKKVSSKRIPYAPSGEIPKFSLQDPPNKKPKV</t>
  </si>
  <si>
    <t>LDGLHNELQTIGFQIETIGKKVSSKRIPYAPSGEIPKFSLQDPPNKKPKV</t>
  </si>
  <si>
    <t>IDRBS-080</t>
  </si>
  <si>
    <t xml:space="preserve"> https://doi.org/10.1101/2020.08.17.252516</t>
  </si>
  <si>
    <t>Signal recognition particle receptor subunit alpha</t>
  </si>
  <si>
    <t>P08240</t>
  </si>
  <si>
    <t>DP00893</t>
  </si>
  <si>
    <t>MLDFFTIFSKGGLVLWCFQGVSDSCTGPVNALIRSVLLQERGGNNSFTHEALTLKYKLDNQFELVFVVGFQKILTLTYVDKLIDDVHRLFRDKYRTEIQQQSALSLLNGTFDFQNDFLRLLREAEESSKIRAPTTMKKFEDSEKAKKPVRSMIETRGEKPKEKAKNSKKKGAKKEGSDGPLATSKPVPAEKSGLPVGPENGVELSKEELIRRKREEFIQKHGRGMEKSNKSTKSDAPKEKGKKAPRVWELGGCANKEVLDYSTPTTNGTPEAALSEDINLIRGTGSGGQLQDLDCSSSDDEGAAQNSTKPSATKGTLGGMFGMLKGLVGSKSLSREDMESVLDKMRDHLIAKNVAADIAVQLCESVANKLEGKVMGTFSTVTSTVKQALQESLVQILQPQRRVDMLRDIMDAQRRQRPYVVTFCGVNGVGKSTNLAKISFWLLENGFSVLIAACDTFRAGAVEQLRTHTRRLSALHPPEKHGGRTMVQLFEKGYGKDAAGIAMEAIAFARNQGFDVVLVDTAGRMQDNAPLMTALAKLITVNTPDLVLFVGEALVGNEAVDQLVKFNRALADHSMAQTPRLIDGIVLTKFDTIDDKVGAAISMTYITSKPIVFVGTGQTYCDLRSLNAKAVVAALMKA</t>
  </si>
  <si>
    <t>AEESSKIRAPTTMKKFEDSEKAKKPVRSMIETRGEKPKEKAKNSKKKGAKKEGSDGPLATSKPVPAEKSGLPVGPENGVELSKEELIRRKREEFIQKHGRGMEKSNKSTKSDAPKEKGKKAPR</t>
  </si>
  <si>
    <t>IDRBS-081</t>
  </si>
  <si>
    <t>locus:2172003﻿</t>
  </si>
  <si>
    <t>Heat stress transcription factor A-4c</t>
  </si>
  <si>
    <t>Q9FK72</t>
  </si>
  <si>
    <t>MDENNGGSSSLPPFLTKTYEMVDDSSSDSVVAWSENNKSFIVKNPAEFSRDLLPRFFKHKNFSSFIRQLNTYGFRKVDPEKWEFLNDDFVRGRPYLMKNIHRRKPVHSHSLVNLQAQNPLTESERRSMEDQIERLKNEKEGLLAELQNQEQERKEFELQVTTLKDRLQHMEQHQKSIVAYVSQVLGKPGLSLNLENHERRKRRFQENSLPPSSSHIEQVEKLESSLTFWENLVSESCEKSGLQSSSMDHDAAESSLSIGDTRPKSSKIDMNSEPPVTVTAPAPKTGVNDDFWEQCLTENPGSTEQQEVQSERRDVGNDNNGNKIGNQRTYWWNSGNVNNITEKAS</t>
  </si>
  <si>
    <t>LQAQNPLTESERRSMEDQIERLKNEKEGLLAELQNQEQERKEFELQVTTLKD</t>
  </si>
  <si>
    <t>IDRBS-082</t>
  </si>
  <si>
    <t>locus:2015554﻿</t>
  </si>
  <si>
    <t>Homeobox protein knotted-1-like 7</t>
  </si>
  <si>
    <t>Q9FPQ8</t>
  </si>
  <si>
    <t>MQEAALGMMGATVGGDGDTAVVAEQNRQLKGEIATHPMYEQLLAAHVACLRVATPIDQLPIIEAQLSQSHHLLRSYASTAVGYHHDRHELDNFLAQYVMVLCSFKEQLQQHVRVHAVEAVMACREIENNLHSLTGATLGEGSGATMSEDEDDLPMDFSSDNSGVDFSGGHDMTGFGPLLPTESERSLMERVRQELKLELKQGFKSRIEDVREEIMRKRRAGKLPGDTTTVLKNWWQQHCKWPYPTEDDKAKLVEETGLQLKQINNWFINQRKRNWHNNSHSLTSLKSKRKH</t>
  </si>
  <si>
    <t>FGPLLPTESERSLMERVRQELKLELKQGFKSRIEDVREEIMRKRRAGKLPGDTT</t>
  </si>
  <si>
    <t>IDRBS-083</t>
  </si>
  <si>
    <t>locus:2035015﻿</t>
  </si>
  <si>
    <t>MYB transcription factor</t>
  </si>
  <si>
    <t>Q9M9U2</t>
  </si>
  <si>
    <t>MGRTTWFDVDGMKKGEWTAEEDQKLGAYINEHGVCDWRSLPKRAGLQRCGKSCRLRWLNYLKPGIRRGKFTPQEEEEIIQLHAVLGNRWAAMAKKMQNRTDNDIKNHWNSCLKKRLSRKGIDPMTHEPIIKHLTVNTTNADCGNSSTTTSPSTTESSPSSGSSRLLNKLAAGISSRQHSLDRIKYILSNSIIESSDQAKEEEEKEEEEEERDSMMGQKIDGSEGEDIQIWGEEEVRRLMEIDAMDMYEMTSYDAVMYESSHILDHLF</t>
  </si>
  <si>
    <t>ESSDQAKEEEEKEEEEEERDSMMGQKIDGSEGEDIQIWGEEEVRRLMEIDA</t>
  </si>
  <si>
    <t>IDRBS-084</t>
  </si>
  <si>
    <t>(Mackinder et al., 2016)</t>
  </si>
  <si>
    <t>10.1073/pnas.1522866113.</t>
  </si>
  <si>
    <t>Chlamydomonas reinhardti</t>
  </si>
  <si>
    <t>Protista</t>
  </si>
  <si>
    <t>EPYC1</t>
  </si>
  <si>
    <t>vsptrsvlpanwrqeleslrngngsssaassapaparsssaswrdaapassaparsssaskkaVTPSRSALPSNWKQELESLRSSSPAPASSAPAPARSSSASWRDAAPASSAPARSSSSKKAvtpsrsalpsnwkqeleslrssspapassapaparsssaswrdaapassaparsssaskkaVTPSRSALPSNWKQELESLRSNSPAPASSAPAPARSSSASWRDAPASSSSSSADKA</t>
  </si>
  <si>
    <t>VSPTRSVLPANWRQELESLRNGNGSSSAASSAPAPARSSSASWRDAAPASSAPARSSSASKKA</t>
  </si>
  <si>
    <t>IDRBS-085</t>
  </si>
  <si>
    <t>VTPSRSALPSNWKQELESLRSSSPAPASSAPAPARSSSASWRDAAPASSAPARSSSSKKAVTPSRSALPSNWKQELESLRSSSPAPASSAPAPARSSSASWRDAAPASSAPARSSSASKKAVTPSRSALPSNWKQELESLRSNSPAPASSAPAPARSSSASWRDAPASSSSSSADKA</t>
  </si>
  <si>
    <t>IDRBS-086</t>
  </si>
  <si>
    <t>(Ouyang et al., 2020)</t>
  </si>
  <si>
    <t>https://doi.org/10.1016/j.cell.2020.02.045</t>
  </si>
  <si>
    <t>Encodes ankyrin repeat protein EMB506/STT1</t>
  </si>
  <si>
    <t>STT1</t>
  </si>
  <si>
    <t xml:space="preserve">Q9SQK3 </t>
  </si>
  <si>
    <t>MVSSVLSIPPQTCLLPRLPISDSVNCKSKIVYCLSTSVRGSSVKRQSTARTRSFTETNRRTPSVQSKHEFWEDPDDGSDSENEYEGEEEDGIGNDLDNESDWEDDSRVQKLTTTDNYEEELAKEVEQLLEPEERVILQQNEKPNLKMISTKSWKPLQTLALSMQIQLMDNLIENGLDIDDVDKDNQTALHKAIIGKKEAVISHLLRKGANPHLQDRDGAAPIHYAVQVGALQTVKLLFKYNVDVNVADNEGWTPLHIAVQSRNRDITKILLTNGADKTRRTKDGKLALDLALCFGRDFKSYDLVKLLKIMPTGDI</t>
  </si>
  <si>
    <t>GSSVKRQSTARTRSFTETNRRTPSVQSKHEFWEDPDDGSDSENEYEGEEEDGIGNDLDNESDWEDDSRVQKLTTTDNYEEELAKEVEQLLEPEERVILQQNEKPNLKMIST</t>
  </si>
  <si>
    <t>IDRBS-087</t>
  </si>
  <si>
    <t>https://doi.org/10.1016/j.cell.2020.02.046</t>
  </si>
  <si>
    <t>Ankyrin repeat domain-containing protein, chloroplastic/STT2</t>
  </si>
  <si>
    <t>STT2</t>
  </si>
  <si>
    <t>Q05753</t>
  </si>
  <si>
    <t>MQSLSTPHTISLLLPRTSPSRLSPSLHSLAFPTRLRSLSYSSQTSILPDAGDDFIVGDCLVYEDGVFEDPYLDKEVTQVAKQERKKNRRGGAKRLDESEIEPENLVPEEWRDIQAEVNLTKKDKRKIAQEMEFGVRVEKKRQGLIPLRKVDLNDFLTYKEAKLAQLRPVILDKPGNFSDDSGASSDGETAVSSPSERVAPKNPRWAVYGKGFDHVAKFFNSDKYDPSDKKSDGPRKLLSKEEKFMLNSRNPDLAVATSKKWLPLHTLAACGEFYLVDSLLKHNLDINATDVGGLTVLHRAIIGKKQAITNYLLRESANPFVLDDEGATLMHYAVQTASAPTIKLLLLYNADINAQDRDGWTPLHVAVQARRSDIVKLLLIKGADIEVKNKDGLTPLGLCLYLGREIRTYEVMKLLKEFPLSRHKKRLVTTDEDIE</t>
  </si>
  <si>
    <t>VTQVAKQERKKNRRGGAKRLDESEIEPENLVPEEWRDIQAEVNLTKKDKRKIAQEMEFGVRVEKKRQGLIPLRKVDLNDFLTYKEAKLAQLRPVILDKPGNFSDDSGASSDGETAVSSPSERVAPKNPRWAVYGKGFDHVAKFFNSDKYDPSDKKS</t>
  </si>
  <si>
    <t>IDRBS-088</t>
  </si>
  <si>
    <t>(Zosel et al., 2020)</t>
  </si>
  <si>
    <t>https://doi.org/10.1073/pnas.1921617117</t>
  </si>
  <si>
    <t>Nuclear receptor coactivator 3</t>
  </si>
  <si>
    <t xml:space="preserve">Q9Y6Q9 </t>
  </si>
  <si>
    <t>IID00110</t>
  </si>
  <si>
    <t>DP00343</t>
  </si>
  <si>
    <t>Q9Y6Q9</t>
  </si>
  <si>
    <t>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</t>
  </si>
  <si>
    <t>EQVSHGTQNRPLLRNSLDDLVGPPSNLEGQSDERALLDQLHTLLSNTDATGLEEIDRALGIPELVNQGQAL</t>
  </si>
  <si>
    <t>IDRBS-089</t>
  </si>
  <si>
    <t>(Contreras-Martos et al., 2017)</t>
  </si>
  <si>
    <t>DOI:10.1038/s41598-017-04611-x</t>
  </si>
  <si>
    <t>CREB-binding protein</t>
  </si>
  <si>
    <t>CBP</t>
  </si>
  <si>
    <t xml:space="preserve">Q92793 </t>
  </si>
  <si>
    <t>IID00092</t>
  </si>
  <si>
    <t>DP02004</t>
  </si>
  <si>
    <t>MAENLLDGPPNPKRAKLSSPGFSANDSTDFGSLFDLENDLPDELIPNGGELGLLNSGNLVPDAASKHKQLSELLRGGSGSSINPGIGNVSASSPVQQGLGGQAQGQPNSANMASLSAMGKSPLSQGDSSAPSLPKQAASTSGPTPAASQALNPQAQKQVGLATSSPATSQTGPGICMNANFNQTHPGLLNSNSGHSLINQASQGQAQVMNGSLGAAGRGRGAGMPYPTPAMQGASSSVLAETLTQVSPQMTGHAGLNTAQAGGMAKMGITGNTSPFGQPFSQAGGQPMGATGVNPQLASKQSMVNSLPTFPTDIKNTSVTNVPNMSQMQTSVGIVPTQAIATGPTADPEKRKLIQQQLVLLLHAHKCQRREQANGEVRACSLPHCRTMKNVLNHMTHCQAGKACQVAHCASSRQIISHWKNCTRHDCPVCLPLKNASDKRNQQTILGSPASGIQNTIGSVGTGQQNATSLSNPNPIDPSSMQRAYAALGLPYMNQPQTQLQPQVPGQQPAQPQTHQQMRTLNPLGNNPMNIPAGGITTDQQPPNLISESALPTSLGATNPLMNDGSNSGNIGTLSTIPTAAPPSSTGVRKGWHEHVTQDLRSHLVHKLVQAIFPTPDPAALKDRRMENLVAYAKKVEGDMYESANSRDEYYHLLAEKIYKIQKELEEKRRSRLHKQGILGNQPALPAPGAQPPVIPQAQPVRPPNGPLSLPVNRMQVSQGMNSFNPMSLGNVQLPQAPMGPRAASPMNHSVQMNSMGSVPGMAISPSRMPQPPNMMGAHTNNMMAQAPAQSQFLPQNQFPSSSGAMSVGMGQPPAQTGVSQGQVPGAALPNPLNMLGPQASQLPCPPVTQSPLHPTPPPASTAAGMPSLQHTTPPGMTPPQPAAPTQPSTPVSSSGQTPTPTPGSVPSATQTQSTPTVQAAAQAQVTPQPQTPVQPPSVATPQSSQQQPTPVHAQPPGTPLSQAAASIDNRVPTPSSVASAETNSQQPGPDVPVLEMKTETQAEDTEPDPGESKGEPRSEMMEEDLQGASQVKEETDIAEQKSEPMEVDEKKPEVKVEVKEEEESSSNGTASQSTSPSQPRKKIFKPEELRQALMPTLEALYRQDPESLPFRQPVDPQLLGIPDYFDIVKNPMDLSTIKRKLDTGQYQEPWQYVDDVWLMFNNAWLYNRKTSRVYKFCSKLAEVFEQEIDPVMQSLGYCCGRKYEFSPQTLCCYGKQLCTIPRDAAYYSYQNRYHFCEKCFTEIQGENVTLGDDPSQPQTTISKDQFEKKKNDTLDPEPFVDCKECGRKMHQICVLHYDIIWPSGFVCDNCLKKTGRPRKENKFSAKRLQTTRLGNHLEDRVNKFLRRQNHPEAGEVFVRVVASSDKTVEVKPGMKSRFVDSGEMSESFPYRTKALFAFEEIDGVDVCFFGMHVQEYGSDCPPPNTRRVYISYLDSIHFFRPRCLRTAVYHEILIGYLEYVKKLGYVTGHIWACPPSEGDDYIFHCHPPDQKIPKPKRLQEWYKKMLDKAFAERIIHDYKDIFKQATEDRLTSAKELPYFEGDFWPNVLEESIKELEQEEEERKKEESTAASETTEGSQGDSKNAKKKNNKKTNKNKSSISRANKKKPSMPNVSNDLSQKLYATMEKHKEVFFVIHLHAGPVINTLPPIVDPDPLLSCDLMDGRDAFLTLARDKHWEFSSLRRSKWSTLCMLVELHTQGQDRFVYTCNECKHHVETRWHCTVCEDYDLCINCYNTKSHAHKMVKWGLGLDDEGSSQGEPQSKSPQESRRLSIQRCIQSLVHACQCRNANCSLPSCQKMKRVVQHTKGCKRKTNGGCPVCKQLIALCCYHAKHCQENKCPVPFCLNIKHKLRQQQIQHRLQQAQLMRRRMATMNTRNVPQQSLPSPTSAPPGTPTQQPSTPQTPQPPAQPQPSPVSMSPAGFPSVARTQPPTTVSTGKPTSQVPAPPPPAQPPPAAVEAARQIEREAQQQQHLYRVNINNSMPPGRTGMGTPGSQMAPVSLNVPRPNQVSGPVMPSMPPGQWQQAPLPQQQPMPGLPRPVISMQAQAAVAGPRMPSVQPPRSISPSALQDLLRTLKSPSSPQQQQQVLNILKSNPQLMAAFIKQRTAKYVANQPGMQPQPGLQSQPGMQPQPGMHQQPSLQNLNAMQAGVPRPGVPPQQQAMGGLNPQGQALNIMNPGHNPNMASMNPQYREMLRRQLLQQQQQQQQQQQQQQQQQQGSAGMAGGMAGHGQFQQPQGPGGYPPAMQQQQRMQQHLPLQGSSMGQMAAQMGQLGQMGQPGLGADSTPNIQQALQQRILQQQQMKQQIGSPGQPNPMSPQQHMLSGQPQASHLPGQQIATSLSNQVRSPAPVQSPRPQSQPPHSSPSPRIQPQPSPHHVSPQTGSPHPGLAVTMASSIDQGHLGNPEQSAMLPQLNTPSRSALSSELSLVGDTTGDTLEKFVEGL</t>
  </si>
  <si>
    <t>QQQIQHRLQQAQLMRRRMATMNTRNVPQQSLPSPTSAPPGTPTQQPSTPQTPQPPAQPQPSPVSMSPAGFPSVARTQPPTTVSTGKPTSQVPAPPPPAQPPPAAVEAARQIEREAQQQQHLYRVNINNSMPPGRTGMGTPGSQMAPVSLNVPRPNQVSGPVMPSMPPGQWQQAPLPQQQPMPGLPRPVISMQAQAAVAGP</t>
  </si>
  <si>
    <t>IDRBS-090</t>
  </si>
  <si>
    <t>(Kjaergaard et al., 2010)</t>
  </si>
  <si>
    <t>10.1073/pnas.1001693107.</t>
  </si>
  <si>
    <t>Histone lysine acetyltransferase CREBBP</t>
  </si>
  <si>
    <t xml:space="preserve">P45481 </t>
  </si>
  <si>
    <t>IID50008</t>
  </si>
  <si>
    <t xml:space="preserve">DP00348 </t>
  </si>
  <si>
    <t>P45481</t>
  </si>
  <si>
    <t>MAENLLDGPPNPKRAKLSSPGFSANDNTDFGSLFDLENDLPDELIPNGELSLLNSGNLVPDAASKHKQLSELLRGGSGSSINPGIGNVSASSPVQQGLGGQAQGQPNSTNMASLGAMGKSPLNQGDSSTPNLPKQAASTSGPTPPASQALNPQAQKQVGLVTSSPATSQTGPGICMNANFNQTHPGLLNSNSGHSLMNQAQQGQAQVMNGSLGAAGRGRGAGMPYPAPAMQGATSSVLAETLTQVSPQMAGHAGLNTAQAGGMTKMGMTGTTSPFGQPFSQTGGQQMGATGVNPQLASKQSMVNSLPAFPTDIKNTSVTTVPNMSQLQTSVGIVPTQAIATGPTADPEKRKLIQQQLVLLLHAHKCQRREQANGEVRACSLPHCRTMKNVLNHMTHCQAGKACQVAHCASSRQIISHWKNCTRHDCPVCLPLKNASDKRNQQTILGSPASGIQNTIGSVGAGQQNATSLSNPNPIDPSSMQRAYAALGLPYMNQPQTQLQPQVPGQQPAQPPAHQQMRTLNALGNNPMSIPAGGITTDQQPPNLISESALPTSLGATNPLMNDGSNSGNIGSLSTIPTAAPPSSTGVRKGWHEHVTQDLRSHLVHKLVQAIFPTPDPAALKDRRMENLVAYAKKVEGDMYESANSRDEYYHLLAEKIYKIQKELEEKRRSRLHKQGILGNQPALPASGAQPPVIPPAQSVRPPNGPLPLPVNRMQVSQGMNSFNPMSLGNVQLPQAPMGPRAASPMNHSVQMNSMASVPGMAISPSRMPQPPNMMGTHANNIMAQAPTQNQFLPQNQFPSSSGAMSVNSVGMGQPAAQAGVSQGQVPGAALPNPLNMLAPQASQLPCPPVTQSPLHPTPPPASTAAGMPSLQHPTAPGMTPPQPAAPTQPSTPVSSGQTPTPTPGSVPSAAQTQSTPTVQAAAQAQVTPQPQTPVQPPSVATPQSSQQQPTPVHTQPPGTPLSQAAASIDNRVPTPSSVTSAETSSQQPGPDVPMLEMKTEVQTDDAEPEPTESKGEPRSEMMEEDLQGSSQVKEETDTTEQKSEPMEVEEKKPEVKVEAKEEEENSSNDTASQSTSPSQPRKKIFKPEELRQALMPTLEALYRQDPESLPFRQPVDPQLLGIPDYFDIVKNPMDLSTIKRKLDTGQYQEPWQYVDDVWLMFNNAWLYNRKTSRVYKFCSKLAEVFEQEIDPVMQSLGYCCGRKYEFSPQTLCCYGKQLCTIPRDAAYYSYQNRYHFCEKCFTEIQGENVTLGDDPSQPQTTISKDQFEKKKNDTLDPEPFVDCKECGRKMHQICVLHYDIIWPSGFVCDNCLKKTGRPRKENKFSAKRLQTTRLGNHLEDRVNKFLRRQNHPEAGEVFVRVVASSDKTVEVKPGMKSRFVDSGEMSESFPYRTKALFAFEEIDGVDVCFFGMHVQNTALIAPHQIQGRVYISYLDSIHFFRPRCLRTAVYHEILIGYLEYVKKLGYVTGHIWACPPSEGDDYIFHCHPPDQKIPKPKRLQEWYKKMLDKAFAERIINDYKDIFKQANEDRLTSAKELPYFEGDFWPNVLEESIKELEQEEEERKKEESTAASETPEGSQGDSKNAKKKNNKKTNKNKSSISRANKKKPSMPNVSNDLSQKLYATMEKHKEVFFVIHLHAGPVISTQPPIVDPDPLLSCDLMDGRDAFLTLARDKHWEFSSLRRSKWSTLCMLVELHTQGQDRFVYTCNECKHHVETRWHCTVCEDYDLCINCYNTKSHTHKMVKWGLGLDDEGSSQGEPQSKSPQESRRLSIQRCIQSLVHACQCRNANCSLPSCQKMKRVVQHTKGCKRKTNGGCPVCKQLIALCCYHAKHCQENKCPVPFCLNIKHKLRQQQIQHRLQQAQLMRRRMATMNTRNVPQQSLPSPTSAPPGTPTQQPSTPQTPQPPAQPQPSPVNMSPAGFPNVARTQPPTIVSAGKPTNQVPAPPPPAQPPPAAVEAARQIEREAQQQQHLYRANINNGMPPGRAGMGTPGSQMTPVGLNVPRPNQVSGPVMSSMPPGQWQQAPIPQQQPMPGMPRPVMSMQAQAAVAGPRMPNVQPPRSISPSALQDLLRTLKSPSSPQQQQQVLNILKSNPQLMAAFIKQRTAKYVANQPGMQPQPGLQSQPGMQPQPGMHQQPSLQNLNAMQAGVPRPGVPPPQPAMGGLNPQGQALNIMNPGHNPNMTNMNPQYREMVRRQLLQHQQQQQQQQQQQQQQQNSASLAGGMAGHSQFQQPQGPGGYAPAMQQQRMQQHLPIQGSSMGQMAAPMGQLGQMGQPGLGADSTPNIQQALQQRILQQQQMKQQIGSPGQPNPMSPQQHMLSGQPQASHLPGQQIATSLSNQVRSPAPVQSPRPQSQPPHSSPSPRIQPQPSPHHVSPQTGSPHPGLAVTMASSMDQGHLGNPEQSAMLPQLNTPNRSALSSELSLVGDTTGDTLEKFVEGL</t>
  </si>
  <si>
    <t>VQPPRSISPSALQDLLRTLKSPSSPQQQQQVLNILKSNPQLMAAFIKQRTAKYVANQPGMQPQPGLQSQPGMQPQPGMHQQPSLQNLNAMQAGVPR</t>
  </si>
  <si>
    <t>IDRBS-091</t>
  </si>
  <si>
    <t>(Kodera et al., 2020)</t>
  </si>
  <si>
    <t>10.1038/s41565-020-00798-9.</t>
  </si>
  <si>
    <t>Protein SIC1</t>
  </si>
  <si>
    <t xml:space="preserve">P38634 </t>
  </si>
  <si>
    <t xml:space="preserve"> IID50275</t>
  </si>
  <si>
    <t xml:space="preserve">DP00631 </t>
  </si>
  <si>
    <t>P38634</t>
  </si>
  <si>
    <t>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</t>
  </si>
  <si>
    <t>MTPSTPPRSRGTRYLAQPSGNTSSSALMQGQKTPQKPSQNLVPVTPSTTKSFKNAPLLAPPNSNMGMTSPFNGLTSPQRSPFPKSSVKRTLFQFESHDNGTVREEQEPLGRVNRILFPTQQNVDIDAAEEEEEGEVLLPPSRPTSARQLHLSLERDEFDQTHRKKIIKDVPGTPSDKVITFELAKNWNNNSPKNDAR</t>
  </si>
  <si>
    <t>IDRBS-092</t>
  </si>
  <si>
    <t>(Reeves 2001)</t>
  </si>
  <si>
    <t xml:space="preserve">10.1016/s0378-1119(01)00689-8 </t>
  </si>
  <si>
    <t>High mobility group protein HMG-I (HMGA1a)</t>
  </si>
  <si>
    <t xml:space="preserve">P17096 </t>
  </si>
  <si>
    <t>IID00145</t>
  </si>
  <si>
    <t>DP00040</t>
  </si>
  <si>
    <t>P17096</t>
  </si>
  <si>
    <t>MSESSSKSSQPLASKQEKDGTEKRGRGRPRKQPPVSPGTALVGSQKEPSEVPTPKRPRGRPKGSKNKGAAKTRKTTTTPGRKPRGRPKKLEKEEEEGISQESSEEEQ</t>
  </si>
  <si>
    <t>IDRBS-093</t>
  </si>
  <si>
    <t>(Krahn et al., 2017)</t>
  </si>
  <si>
    <t>10.1016/j.bpj.2017.10.026.</t>
  </si>
  <si>
    <t>High mobility group protein HMGI-C (HMGA2a)</t>
  </si>
  <si>
    <t xml:space="preserve">P52926 </t>
  </si>
  <si>
    <t>DP01876</t>
  </si>
  <si>
    <t>P52926</t>
  </si>
  <si>
    <t>MSARGEGAGQPSTSAQGQPAAPAPQKRGRGRPRKQQQEPTGEPSPKRPRGRPKGSKNKSPSKAAQKKAEATGEKRPRGRPRKWPQQVVQKKPAQEETEETSSQESAEED</t>
  </si>
  <si>
    <t>IDRBS-094</t>
  </si>
  <si>
    <t>(Luchinat et al., 2018)</t>
  </si>
  <si>
    <t xml:space="preserve"> 10.1111/febs.14373 </t>
  </si>
  <si>
    <t>Tumor suppressor ARF</t>
  </si>
  <si>
    <t xml:space="preserve">Q8N726 </t>
  </si>
  <si>
    <t>DP02167</t>
  </si>
  <si>
    <t>Q8N726</t>
  </si>
  <si>
    <t>MVRRFLVTLRIRRACGPPRVRVFVVHIPRLTGEWAAPGAPAAVALVLMLLRSQRLGQQPLPRRPGHDDGQRPSGGAAAAPRRGAQLRRPRHSHPTRARRCPGGLPGHAGGAAPGRGAAGRARCLGPSARGPG</t>
  </si>
  <si>
    <t>LPRRPGHDDGQRPSGGAAAAPRRGAQLRRPRHSHPTRARRCPGGLPGHAGGAAPGRGAAGRARCLGPSARGPG</t>
  </si>
  <si>
    <t>IDRBS-095</t>
  </si>
  <si>
    <t>(Kleerekoper  et al., 2009)</t>
  </si>
  <si>
    <t>10.1074/jbc.m808067200.</t>
  </si>
  <si>
    <t>Calmodulin regulator protein PCP4</t>
  </si>
  <si>
    <t xml:space="preserve">P48539 </t>
  </si>
  <si>
    <t>DP00592</t>
  </si>
  <si>
    <t>P48539</t>
  </si>
  <si>
    <t>MSERQGAGATNGKDKTSGENDGQKKVQEEFDIDMDAPETERAAVAIQSQFRKFQKKKAGSQS</t>
  </si>
  <si>
    <t>no Trp, Tyr o Cys</t>
  </si>
  <si>
    <t>IDRBS-096</t>
  </si>
  <si>
    <t>(Richardson  et al., 2009)</t>
  </si>
  <si>
    <t>10.1186/1471-2091-10-35.</t>
  </si>
  <si>
    <t>Translocase of chloroplast 159, chloroplastic</t>
  </si>
  <si>
    <t>O81283</t>
  </si>
  <si>
    <t>DP00609</t>
  </si>
  <si>
    <t>MDSKSVTPEPTNPFYASSGQSGKTYASVVAAAAAAAADKEDGGAVSSAKELDSSSEAVSGNSDKVGADDLSDSEKEKPNLVGDGKVSDEVDGSLKEDSTTPEATPKPEVVSGETIGVDDVSSLSPKPEAVSDGVGVVEENKKVKEDVEDIKDDGESKIENGSVDVDVKQASTDGESESKVKDVEEEDVGTKKDDEGESELGGKVDVDDKSDNVIEEEGVELTDKGDVIVNSSPVESVHVDVAKPGVVVVGDAEGSEELKINADAETLEVANKFDQIGDDDSGEFEPVSDKAIEEVEEKFTSESDSIADSSKLESVDTSAVEPEVVAAESGSEPKDVEKANGLEKGMTYAEVIKAASAVADNGTKEEESVLGGIVDDAEEGVKLNNKGDFVVDSSAIEAVNVDVAKPGVVVVGDVEVSEVLETDGNIPDVHNKFDPIGQGEGGEVELESDKATEEGGGKLVSEGDSMVDSSVVDSVDADINVAEPGVVVVGAAKEAVIKEDDKDDEVDKTISNIEEPDDLTAAYDGNFELAVKEISEAAKVEPDEPKVGVEVEELPVSESLKVGSVDAEEDSIPAAESQFEVRKVVEGDSAEEDENKLPVEDIVSSREFSFGGKEVDQEPSGEGVTRVDGSESEEETEEMIFGSSEAAKQFLAELEKASSGIEAHSDEANISNNMSDRIDGQIVTDSDEDVDTEDEGEEKMFDTAALAALLKAATGGGSSEGGNFTITSQDGTKLFSMDRPAGLSSSLRPLKPAAAPRANRSNIFSNSNVTMADETEINLSEEEKQKLEKLQSLRVKFLRLLQRLGHSAEDSIAAQVLYRLALLAGRQAGQLFSLDAAKKKAVESEAEGNEELIFSLNILVLGKAGVGKSATINSILGNQIASIDAFGLSTTSVREISGTVNGVKITFIDTPGLKSAAMDQSTNAKMLSSVKKVMKKCPPDIVLYVDRLDTQTRDLNNLPLLRTITASLGTSIWKNAIVTLTHAASAPPDGPSGTPLSYDVFVAQCSHIVQQSIGQAVGDLRLMNPSLMNPVSLVENHPLCRKNREGVKVLPNGQTWRSQLLLLCYSLKVLSETNSLLRPQEPLDHRKVFGFRVRSPPLPYLLSWLLQSRAHPKLPGDQGGDSVDSDIEIDDVSDSEQEDGEDDEYDQLPPFKPLRKTQLAKLSNEQRKAYFEEYDYRVKLLQKKQWREELKRMKEMKKNGKKLGESEFGYPGEEDDPENGAPAAVPVPLPDMVLPPSFDSDNSAYRYRYLEPTSQLLTRPVLDTHGWDHDCGYDGVNAEHSLALASRFPATATVQVTKDKKEFNIHLDSSVSAKHGENGSTMAGFDIQNVGKQLAYVVRGETKFKNLRKNKTTVGGSVTFLGENIATGVKLEDQIALGKRLVLVGSTGTMRSQGDSAYGANLEVRLREADFPIGQDQSSFGLSLVKWRGDLALGANLQSQVSVGRNSKIALRAGLNNKMSGQITVRTSSSDQLQIALTAILPIAMSIYKSIRPEATNDKYSMY</t>
  </si>
  <si>
    <t>MDSKSVTPEPTNPFYASSGQSGKTYASVVAAAAAAAADKEDGGAVSSAKELDSSSEAVSGNSDKVGADDLSDSEKEKPNLVGDGKVSDEVDGSLKEDS</t>
  </si>
  <si>
    <t>IDRBS-097</t>
  </si>
  <si>
    <t>DSAEEDENKLPVEDIVSSREFSFGGKEVDQEPSGEGVTRVDGSESEEETEEMIFGSSEAAKQFLAELEKASSGIEAHSDEANISNNMSDRIDGQIVTDSDEDVDTEDEGE</t>
  </si>
  <si>
    <t>IDRBS-098</t>
  </si>
  <si>
    <t>(Murase et al., 2008)</t>
  </si>
  <si>
    <t>10.1038/nature07519.</t>
  </si>
  <si>
    <t>DELLA protein GAI</t>
  </si>
  <si>
    <t>Q9LQT8</t>
  </si>
  <si>
    <t>DP00724</t>
  </si>
  <si>
    <t>MKRDHHHHHHQDKKTMMMNEEDDGNGMDELLAVLGYKVRSSEMADVAQKLEQLEVMMSNVQEDDLSQLATETVHYNPAELYTWLDSMLTDLNPPSSNAEYDLKAIPGDAILNQFAIDSASSSNQGGGGDTYTTNKRLKCSNGVVETTTATAESTRHVVLVDSQENGVRLVHALLACAEAVQKENLTVAEALVKQIGFLAVSQIGAMRKVATYFAEALARRIYRLSPSQSPIDHSLSDTLQMHFYETCPYLKFAHFTANQAILEAFQGKKRVHVIDFSMSQGLQWPALMQALALRPGGPPVFRLTGIGPPAPDNFDYLHEVGCKLAHLAEAIHVEFEYRGFVANTLADLDASMLELRPSEIESVAVNSVFELHKLLGRPGAIDKVLGVVNQIKPEIFTVVEQESNHNSPIFLDRFTESLHYYSTLFDSLEGVPSGQDKVMSEVYLGKQICNVVACDGPDRVERHETLSQWRNRFGSAGFAAAHIGSNAFKQASMLLALFNGGEGYRVEESDGCLMLGWHTRPLIATSAWKLSTN</t>
  </si>
  <si>
    <t>QDKKTMMMNEEDDGNGMDELLAVLGYKVRSSEMADVAQKLEQLEVMMSNVQEDDLSQLATETVHYNPAELYTWLDSMLTDLNPPSSNAEYDLKAIPGDAILNQ</t>
  </si>
  <si>
    <t>IDRBS-099</t>
  </si>
  <si>
    <t>(Falk et al., 2010)</t>
  </si>
  <si>
    <t>10.1074/jbc.m109.084996.</t>
  </si>
  <si>
    <t>Inner membrane protein ALBINO3, chloroplastic</t>
  </si>
  <si>
    <t>Q8LBP4</t>
  </si>
  <si>
    <t>DP00662</t>
  </si>
  <si>
    <t>MARVLVSSPSSFFGSPLIKPSSSLRHSGVGGGGTAQFLPYRSNNNKLFTTSTTVRFSLNEIPPFHGLDSSVDIGAIFTRAESLLYTIADAAVVGADSVVTTDSSAVQKSGGWFGFISDAMELVLKILKDGLSAVHVPYAYGFAIILLTIIVKAATYPLTKQQVESTLAMQNLQPKIKAIQQRYAGNQERIQLETSRLYKQAGVNPLAGCLPTLATIPVWIGLYQALSNVANEGLFTEGFFWIPSLGGPTSIAARQSGSGISWLFPFVDGHPPLGWYDTVAYLVLPVLLIASQYVSMEIMKPPQTDDPAQKNTLLVFKFLPLMIGYFALSVPSGLSIYWLTNNVLSTAQQVYLRKLGGAKPNMDENASKIISAGRAKRSIAQPDDAGERFRQLKEQEKRSKKNKAVAKDTVELVEESQSESEEGSDDEEEEAREGALASSTTSKPLPEVGQRRSKRSKRKRTV</t>
  </si>
  <si>
    <t>LTNNVLSTAQQVYLRKLGGAKPNMDENASKIISAGRAKRSIAQPDDAGERFRQLKEQEKRSKKNKAVAKDTVELVEESQSESEEGSDDEEEEAREGALASSTTSKPLPEVGQRRSKRSKRKRTV</t>
  </si>
  <si>
    <t>IDRBS-100</t>
  </si>
  <si>
    <t>(Blomberg et al., 2012)</t>
  </si>
  <si>
    <t>10.1093/nar/gks265.</t>
  </si>
  <si>
    <t>Dehydration-responsive element-binding protein 2A</t>
  </si>
  <si>
    <t>O82132</t>
  </si>
  <si>
    <t xml:space="preserve">DP02209 </t>
  </si>
  <si>
    <t>MAVYDQSGDRNRTQIDTSRKRKSRSRGDGTTVAERLKRWKEYNETVEEVSTKKRKVPAKGSKKGCMKGKGGPENSRCSFRGVRQRIWGKWVAEIREPNRGSRLWLGTFPTAQEAASAYDEAAKAMYGPLARLNFPRSDASEVTSTSSQSEVCTVETPGCVHVKTEDPDCESKPFSGGVEPMYCLENGAEEMKRGVKADKHWLSEFEHNYWSDILKEKEKQKEQGIVETCQQQQQDSLSVADYGWPNDVDQSHLDSSDMFDVDELLRDLNGDDVFAGLNQDRYPGNSVANGSYRPESQQSGFDPLQSLNYGIPPFQLEGKDGNGFFDDLSYLDLEN</t>
  </si>
  <si>
    <t>DCESKPFSGGVEPMYCLENGAEEMKRGVKADKHWLSEFEHNYWSDILKEKEKQKEQGIVETCQQQQQDSLSVADYGWPNDVDQSHLDSSDMFDVDELLRDLNGDDVFAGLNQDRYPGNSVANGSYRPESQQSGFDPLQSLNYGIPPFQLEGKDGNGFFDDLSYLDLEN</t>
  </si>
  <si>
    <t>IDRBS-101</t>
  </si>
  <si>
    <t>(Makarov et al., 2013)</t>
  </si>
  <si>
    <t>10.1371/journal.pone.0053571.</t>
  </si>
  <si>
    <t>Coilin</t>
  </si>
  <si>
    <t>Q8RWK8</t>
  </si>
  <si>
    <t xml:space="preserve">DP02248 </t>
  </si>
  <si>
    <t>MEEEKVRVRLVFEDRRILSKYQKKQGLTRSWVVLNRKCHRTISEFSDHIFHTFSLCEACPHGLSLSMEGFVLPPFESSCVLKDKDIVCVKKKKESLLEIVGEDSDENVYNAIEVEERPQIRPGEMLLANEEFQKETGGYESESEEDELEEEAEEFVPEKKASKKRKTSSKNQSTKRKKCKLDTTEESPDERENTAVVSNVVKKKKKKKSLDVQSANNDEQNNDSTKPMTKSKRSSQQEESKEHNDLCQLSAETKKTPSRSARRKKAKRQWLREKTKLEKEELLQTQLVVAPSQKPVITIDHQATKEKHCETLENQQAEEVSDGFGDEVVPVEVRPGHIRFKPLAGTDEASLDSEPLVENVLWNGNMTKKKGQKWGTEKSGFSKRYAQDFNEDATTQPAEAETLANCPIDYEQLVAYTGSVKKGDVIAYRLIELTSSWTPEVSSFRVGKISYYDPDSKMVTLMPVQEFPIEKKTEEDDDFCMQPDTSLYKEDGSLEIEFSALLDVRSVKTSSSDSAEVAKSALPEPDQSAKKPKLSANKELQTPAKENGEVSPWEELSEALSAKKAALSQANNGWNKKGSSSGGSWSYKALRGSAMGPVMNYLRSQKEI</t>
  </si>
  <si>
    <t>DLCQLSAETKKTPSRSARRKKAKRQWLREKTKLEKEELLQTQLVVAPSQKPV</t>
  </si>
  <si>
    <t>IDRBS-102</t>
  </si>
  <si>
    <t>(Zhang et al., 2016)</t>
  </si>
  <si>
    <t>10.1104/pp.16.00532.</t>
  </si>
  <si>
    <t>Plastid transcriptionally active 4</t>
  </si>
  <si>
    <t>A0A178W0D3</t>
  </si>
  <si>
    <t>DP02341</t>
  </si>
  <si>
    <t>MNLFERFSRVVKSYANALISSFEDPEKILEQTVIEMNSDLTKMRQATAQVLASQKQLQNKYKAAQQSSDDWYKRAQLALAKGDEDLAREALKRRKSFADNATALKTQLDQQKGVVDNLVSNTRLLESKIQEAKAKKDTLLARARTAKTATKVQEMIGTVNTSGALSAFEKMEEKVMAMESEADALTQIGTDELEGKFQMLETSSVDDDLADLKKELSGSSKKGELPPGRSTVAASTRYPFKDSEIENELNELRRKANDF</t>
  </si>
  <si>
    <t>ADLKKELSGSSKKGELPPGRSTVAASTRYPFKDSEIENELNELRRKANDF</t>
  </si>
  <si>
    <t>IDRBS-103</t>
  </si>
  <si>
    <t>(Kriwacki et al., 1996)</t>
  </si>
  <si>
    <t>10.1073/pnas.93.21.11504.</t>
  </si>
  <si>
    <t>Cyclin-dependent kinase inhibitor 1</t>
  </si>
  <si>
    <t>P38936</t>
  </si>
  <si>
    <t>IID00043</t>
  </si>
  <si>
    <t>DP00016</t>
  </si>
  <si>
    <t>MSEPAGDVRQNPCGSKACRRLFGPVDSEQLSRDCDALMAGCIQEARERWNFDFVTETPLEGDFAWERVRGLGLPKLYLPTGPRRGRDELGGGRRPGTSPALLQGTAEEDHVDLSLSCTLVPRSGEQAEGSPGGPGDSQGRKRRQTSMTDFYHSKRRLIFSKRKP</t>
  </si>
  <si>
    <t>IDRBS-104</t>
  </si>
  <si>
    <t>(Neira et al., 2009)</t>
  </si>
  <si>
    <t xml:space="preserve">10.1021/bi801933c </t>
  </si>
  <si>
    <t>RING1 and YY1-binding protein</t>
  </si>
  <si>
    <t xml:space="preserve">Q8N488 </t>
  </si>
  <si>
    <t>DP00694</t>
  </si>
  <si>
    <t>Q8N488</t>
  </si>
  <si>
    <t>MTMGDKKSPTRPKRQAKPAADEGFWDCSVCTFRNSAEAFKCSICDVRKGTSTRKPRINSQLVAQQVAQQYATPPPPKKEKKEKVEKQDKEKPEKDKEISPSVTKKNTNKKTKPKSDILKDPPSEANSIQSANATTKTSETNHTSRPRLKNVDRSTAQQLAVTVGNVTVIITDFKEKTRSSSTSSSTVTSSAGSEQQNQSSSGSESTDKGSSRSSTPKGDMSAVNDESF</t>
  </si>
  <si>
    <t>KGTSTRKPRINSQLVAQQVAQQYATPPPPKKEKKEKVEKQDKEKPEKDKE</t>
  </si>
  <si>
    <t>IDRBS-105</t>
  </si>
  <si>
    <t>(Borgia et al., 2018)</t>
  </si>
  <si>
    <t>10.1038/nature25762.</t>
  </si>
  <si>
    <t>Prothymosin alpha</t>
  </si>
  <si>
    <t>ProTa</t>
  </si>
  <si>
    <t xml:space="preserve">P06454 </t>
  </si>
  <si>
    <t>DP01677</t>
  </si>
  <si>
    <t>P06454</t>
  </si>
  <si>
    <t>MSDAAVDTSSEITTKDLKEKKEVVEEAENGRDAPANGNAENEENGEQEADNEVDEEEEEGGEEEEEEEEGDGEEEDGDEDEEAESATGKRAAEDDEDDDVDTKKQKTDEDD</t>
  </si>
  <si>
    <t>IDRBS-106</t>
  </si>
  <si>
    <t>Histone H1.1</t>
  </si>
  <si>
    <t>H1</t>
  </si>
  <si>
    <t>Q02539</t>
  </si>
  <si>
    <t>MSETVPPAPAASAAPEKPLAGKKAKKPAKAAAASKKKPAGPSVSELIVQAASSSKERGGVSLAALKKALAAAGYDVEKNNSRIKLGIKSLVSKGTLVQTKGTGASGSFKLNKKASSVETKPGASKVATKTKATGASKKLKKATGASKKSVKTPKKAKKPAATRKSSKNPKKPKTVKPKKVAKSPAKAKAVKPKAAKARVTKPKTAKPKKAAPKKK</t>
  </si>
  <si>
    <t>MSETVPPAPAASAAPEKPLAGKKAKKPAKAAAASKKKPAGPSVSELIVQAASSSKERGGVSLAALKKALAAAGYDVEKNNSRIKLGIKSLVSKGTLVQTKGTGASGSFKLNKKASSVETKPGASKVATKTKATGASKKLKKATGASKKSVKTPKKAKKPAATRKSSKNPKKPKTVKPKKVAKSPAKAKAVKPKAAKARVT</t>
  </si>
  <si>
    <t>IDRBS-107</t>
  </si>
  <si>
    <t>(Sánchez-Puig et al.,  2005)</t>
  </si>
  <si>
    <t>10.1110/ps.051368005.</t>
  </si>
  <si>
    <t>Securin</t>
  </si>
  <si>
    <t xml:space="preserve">O95997 </t>
  </si>
  <si>
    <t>DP00521</t>
  </si>
  <si>
    <t>O95997</t>
  </si>
  <si>
    <t>MATLIYVDKENGEPGTRVVAKDGLKLGSGPSIKALDGRSQVSTPRFGKTFDAPPALPKATRKALGTVNRATEKSVKTKGPLKQKQPSFSAKKMTEKTVKAKSSVPASDDAYPEIEKFFPFNPLDFESFDLPEEHQIAHLPLSGVPLMILDEERELEKLFQLGPPSPVKMPSPPWESNLLQSPSSILSTLDVELPPVCCDIDI</t>
  </si>
  <si>
    <t>MATLIYVDKENGEPGTRVVAKDGLKLGSGPSIKALDGRSQVSTPRFGKTFDAPPALPKATRKALGTVNRATEKSVKTKGPLKQKQPSFSAKKMTEKTVKAKSSVPASDDAYPEIEKFFPFNPLDFESFDLPEEHQIAHLPLSGVPLMILDEERELEKLFQLGPPSPVKMPSPPWESNLLQSPSSILSTLDVELPPVCCDI</t>
  </si>
  <si>
    <t>IDRBS-108</t>
  </si>
  <si>
    <t>(Zeng  et al., 2011)</t>
  </si>
  <si>
    <t>https://www.jbc.org/content/286/16/13985</t>
  </si>
  <si>
    <t>P antigen family member 4</t>
  </si>
  <si>
    <t xml:space="preserve">O60829 </t>
  </si>
  <si>
    <t>DP01435</t>
  </si>
  <si>
    <t>O60829</t>
  </si>
  <si>
    <t>MSARVRSRSRGRGDGQEAPDVVAFVAPGESQQEEPPTDNQDIEPGQEREGTPPIEERKVEGDCQEMDLEKTRSERGDGSDVKEKTPPNPKHAKTKEAGDGQP</t>
  </si>
  <si>
    <t>IDRBS-109</t>
  </si>
  <si>
    <t>(Raychaudhuri et al., 2008)</t>
  </si>
  <si>
    <t>10.1002/prot.21856.</t>
  </si>
  <si>
    <t>Huntingtin-interacting protein K</t>
  </si>
  <si>
    <t xml:space="preserve">Q9NX55 </t>
  </si>
  <si>
    <t>DP00546</t>
  </si>
  <si>
    <t>Q9NX55</t>
  </si>
  <si>
    <t>MRRRGEIDMATEGDVELELETETSGPERPPEKPRKHDSGAADLERVTDYAEEKEIQSSNLETAMSVIGDRRSREQKAKQEREKELAKVTIKKEDLELIMTEMEISRAAAERSLREHMGNVVEALIALTN</t>
  </si>
  <si>
    <t>IDRBS-110</t>
  </si>
  <si>
    <t>(De Biasio et al., 2014)</t>
  </si>
  <si>
    <t>10.1016/j.bpj.2013.12.046.</t>
  </si>
  <si>
    <t>PCNA-associated factor</t>
  </si>
  <si>
    <t xml:space="preserve">Q15004 </t>
  </si>
  <si>
    <t>DP01425</t>
  </si>
  <si>
    <t>Q15004</t>
  </si>
  <si>
    <t>MVRTKADSVPGTYRKVVAARAPRKVLGSSTSATNSTSVSSRKAENKYAGGNPVCVRPTPKWQKGIGEFFRLSPKDSEKENQIPEEAGSSGLGKAKRKACPLQPDHTNDEKE</t>
  </si>
  <si>
    <t>IDRBS-111</t>
  </si>
  <si>
    <t>(Guillén-Boixet et al., 2020)</t>
  </si>
  <si>
    <t>https://doi.org/10.1016/j.cell.2020.03.049</t>
  </si>
  <si>
    <t>Ras GTPase-activating protein-binding protein 1</t>
  </si>
  <si>
    <t>Q13283</t>
  </si>
  <si>
    <t>NO</t>
  </si>
  <si>
    <t>MVMEKPSPLLVGREFVRQYYTLLNQAPDMLHRFYGKNSSYVHGGLDSNGKPADAVYGQKEIHRKVMSQNFTNCHTKIRHVDAHATLNDGVVVQVMGLLSNNNQALRRFMQTFVLAPEGSVANKFYVHNDIFRYQDEVFGGFVTEPQEESEEEVEEPEERQQTPEVVPDDSGTFYDQAVVSNDMEEHLEEPVAEPEPDPEPEPEQEPVSEIQEEKPEPVLEETAPEDAQKSSSPAPADIAQTVQEDLRTFSWASVTSKNLPPSGAVPVTGIPPHVVKVPASQPRPESKPESQIPPQRPQRDQRVREQRINIPPQRGPRPIREAGEQGDIEPRRMVRHPDSHQLFIGNLPHEVDKSELKDFFQSYGNVVELRINSGGKLPNFGFVVFDDSEPVQKVLSNRPIMFRGEVRLNVEEKKTRAAREGDRRDNRLRGPGGPRGGLGGGMRGPPRGGMVQKPGFGVGRGLAPRQ</t>
  </si>
  <si>
    <t>VEEKKTRAAREGDRRDNRLRGPGGPRGGLGGGMRGPPRGGMVQKPGFGVGRGLAPRQ</t>
  </si>
  <si>
    <t>IDRBS-112</t>
  </si>
  <si>
    <t>(Elbaum-Garfinkle et al., 2015)</t>
  </si>
  <si>
    <t>https://doi.org/10.1073/pnas.1504822112</t>
  </si>
  <si>
    <t>Caenorhabditis elegans</t>
  </si>
  <si>
    <t>ATP-dependent RNA helicase laf-1</t>
  </si>
  <si>
    <t xml:space="preserve">D0PV95 </t>
  </si>
  <si>
    <t>DP01113</t>
  </si>
  <si>
    <t>MESNQSNNGGSGNAALNRGGRYVPPHLRGGDGGAAAAASAGGDDRRGGAGGGGYRRGGGNSGGGGGGGYDRGYNDNRDDRDNRGGSGGYGRDRNYEDRGYNGGGGGGGNRGYNNNRGGGGGGYNRQDRGDGGSSNFSRGGYNNRDEGSDNRGSGRSYNNDRRDNGGDGQNTRWNNLDAPPSRGTSKWENRGARDERIEQELFSGQLSGINFDKYEEIPVEATGDDVPQPISLFSDLSLHEWIEENIKTAGYDRPTPVQKYSIPALQGGRDLMSCAQTGSGKTAAFLVPLVNAILQDGPDAVHRSVTSSGGRKKQYPSALVLSPTRELSLQIFNESRKFAYRTPITSALLYGGRENYKDQIHKLRLGCHILIATPGRLIDVMDQGLIGMEGCRYLVLDEADRMLDMGFEPQIRQIVECNRMPSKEERITAMFSATFPKEIQLLAQDFLKENYVFLAVGRVGSTSENIMQKIVWVEEDEKRSYLMDLLDATGDSSLTLVFVETKRGASDLAYYLNRQNYEVVTIHGDLKQFEREKHLDLFRTGTAPILVATAVAARGLDIPNVKHVINYDLPSDVDEYVHRIGRTGRVGNVGLATSFFNDKNRNIARELMDLIVEANQELPDWLEGMSGDMRSGGGYRGRGGRGNGQRFGGRDHRYQGGSGNGGGGNGGGGGFGGGGQRSGGGGGFQSGGGGGRQQQQQQRAQPQQDWWS</t>
  </si>
  <si>
    <t>MESNQSNNGGSGNAALNRGGRYVPPHLRGGDGGAAAAASAGGDDRRGGAG</t>
  </si>
  <si>
    <t>IDRBS-113</t>
  </si>
  <si>
    <t>(Thapar  et al., 2004)</t>
  </si>
  <si>
    <t>10.1021/bi036314r.</t>
  </si>
  <si>
    <t>Histone RNA hairpin-binding protein</t>
  </si>
  <si>
    <t>Q9VAN6</t>
  </si>
  <si>
    <t>DP00144</t>
  </si>
  <si>
    <t>MLCEDQHMSVENTPQKGSGSLNSSASSISIDVKPTMQSWAQEVRAEFGHSDEASSSLNSSAASCGSLAKKETADGNLESKDGEGREMAFEFLDGVNEVKFERLVKEEKLKTPYKRRHSFTPPSNENSRSNSPNSSNSSANGDAAAPKGGNNPHSRNSKKSGNFRAHKEEKRVRHNSYTSSTSSSSSYTEADPAILSRRQKQIDYGKNTAAYERYVEMVPKDERTRDHPRTPNKYGKYSRRAFDGLVKIWRKSLHIYDPPTQARDTAKDSNSDSDSD</t>
  </si>
  <si>
    <t>MLCEDQHMSVENTPQKGSGSLNSSASSISIDVKPTMQSWAQEVRAEFGHS</t>
  </si>
  <si>
    <t>IDRBS-114</t>
  </si>
  <si>
    <t>EVKFERLVKEEKLKTPYKRRHSFTPPSNENSRSNSPNSSNSSANGDAAAPKGGNNPHSRNSKKSGNFRAHKEEKRVRHN</t>
  </si>
  <si>
    <t>IDRBS-115</t>
  </si>
  <si>
    <t>(Yiu et al., 2006)</t>
  </si>
  <si>
    <t>10.1016/j.bbrc.2006.02.153.</t>
  </si>
  <si>
    <t>KRR1 small subunit processome component homolog</t>
  </si>
  <si>
    <t>Q9VPU8</t>
  </si>
  <si>
    <t>DP00540</t>
  </si>
  <si>
    <t>MSESEAEETKISTEPVDNAWSMKIPAFRQEDNPHGMVEESSFATLFPKYRERYLKEVWPLVEQCLAEHHLKAELDLMEGSMVVKTSRKTWDPYIIIKARDMIKLMARSVPFEQAKRVLQDDIGCDIIKIGNLVHKKEKFVKRRQRLIGPNGATLKSIELLTDCYVLVQGNTVSALGPYKGLQQVRDIVLETMNNVHPIYNIKALMIKRELMKDPRLANEDWSRFLPKFKNKNISKRKQPKVKKQKKEYTPFPPSQPESKVDKQLASGEYFLNQEQKQAKRNQERTEKQKEAAKRQDERRNKDFVPPTEESAASSRKKEDGSSSSKVDVKALKAKLIKANKKARSS</t>
  </si>
  <si>
    <t>MIKRELMKDPRLANEDWSRFLPKFKNKNISKRKQPKVKKQKKEYTPFPPSQPESKVDKQLASGEYFLNQEQKQAKRNQERTEKQKEAAKRQDERRNKDFVPPTEESAASSRKKEDGSSSSKVDVKALKAKLIKANKKARSS</t>
  </si>
  <si>
    <t>IDRBS-116</t>
  </si>
  <si>
    <t>(Magidovich et al., 2007)</t>
  </si>
  <si>
    <t>10.1073/pnas.0704059104.</t>
  </si>
  <si>
    <t>Potassium voltage-gated channel protein Shake</t>
  </si>
  <si>
    <t>P08510</t>
  </si>
  <si>
    <t>DP01495</t>
  </si>
  <si>
    <t>MAAVAGLYGLGEDRQHRKKQQQQQQHQKEQLEQKEEQKKIAERKLQLREQQLQRNSLDGYGSLPKLSSQDEEGGAGHGFGGGPQHFEPIPHDHDFCERVVINVSGLRFETQLRTLNQFPDTLLGDPARRLRYFDPLRNEYFFDRSRPSFDAILYYYQSGGRLRRPVNVPLDVFSEEIKFYELGDQAINKFREDEGFIKEEERPLPDNEKQRKVWLLFEYPESSQAARVVAIISVFVILLSIVIFCLETLPEFKHYKVFNTTTNGTKIEEDEVPDITDPFFLIETLCIIWFTFELTVRFLACPNKLNFCRDVMNVIDIIAIIPYFITLATVVAEEEDTLNLPKAPVSPQDKSSNQAMSLAILRVIRLVRVFRIFKLSRHSKGLQILGRTLKASMRELGLLIFFLFIGVVLFSSAVYFAEAGSENSFFKSIPDAFWWAVVTMTTVGYGDMTPVGVWGKIVGSLCAIAGVLTIALPVPVIVSNFNYFYHRETDQEEMQSQNFNHVTSCPYLPGTLGQHMKKSSLSESSSDMMDLDDGVESTPGLTETHPGRSAVAPFLGAQQQQQQPVASSLSMSIDKQLQHPLQQLTQTQLYQQQQQQQQQQQNGFKQQQQQTQQQLQQQQSHTINASAAAATSGSGSSGLTMRHNNALAVSIETDV</t>
  </si>
  <si>
    <t>GQHMKKSSLSESSSDMMDLDDGVESTPGLTETHPGRSAVAPFLGAQQQQQQPVASSLSMSIDKQLQHPLQQLTQTQLYQQQQQQQQQQQNGFKQQQQQTQQQLQQQQSHTINASAAAATSGSGSSGLTMRHNNALAVSIETDV</t>
  </si>
  <si>
    <t>IDRBS-117</t>
  </si>
  <si>
    <t>(Collins  y Hendrickson 2011)</t>
  </si>
  <si>
    <t>10.1016/j.str.2010.11.017.</t>
  </si>
  <si>
    <t>LDLR chaperone boca</t>
  </si>
  <si>
    <t>Q8T9B6</t>
  </si>
  <si>
    <t>DP02312</t>
  </si>
  <si>
    <t>MQTRLVLLLLALTPLVLAKKFKEEEKPAWAKKDIRDYSEADLERLLDQWEEDEEPLEDDELPEHLRPQPKLDLSNLDSKSPEDLLKVSKKGRTLMTFVSVTGNPTREESDTITKLWQTSLWNNHIQAERYMVDDNRAIFLFKDGTQAWDAKDFLIEQERCKGVTIENKEYPGVNAKKDEL</t>
  </si>
  <si>
    <t>KKFKEEEKPAWAKKDIRDYSEADLERLLDQWEEDEEPLEDDELPEHLRPQPKLDLSNLDSKSPEDLLKVSKKG</t>
  </si>
  <si>
    <t>IDRBS-118</t>
  </si>
  <si>
    <t>(Zhang  et al., 2011)</t>
  </si>
  <si>
    <t>10.1016/j.bbrc.2010.12.109.</t>
  </si>
  <si>
    <t>DNA-binding protein RAP1</t>
  </si>
  <si>
    <t>P11938</t>
  </si>
  <si>
    <t>IID50071</t>
  </si>
  <si>
    <t>DP00020</t>
  </si>
  <si>
    <t>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</t>
  </si>
  <si>
    <t>MSSPDDFETAPAEYVDALDPSMVVVDSGSAAVTAPSDSAAEVKANQNEENTGATAAETSEKVDQTEVEKKDDDDTTEVGVTTTTPSIADTAATANIASTSGASVTEPTTDDTAADEKKEQVSG</t>
  </si>
  <si>
    <t>IDRBS-119</t>
  </si>
  <si>
    <t>YDNFREVVDSRLQEESHSNGVDNSNSNSDNKDSIRPKTEIISTNTNGATEDSTSEKVMVDAEQQARLQEQAQLLRQHVSSTASITSGGHNDLVQIEQPQKDTSNNNNSNVNDEDNDLLTQDNNPQTADEGNASFQAQRSMISRGALPSHN</t>
  </si>
  <si>
    <t>IDRBS-120</t>
  </si>
  <si>
    <t>(Rice  et al., 1997)</t>
  </si>
  <si>
    <t>Protein transport protein SEC9</t>
  </si>
  <si>
    <t>P40357</t>
  </si>
  <si>
    <t>DP00128</t>
  </si>
  <si>
    <t>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</t>
  </si>
  <si>
    <t>QRGYKTFEEIQKEEEARQQQEEDEAVDEIKQEIKFTKQSSVASTRNTLKMAQDAERAGMNTLGMLGHQSEQLNNVEGNLDLMKVQNKVADEKVAELKKLNR</t>
  </si>
  <si>
    <t>IDRBS-121</t>
  </si>
  <si>
    <t>SILAVHVSNPFNSKRRRREREEQLKNRKIEEKLMREQTSQQLSQSTQRIEGAMNANNNISEVRERYQRKNVLEKAKRYQFENDEEDDEMELEIDRNLDQIQQVSNRLKKMALTTGKELDSQQKRLNNIEESTDDLDINLHMNTNRLAGIR</t>
  </si>
  <si>
    <t>IDRBS-122</t>
  </si>
  <si>
    <t>(Boucher et al., 2010)</t>
  </si>
  <si>
    <t>10.1111/j.1365-3040.2009.02093.x.</t>
  </si>
  <si>
    <t>Medicago truncatula</t>
  </si>
  <si>
    <t xml:space="preserve"> Seed maturation protein</t>
  </si>
  <si>
    <t>Q2Q4X9</t>
  </si>
  <si>
    <t>DP01442</t>
  </si>
  <si>
    <t>MSQEQPRRPQAGQDPIKYGDVLPVSGDLSQKPITPEDAAMMQSAESRVLGQTQPGGVASVMQSAATRNEQAGIVGHKDVTDVTGDRGVTVTETQVPGRRIITETVGGQVVGQFVEPTPVQVGLTGAVRESALTIGEALEATAHTVGDKPVEQSDASAIQAAEVRATGSNVITPGGLASMAQSAAAFNAECQREEEKIKMGNVLTGATAKLPADKAATRQDAAGVASAEMRNNPDATATPGGVAASVAAAARLNENVGNVM</t>
  </si>
  <si>
    <t>MSQEQPRRPQAGQDPIKYGDVLPVSGDLSQKPITPEDAAMMQSAESRVLGQTQPGGVASVMQSAATRNEQAGIVGHKDVTDVTGDRGVTVTETQVPGRRI</t>
  </si>
  <si>
    <t>IDRBS-123</t>
  </si>
  <si>
    <t>ITETVGGQVVGQFVEPTPVQVGLTGAVRESALTIGEALEATAHTVGDKPVEQSDASAIQAAEVRATGSNVITPGGLASMAQSAAAFNAECQREEEKIKMG</t>
  </si>
  <si>
    <t>IDRBS-124</t>
  </si>
  <si>
    <t>(Popova et l., 2011)</t>
  </si>
  <si>
    <t>10.1016/j.bbamem.2011.03.009.</t>
  </si>
  <si>
    <t>Late embryogenesis abundant protein 7</t>
  </si>
  <si>
    <t>LEA7</t>
  </si>
  <si>
    <t>Q96270</t>
  </si>
  <si>
    <t>DP01858</t>
  </si>
  <si>
    <t>MASHQEQSYKAGETRGKAQEKTGEAMGTMGDKTQAAKDKTQETAQSAQQKAHETAQSAKDKTSQAAQTTQERAQESKDKTGSYMSETGEAIKNKAHDAAEYTKETAEAGKEKTSGILGQTGEQVKQMAMGATDAVKHTLGLRTDEGNKEHVSSAPSTTTTTTTRETQRK</t>
  </si>
  <si>
    <t>IDRBS-125</t>
  </si>
  <si>
    <t>(Lee et al., 2015)</t>
  </si>
  <si>
    <t>10.1105/tpc.114.132308.</t>
  </si>
  <si>
    <t>RPM1-interacting protein 4</t>
  </si>
  <si>
    <t>Q8GYN5</t>
  </si>
  <si>
    <t>DP01776</t>
  </si>
  <si>
    <t>MARSNVPKFGNWEAEENVPYTAYFDKARKTRAPGSKIMNPNDPEYNSDSQSQAPPHPPSSRTKPEQVDTVRRSREHMRSREESELKQFGDAGGSSNEAANKRQGRASQNNSYDNKSPLHKNSYDGTGKSRPKPTNLRADESPEKVTVVPKFGDWDENNPSSADGYTHIFNKVREERSSGANVSGSSRTPTHQSSRNPNNTSSCCCFGFGGK</t>
  </si>
  <si>
    <t>WEAEENVPYTAYFDKARKTRAPGSKIMNPNDPEYNSDSQSQAPPHPPSSRTKPEQVDTVRRSREHMRSREESELKQFGDAGGSSNEAANKRQGRASQNNS</t>
  </si>
  <si>
    <t>IDRBS-126</t>
  </si>
  <si>
    <t>(Tossavainen et al., 2017)</t>
  </si>
  <si>
    <t>10.1007/s12104-017-9749-4.</t>
  </si>
  <si>
    <t>Inactive poly [ADP-ribose] polymerase RCD1</t>
  </si>
  <si>
    <t>Q8RY59</t>
  </si>
  <si>
    <t>DP01180</t>
  </si>
  <si>
    <t>MEAKIVKVLDSSRCEDGFGKKRKRAASYAAYVTGVSCAKLQNVPPPNGQCQIPDKRRRLEGENKLSAYENRSGKALVRYYTYFKKTGIAKRVMMYENGEWNDLPEHVICAIQNELEEKSAAIEFKLCGHSFILDFLHMQRLDMETGAKTPLAWIDNAGKCFFPEIYESDERTNYCHHKCVEDPKQNAPHDIKLRLEIDVNGGETPRLNLEECSDESGDNMMDDVPLAQRSSNEHYDEATEDSCSRKLEAAVSKWDETDAIVVSGAKLTGSEVLDKDAVKKMFAVGTASLGHVPVLDVGRFSSEIAEARLALFQKQVEITKKHRGDANVRYAWLPAKREVLSAVMMQGLGVGGAFIRKSIYGVGIHLTAADCPYFSARYCDVDENGVRYMVLCRVIMGNMELLRGDKAQFFSGGEEYDNGVDDIESPKNYIVWNINMNTHIFPEFVVRFKLSNLPNAEGNLIAKRDNSGVTLEGPKDLPPQLESNQGARGSGSANSVGSSTTRPKSPWMPFPTLFAAISHKVAENDMLLINADYQQLRDKKMTRAEFVRKLRVIVGDDLLRSTITTLQNQPKSKEIPGSIRDHEEGAGGL</t>
  </si>
  <si>
    <t>RDNSGVTLEGPKDLPPQLESNQGARGSGSANSVGSSTTRPKSPWMPFPTL</t>
  </si>
  <si>
    <t>IDRBS-127</t>
  </si>
  <si>
    <t>(Mouillon et al., 2006)</t>
  </si>
  <si>
    <t>10.1104/pp.106.079848.</t>
  </si>
  <si>
    <t>Dehydrin Rab18</t>
  </si>
  <si>
    <t>Rab18</t>
  </si>
  <si>
    <t>P30185</t>
  </si>
  <si>
    <t>DP00689</t>
  </si>
  <si>
    <t>MASYQNRPGGQATDEYGNPIQQQYDEYGNPMGGGGYGTGGGGGATGGQGYGTGGQGYGSGGQGYGTGGQGYGTGTGTEGFGTGGGARHHGQEQLHKESGGGLGGMLHRSGSGSSSSSEDDGQGGRRKKGITQKIKEKLPGHHDQSGQAQAMGGMGSGYDAGGYGGEHHEKKGMMDKIKEKLPGGGR</t>
  </si>
  <si>
    <t>IDRBS-128</t>
  </si>
  <si>
    <t>Dehydrin COR47</t>
  </si>
  <si>
    <t>COR47</t>
  </si>
  <si>
    <t>P31168</t>
  </si>
  <si>
    <t>DP00657</t>
  </si>
  <si>
    <t>MAEEYKNNVPEHETPTVATEESPATTTEVTDRGLFDFLGKKEEEVKPQETTTLESEFDHKAQISEPELAAEHEEVKENKITLLEELQEKTEEDEENKPSVIEKLHRSNSSSSSSSDEEGEEKKEKKKKIVEGEEDKKGLVEKIKEKLPGHHDKTAEDDVPVSTTIPVPVSESVVEHDHPEEEKKGLVEKIKEKLPGHHDEKAEDSPAVTSTPLVVTEHPVEPTTELPVEHPEEKKGILEKIKEKLPGYHAKTTEEEVKKEKESDD</t>
  </si>
  <si>
    <t>MAEEYKNNVPEHETPTVATEESPATTTEVTDRGLFDFLGKKEEEVKPQETTTLESEFDHKAQISEPELAAEHEEVKENKITLLEELQEKTEEDEENKPSV</t>
  </si>
  <si>
    <t>IDRBS-129</t>
  </si>
  <si>
    <t>IEKLHRSNSSSSSSSDEEGEEKKEKKKKIVEGEEDKKGLVEKIKEKLPGHHDKTAEDDVPVSTTIPVPVSESVVEHDHPEEEKKGLVEKIKEKLPGHHDE</t>
  </si>
  <si>
    <t>IDRBS-130</t>
  </si>
  <si>
    <t>KAEDSPAVTSTPLVVTEHPVEPTTELPVEHPEEKKGILEKIKEKLPGYHAKTTEEEVKKEKESDD</t>
  </si>
  <si>
    <t>IDRBS-131</t>
  </si>
  <si>
    <t>(Smith et al., 2007)</t>
  </si>
  <si>
    <t>10.1021/bi6023786</t>
  </si>
  <si>
    <t>RNA chaperone ProQ</t>
  </si>
  <si>
    <t>P45577</t>
  </si>
  <si>
    <t>DP00377</t>
  </si>
  <si>
    <t>MENQPKLNSSKEVIAFLAERFPHCFSAEGEARPLKIGIFQDLVDRVAGEMNLSKTQLRSALRLYTSSWRYLYGVKPGATRVDLDGNPCGELDEQHVEHARKQLEEAKARVQAQRAEQQAKKREAAATAGEKEDAPRRERKPRPTTPRRKEGAERKPRAQKPVEKAPKTVKAPREEQHTPVSDISALTVGQALKVKAGQNAMDATVLEITKDGVRVQLNSGMSLIVRAEHLVF</t>
  </si>
  <si>
    <t>TAGEKEDAPRRERKPRPTTPRRKEGAERKPRAQKPVEKAPKTVKAPREEQ</t>
  </si>
  <si>
    <t>IDRBS-132</t>
  </si>
  <si>
    <t>(McEvoy et al., 1996)</t>
  </si>
  <si>
    <t>10.1021/bi952707h.</t>
  </si>
  <si>
    <t>Chemotaxis protein CheA</t>
  </si>
  <si>
    <t>P07363</t>
  </si>
  <si>
    <t>DP00407</t>
  </si>
  <si>
    <t>MSMDISDFYQTFFDEADELLADMEQHLLVLQPEAPDAEQLNAIFRAAHSIKGGAGTFGFSVLQETTHLMENLLDEARRGEMQLNTDIINLFLETKDIMQEQLDAYKQSQEPDAASFDYICQALRQLALEAKGETPSAVTRLSVVAKSEPQDEQSRSQSPRRIILSRLKAGEVDLLEEELGHLTTLTDVVKGADSLSAILPGDIAEDDITAVLCFVIEADQITFETVEVSPKISTPPVLKLAAEQAPTGRVEREKTTRSNESTSIRVAVEKVDQLINLVGELVITQSMLAQRSSELDPVNHGDLITSMGQLQRNARDLQESVMSIRMMPMEYVFSRYPRLVRDLAGKLGKQVELTLVGSSTELDKSLIERIIDPLTHLVRNSLDHGIELPEKRLAAGKNSVGNLILSAEHQGGNICIEVTDDGAGLNRERILAKAASQGLTVSENMSDDEVAMLIFAPGFSTAEQVTDVSGRGVGMDVVKRNIQKMGGHVEIQSKQGTGTTIRILLPLTLAILDGMSVRVADEVFILPLNAVMESLQPREADLHPLAGGERVLEVRGEYLPIVELWKVFNVAGAKTEATQGIVVILQSGGRRYALLVDQLIGQHQVVVKNLESNYRKVPGISAATILGDGSVALIVDVSALQAINREQRMANTAA</t>
  </si>
  <si>
    <t>RQLALEAKGETPSAVTRLSVVAKSEPQDEQSRSQSPRRIILSRLKAGEVD</t>
  </si>
  <si>
    <t>IDRBS-133</t>
  </si>
  <si>
    <t>(Jin et al., 2008)</t>
  </si>
  <si>
    <t>doi: 10.1107/S0909049507066319.</t>
  </si>
  <si>
    <t>Anti-sigma-E factor RseA</t>
  </si>
  <si>
    <t>P0AFX7</t>
  </si>
  <si>
    <t>DP00552</t>
  </si>
  <si>
    <t>MQKEQLSALMDGETLDSELLNELAHNPEMQKTWESYHLIRDSMRGDTPEVLHFDISSRVMAAIEEEPVRQPATLIPEAQPAPHQWQKMPFWQKVRPWAAQLTQMGVAACVSLAVIVGVQHYNGQSETSQQPETPVFNTLPMMGKASPVSLGVPSEATANNGQQQQVQEQRRRINAMLQDYELQRRLHSEQLQFEQAQTQQAAVQVPGIQTLGTQSQ</t>
  </si>
  <si>
    <t>YNGQSETSQQPETPVFNTLPMMGKASPVSLGVPSEATANNGQQQQVQEQRRRINAMLQDYELQRRLHSEQLQFEQAQTQQAAVQVPGIQTLGTQSQ</t>
  </si>
  <si>
    <t>IDRBS-134</t>
  </si>
  <si>
    <t>(Zhang et al., 2014)</t>
  </si>
  <si>
    <t>10.1371/journal.pone.0103157.</t>
  </si>
  <si>
    <t>Sec-independent protein translocase protein TatA</t>
  </si>
  <si>
    <t>P69428</t>
  </si>
  <si>
    <t>DP00834</t>
  </si>
  <si>
    <t>MGGISIWQLLIIAVIVVLLFGTKKLGSIGSDLGASIKGFKKAMSDDEPKQDKTSQDADFTAKTIADKQADTNQEQAKTEDAKRHDKEQV</t>
  </si>
  <si>
    <t>KKAMSDDEPKQDKTSQDADFTAKTIADKQADTNQEQAKTEDAKRHDKEQV</t>
  </si>
  <si>
    <t>IDRBS-135</t>
  </si>
  <si>
    <t>(Beich-Frandsen et al., 2011)</t>
  </si>
  <si>
    <t>10.1093/nar/gkq1346.</t>
  </si>
  <si>
    <t>RNA-binding protein Hfq</t>
  </si>
  <si>
    <t>P0A6X3</t>
  </si>
  <si>
    <t>DP01050</t>
  </si>
  <si>
    <t>MAKGQSLQDPFLNALRRERVPVSIYLVNGIKLQGQIESFDQFVILLKNTVSQMVYKHAISTVVPSRPVSHHSNNAGGGTSSNYHHGSSAQNTSAQQDSEETE</t>
  </si>
  <si>
    <t>MVYKHAISTVVPSRPVSHHSNNAGGGTSSNYHHGSSAQNTSAQQDSEETE</t>
  </si>
  <si>
    <t>IDRBS-136</t>
  </si>
  <si>
    <t>Locus: AT3G05760</t>
  </si>
  <si>
    <t>C2H2 and C2HC zinc fingers superfamily protein</t>
  </si>
  <si>
    <t>AT3G05760</t>
  </si>
  <si>
    <t>MASSNTTTGVDNTFRKKFDVEEFKERAREREKKESDRSKSRSKGPPVQRAPLKHRDYHVDLESRLGKTQVVTPVAPLSQQAGYFCRVCDCVVKDSANYLDHINGKKHQRALGMSMRVERSSLEQVQERFEVLKKRKAPGTFTEQDLDERIRKQQEEEEELKRQRREKKKEKKKGKVVEEEPEMDPEVAEMMGFGGFGSSKKS</t>
  </si>
  <si>
    <t>RALGMSMRVERSSLEQVQERFEVLKKRKAPGTFTEQDLDERIRKQQEEEEELKRQRREKKKEKKKGKVVEEEPEMDPEVAEMMGFGGFGSSKKS</t>
  </si>
  <si>
    <t>IDRBS-137</t>
  </si>
  <si>
    <t>Locus: AT3G54390</t>
  </si>
  <si>
    <t>sequence-specific DNA binding transcription factor</t>
  </si>
  <si>
    <t>AT3G54390</t>
  </si>
  <si>
    <t>MENGESNQENLKSLNHDESLKKPSASSVVVDRLKRDEWSEGAVSTLLEAYESKWVLRNRAKLKGQDWEDVAKHVSSRATHTKSPKTQTQCKNKIESMKKRYRSESATADGSSWPLYPRLDHLLRGTQPQPQPQAVLPLNCSVPLLLLEPPLPAVAHPPQISYGSNGVGKIPKEDGFKPENKPEKDAEMDTDSSTPVVKTKVRGKKVKRRYKEEKEEIAGSIRWLAEVVMRSERARMETMKEIERMRAEAEAKRGELDLKRTEIMANTQLEIARIFAAAASSGQNKGVDSSLRIGRN</t>
  </si>
  <si>
    <t>NKPEKDAEMDTDSSTPVVKTKVRGKKVKRRYKEEKEEIAGSIRWLAEVVMRSERARMETMKEIERMRAEAEAKRGELDLKRTEIMANT</t>
  </si>
  <si>
    <t>IDRBS-138</t>
  </si>
  <si>
    <t>Locus: AT4G22950</t>
  </si>
  <si>
    <t>AGAMOUS-LIKE 19</t>
  </si>
  <si>
    <t>AT4G22950</t>
  </si>
  <si>
    <t>MVRGKTEMKRIENATSRQVTFSKRRNGLLKKAFELSVLCDAEVALVIFSPRSKLYEFSSSSIAATIERYQRRIKEIGNNHKRNDNSQQARDETSGLTKKIEQLEISKRKLLGEGIDACSIEELQQLENQLDRSLSRIRAKKYQLLREEIEKLKAEERNLVKENKDLKEKWLGMGTATIASSQSTLSSSEVNIDDNMEVETGLFIGPPETRQSKKFPPQN</t>
  </si>
  <si>
    <t>RKLLGEGIDACSIEELQQLENQLDRSLSRIRAKKYQLLREEIEKLKAEERNLVKENK</t>
  </si>
  <si>
    <t>IDRBS-139</t>
  </si>
  <si>
    <t>Locus: AT1G06850</t>
  </si>
  <si>
    <t>ATBZIP52</t>
  </si>
  <si>
    <t>AT1G06850</t>
  </si>
  <si>
    <t>MEKSDPPPVPKPGATIIPSSDPIPNADPIPSSSFHRRSRSDDMSMFMFMDPLSSAAPPSSDDLPSDDDLFSSFIDVDSLTSNPNPFQNPSLSSNSVSGAANPPPPPSSRPRHRHSNSVDAGCAMYAGDIMDAKKAMPPEKLSELWNIDPKRAKRILANRQSAARSKERKARYIQELERKVQSLQTEATTLSAQLTLYQRDTNGLANENTELKLRLQAMEQQAQLRNALNEALRKEVERMKMETGEISGNSDSFDMGMQQIQYSSSTFMAIPPYHGSMNLHDMQMHSSFNPMEMSNSQSVSDFLQNGRMQGLEISSNSSSLVKSEGPSLSASESSSAY</t>
  </si>
  <si>
    <t>LSELWNIDPKRAKRILANRQSAARSKERKARYIQELERKVQSLQTEATTLSAQLTLYQRDTNGLANENTELKLRLQAMEQQAQLRNALNEALRKEVERMKMETGEISGNSDSFDM</t>
  </si>
  <si>
    <t>IDRBS-140</t>
  </si>
  <si>
    <t>Locus: AT5G01380</t>
  </si>
  <si>
    <t>Homeodomain-like superfamily protein</t>
  </si>
  <si>
    <t>AT5G01380</t>
  </si>
  <si>
    <t>MDRRNPFQHHHHHHQLHHHLIQQQQLPPPPLSTTATMDPGGGGGGGERIPQWSIEETKELLAIREELDQTFMETKRNKLLWEVVAAKMADKGFVRSAEQCKSKWKNLVTRYKACETTEPDAIRQQFPFYNEIQSIFEARMQRMLWSEATEPSTSSKRKHHQFSSDDEEEEVDEPNQDINEELLSLVETQKRETEVITTSTSTNPRKRAKKGKGVASGTKAETAGNTLKDILEEFMRQTVKMEKEWRDAWEMKEIEREKREKEWRRRMAELEEERAATERRWMEREEERRLREEARAQKRDSLIDALLNRLNRDHNDDHHNQGF</t>
  </si>
  <si>
    <t>NTLKDILEEFMRQTVKMEKEWRDAWEMKEIEREKREKEWRRRMAELEEERAATERRWMEREEERRLREEARAQKRDSLIDALL</t>
  </si>
  <si>
    <t>IDRBS-141</t>
  </si>
  <si>
    <t>Locus: AT2G38250</t>
  </si>
  <si>
    <t>AT2G38250</t>
  </si>
  <si>
    <t>MDGHQHHHLHQLQYLNKHHLHTQSQTPEIASPVAVGDRFPQWSVEETKELIGIRGELDQTFMETKRNKLLWEVISNKMRDKSFPRSPEQCKCKWKNLVTRFKGCETMEAETARQQFPFYDDMQNIFTTRMQRMLWAESEGGGGGTSGAARKREYSSDEEEENVNEELVDVSNDPKILNPKKNIAKKRKGGSNSSNSNNGVREVLEEFMRHQVRMESEWREGWEAREKERAEKEEEWRRKMEELEKERLAMERMWRDREEQRRSREEMRAEKRDSLINALLAKLTRDGSL</t>
  </si>
  <si>
    <t>SEGGGGGTSGAARKREYSSDEEEENVNEELVDVSNDPKILNPKKNIAKKRKGGSNSSNSNNGVREVLEEFMRHQVRMESEWREGWEAREKERAEKEEEWRRKMEELEKERLAMERMWRDREEQRRSREEMRAEKRDSLINAL</t>
  </si>
  <si>
    <t>IDRBS-142</t>
  </si>
  <si>
    <t>Locus: AT1G09770</t>
  </si>
  <si>
    <t>ARABIDOPSIS THALIANA CELL DIVISION CYCLE 5</t>
  </si>
  <si>
    <t>AT1G09770</t>
  </si>
  <si>
    <t>MRIMIKGGVWKNTEDEILKAAVMKYGKNQWARISSLLVRKSAKQCKARWYEWLDPSIKKTEWTREEDEKLLHLAKLLPTQWRTIAPIVGRTPSQCLERYEKLLDAACTKDENYDAADDPRKLRPGEIDPNPEAKPARPDPVDMDEDEKEMLSEARARLANTRGKKAKRKAREKQLEEARRLASLQKRRELKAAGIDGRHRKRKRKGIDYNAEIPFEKRAPAGFYDTADEDRPADQVKFPTTIEELEGKRRADVEAHLRKQDVARNKIAQRQDAPAAILQANKLNDPEVVRKRSKLMLPPPQISDHELEEIAKMGYASDLLAENEELTEGSAATRALLANYSQTPRQGMTPMRTPQRTPAGKGDAIMMEAENLARLRDSQTPLLGGENPELHPSDFTGVTPRKKEIQTPNPMLTPSMTPGGAGLTPRIGLTPSRDGSSFSMTPKGTPFRDELHINEDMDMHESAKLERQRREEARRSLRSGLTGLPQPKNEYQIVAQPPPEESEEPEEKIEEDMSDRIAREKAEEEARQQALLKKRSKVLQRDLPRPPAASLAVIRNSLLSADGDKSSVVPPTPIEVADKMVREELLQLLEHDNAKYPLDDKAEKKKGAKNRTNRSASQVLAIDDFDENELQEADKMIKEEGKFLCVSMGHENKTLDDFVEAHNTCVNDLMYFPTRSAYELSSVAGNADKVAAFQEEMENVRKKMEEDEKKAEHMKAKYKTYTKGHERRAETVWTQIEATLKQAEIGGTEVECFKALKRQEEMAASFRKKNLQEEVIKQKETESKLQTRYGNMLAMVEKAEEIMVGFRAQALKKQEDVEDSHKLKEAKLATGEEEDIAIAMEASA</t>
  </si>
  <si>
    <t>PFRDELHINEDMDMHESAKLERQRREEARRSLRSGLTGLPQPKNEYQIVAQPPPEESEEPEEKIEEDMSDRIAREKAEEEARQQALLKKRSKVLQRDLPRPPAASLAVIRNSLLSADGDKSSVVPPTPIEVADKMVREELLQ</t>
  </si>
  <si>
    <t>IDRBS-143</t>
  </si>
  <si>
    <t>Locus: AT3G50060</t>
  </si>
  <si>
    <t>MYB DOMAIN PROTEIN 77</t>
  </si>
  <si>
    <t>AT3G50060</t>
  </si>
  <si>
    <t>MADRVKGPWSQEEDEQLRRMVEKYGPRNWSAISKSIPGRSGKSCRLRWCNQLSPEVEHRPFSPEEDETIVTARAQFGNKWATIARLLNGRTDNAVKNHWNSTLKRKCSGGVAVTTVTETEEDQDRPKKRRSVSFDSAFAPVDTGLYMSPESPNGIDVSDSSTIPSPSSPVAQLFKPMPISGGFTVVPQPLPVEMSSSSEDPPTSLSLSLPGAENTSSSHNNNNNALMFPRFESQMKINVEERGEGRRGEFMTVVQEMIKAEVRSYMAEMQKTSGGFVVGGLYESGGNGGFRDCGVITPKVE</t>
  </si>
  <si>
    <t>MADRVKGPWSQEEDEQLRRMVEKYGPRNWSAISKSIPGRSGKSCRLRWCN</t>
  </si>
  <si>
    <t>IDRBS-144</t>
  </si>
  <si>
    <t>Locus: AT4G17460</t>
  </si>
  <si>
    <t>HAT1</t>
  </si>
  <si>
    <t>AT4G17460</t>
  </si>
  <si>
    <t>MMMGKEDLGLSLSLGFAQNHPLQLNLKPTSSPMSNLQMFPWNQTLVSSSDQQKQQFLRKIDVNSLPTTVDLEEETGVSSPNSTISSTVSGKRRSTEREGTSGGGCGDDLDITLDRSSSRGTSDEEEDYGGETCRKKLRLSKDQSAVLEDTFKEHNTLNPKQKLALAKKLGLTARQVEVWFQNRRARTKLKQTEVDCEYLKRCVEKLTEENRRLEKEAAELRALKLSPRLYGQMSPPTTLLMCPSCERVAGPSSSNHNQRSVSLSPWLQMAHGSTFDVMRPRS</t>
  </si>
  <si>
    <t>VEKLTEENRRLEKEAAELRALKLSPRLYGQMSPPTTLLMCPSCERVAGPSSSNHNQRSVSL</t>
  </si>
  <si>
    <t>IDRBS-145</t>
  </si>
  <si>
    <t>Locus: AT1G04850</t>
  </si>
  <si>
    <t>Ubiquitin-associated (UBA)/TS-N domain-containing protein</t>
  </si>
  <si>
    <t>AT1G04850</t>
  </si>
  <si>
    <t>MEIDDNASGSGEAAEEMVVPDVDNNILEELEAMGFPKARATRALHYSGNASLEAAVNWVVEHENDPDVDEMPKVPSNSNVGPAKPALTPEEVKLKAQELRERARKKKEEEEKRMEREREKERIRIGKELLEAKRMEEVNERKRLMFLRKAEKEEEKRAREKIRQKLEEDKAERRRKLGLPPEDPATAAAKPSVPVVEEKKVTLPIRPATKTEQMRECLRSLKQAHKEDDAKVKRAFQTLLTYMGNVAKNPDEEKFRKIRLTNQTFQERVGSLRGGIEFMELCGFEKIEGGEFLFLPRDKIDSAIINSAGTELNSAINNPFFGVL</t>
  </si>
  <si>
    <t>TPEEVKLKAQELRERARKKKEEEEKRMEREREKERIRIGKELLEAKRMEEVNERKRLMFLRKAEKEEEKRAREKIRQKLEEDKAERRRKLGLPPEDPATAAAKPSV</t>
  </si>
  <si>
    <t>IDRBS-146</t>
  </si>
  <si>
    <t>Locus: AT1G68240</t>
  </si>
  <si>
    <t>Transcription factor bHLH109</t>
  </si>
  <si>
    <t>Q5XVH0</t>
  </si>
  <si>
    <t>MERNNRNEGTHEEEQCSLSDIIYSFCSENHSELNPLQEIFGVTKNNDHEKHDEEPDEESYRMAKRQRSMEYRMMMEKKRRKEIKDKVDILQGLMPNHCTKPDLASKLENIIEYIKSLKYQVDVMSMAYTTTPVYTPPFYAAAQAPCMSPWGYYTPGVPMMPQQNMTYIPQYPQVYGTVPPNQTQP</t>
  </si>
  <si>
    <t>PLQEIFGVTKNNDHEKHDEEPDEESYRMAKRQRSMEYRMMMEKKRRKEIKDKVDIL</t>
  </si>
  <si>
    <t>IDRBS-147</t>
  </si>
  <si>
    <t>Locus: AT5G04150</t>
  </si>
  <si>
    <t>Transcription factor bHLH101</t>
  </si>
  <si>
    <t>Q9FYE6</t>
  </si>
  <si>
    <t>MEYPWLQSQVHSFSPTLHFPSFLHPLDDSKSHNINLHHMSLSHSNNTNSNNNNYQEEDRGAVVLEKKLNHNASERDRRRKLNALYSSLRALLPLSDQKRKLSIPMTVARVVKYIPEQKQELQRLSRRKEELLKRISRKTHQEQLRNKAMMDSIDSSSSQRIAANWLTDTEIAVQIATSKWTSVSDMLLRLEENGLNVISVSSSVSSTARIFYTLHLQMRGDCKVRLEELINGMLLGLRQS</t>
  </si>
  <si>
    <t>KRKLSIPMTVARVVKYIPEQKQELQRLSRRKEELLKRISRKTHQEQLRNKAMMDSID</t>
  </si>
  <si>
    <t>IDRBS-148</t>
  </si>
  <si>
    <t>Locus: AT1G22070</t>
  </si>
  <si>
    <t>Transcription factor TGA3</t>
  </si>
  <si>
    <t>Q39234</t>
  </si>
  <si>
    <t>MEMMSSSSSTTQVVSFRDMGMYEPFQQLSGWESPFKSDINNITSNQNNNQSSSTTLEVDARPEADDNNRVNYTSVYNNSLEAEPSSNNDQDEDRINDKMKRRLAQNREAARKSRLRKKAHVQQLEESRLKLSQLEQELVRARQQGLCVRNSSDTSYLGPAGNMNSGIAAFEMEYTHWLEEQNRRVSEIRTALQAHIGDIELKMLVDSCLNHYANLFRMKADAAKADVFFLMSGMWRTSTERFFQWIGGFRPSELLNVVMPYVEPLTDQQLLEVRNLQQSSQQAEEALSQGLDKLQQGLVESIAIQIKVVESVNHGAPMASAMENLQALESFVNQADHLRQQTLQQMSKILTTRQAARGLLALGEYFHRLRALSSLWAARPREHT</t>
  </si>
  <si>
    <t>YTSVYNNSLEAEPSSNNDQDEDRINDKMKRRLAQNREAARKSRLRKKAHVQQLEESRLKLSQLEQELV</t>
  </si>
  <si>
    <t>IDRBS-149</t>
  </si>
  <si>
    <t>Locus: AT3G02860</t>
  </si>
  <si>
    <t>Coiled-coil domain-containing protein 16</t>
  </si>
  <si>
    <t>Q9M8S7</t>
  </si>
  <si>
    <t>MDAQAKKKAMFRSKLNAKKKDTRIDSPLVRYNESDQPVCRVCNVVLKSESLWDVHQASRKHHEAIDSLKASAAGVQRGSKPAETRPTKIEALAKSSNSQTSSGLPPNFFENREPARAEVEPAKSKNLEQSKHTIGSETNKSKGPLPAGFFDNQKTDSSNTKTTSEPKQSQTQTTGPETKPMVNGNLPTGFFDNKEADLLAHGIKLVKPDIKDEYKEFEKLIQDDLQVVDSRMEEEEVDAAETIEEEEQREQRSYKEKVEILKRKKMELKAARLAKRSKTSEGSVKKPKKTEEESPSDEEDDEDSAVDWRAQHL</t>
  </si>
  <si>
    <t>LQVVDSRMEEEEVDAAETIEEEEQREQRSYKEKVEILKRKKMELKAARLAKRSKTSEGSVKKPKKTEEESPSDEEDDEDSAVDWR</t>
  </si>
  <si>
    <t>IDRBS-150</t>
  </si>
  <si>
    <t>(Launay et al., 2018)</t>
  </si>
  <si>
    <t>10.1016/j.jmb.2018.02.020.</t>
  </si>
  <si>
    <t>Calvin cycle protein CP12, chloroplastic</t>
  </si>
  <si>
    <t>A6Q0K5</t>
  </si>
  <si>
    <t>DP00359</t>
  </si>
  <si>
    <t>MMLTKSVVISRPAVRPVSTRRAVVVRASGQPAVDLNKKVQDAVKEAEDACAKGTSADCAVAWDTVEELSAAVSHKKDAVKADVTLTDPLEAFCKDAPDADECRVYED</t>
  </si>
  <si>
    <t>MMLTKSVVISRPAVRPVSTRRAVVVRASGQPAVDLNKKVQDAVKEAEDACAKGTSADCAV</t>
  </si>
  <si>
    <t>IDRBS-151</t>
  </si>
  <si>
    <t>(Fermani et al., 2012)</t>
  </si>
  <si>
    <t>10.1074/jbc.m112.350355.</t>
  </si>
  <si>
    <t>Calvin cycle protein CP12-2, chloroplastic</t>
  </si>
  <si>
    <t xml:space="preserve">Q9LZP9 </t>
  </si>
  <si>
    <t>DP00534</t>
  </si>
  <si>
    <t>Q9LZP9</t>
  </si>
  <si>
    <t>MATIATGLNIATQRVFVTSENRPVCLAGPVHLNNSWNLGSRTTNRMMKLQPIKAAPEGGISDVVEKSIKEAQETCAGDPVSGECVAAWDEVEELSAAASHARDKKKADGSDPLEEYCKDNPETNECRTYDN</t>
  </si>
  <si>
    <t>IDRBS-152</t>
  </si>
  <si>
    <t>(Nordyke et al., 2020)</t>
  </si>
  <si>
    <t>https://doi.org/10.1016/j.jmb.2020.09.020</t>
  </si>
  <si>
    <t>Caulobacter crescentus</t>
  </si>
  <si>
    <t>PopZ</t>
  </si>
  <si>
    <t xml:space="preserve">Q9A8N4 </t>
  </si>
  <si>
    <t>MSDQSQEPTMEEILASIRRIISEDDAPAEPAAEAAPPPPPEPEPEPVSFDDEVLELTDPIAPEPELPPLETVGDIDVYSPPEPESEPAYTPPPAAPVFDRDEVAEQLVGVSAASAAASAFGSLSSALLMPKDGRTLEDVVRELLRPLLKEWLDQNLPRIVETKVEEEVQRISRGRGA</t>
  </si>
  <si>
    <t>MSDQSQEPTMEEILASIRRIISEDDAPAEPAAEAAPPPPPEPEPEPVSFDDEVLELTDPIAPEPELPPLETVGDIDVYSPPEPESEPAYTPPPAAPVFDRDEVAEQLVGVSAASAAASAFGSLSSALLMPKDG</t>
  </si>
  <si>
    <t>IDRBS-153</t>
  </si>
  <si>
    <t>(Sabari et al., 2018)</t>
  </si>
  <si>
    <t>DOI: 10.1126/science.aar3958</t>
  </si>
  <si>
    <t>Bromodomain-containing protein 4</t>
  </si>
  <si>
    <t>BRD4</t>
  </si>
  <si>
    <t>O60885</t>
  </si>
  <si>
    <t>IID00111</t>
  </si>
  <si>
    <t>DP01898</t>
  </si>
  <si>
    <t>MSAESGPGTRLRNLPVMGDGLETSQMSTTQAQAQPQPANAASTNPPPPETSNPNKPKRQTNQLQYLLRVVLKTLWKHQFAWPFQQPVDAVKLNLPDYYKIIKTPMDMGTIKKRLENNYYWNAQECIQDFNTMFTNCYIYNKPGDDIVLMAEALEKLFLQKINELPTEETEIMIVQAKGRGRGRKETGTAKPGVSTVPNTTQASTPPQTQTPQPNPPPVQATPHPFPAVTPDLIVQTPVMTVVPPQPLQTPPPVPPQPQPPPAPAPQPVQSHPPIIAATPQPVKTKKGVKRKADTTTPTTIDPIHEPPSLPPEPKTTKLGQRRESSRPVKPPKKDVPDSQQHPAPEKSSKVSEQLKCCSGILKEMFAKKHAAYAWPFYKPVDVEALGLHDYCDIIKHPMDMSTIKSKLEAREYRDAQEFGADVRLMFSNCYKYNPPDHEVVAMARKLQDVFEMRFAKMPDEPEEPVVAVSSPAVPPPTKVVAPPSSSDSSSDSSSDSDSSTDDSEEERAQRLAELQEQLKAVHEQLAALSQPQQNKPKKKEKDKKEKKKEKHKRKEEVEENKKSKAKEPPPKKTKKNNSSNSNVSKKEPAPMKSKPPPTYESEEEDKCKPMSYEEKRQLSLDINKLPGEKLGRVVHIIQSREPSLKNSNPDEIEIDFETLKPSTLRELERYVTSCLRKKRKPQAEKVDVIAGSSKMKGFSSSESESSSESSSSDSEDSETEMAPKSKKKGHPGREQKKHHHHHHQQMQQAPAPVPQQPPPPPQQPPPPPPPQQQQQPPPPPPPPSMPQQAAPAMKSSPPPFIATQVPVLEPQLPGSVFDPIGHFTQPILHLPQPELPPHLPQPPEHSTPPHLNQHAVVSPPALHNALPQQPSRPSNRAAALPPKPARPPAVSPALTQTPLLPQPPMAQPPQVLLEDEEPPAPPLTSMQMQLYLQQLQKVQPPTPLLPSVKVQSQPPPPLPPPPHPSVQQQLQQQPPPPPPPQPQPPPQQQHQPPPRPVHLQPMQFSTHIQQPPPPQGQQPPHPPPGQQPPPPQPAKPQQVIQHHHSPRHHKSDPYSTGHLREAPSPLMIHSPQMSQFQSLTHQSPPQQNVQPKKQELRAASVVQPQPLVVVKEEKIHSPIIRSEPFSPSLRPEPPKHPESIKAPVHLPQRPEMKPVDVGRPVIRPPEQNAPPPGAPDKDKQKQEPKTPVAPKKDLKIKNMGSWASLVQKHPTTPSSTAKSSSDSFEQFRRAAREKEEREKALKAQAEHAEKEKERLRQERMRSREDEDALEQARRAHEEARRRQEQQQQQRQEQQQQQQQQAAAVAAAATPQAQSSQPQSMLDQQRELARKREQERRRREAMAATIDMNFQSDLLSIFEENLF</t>
  </si>
  <si>
    <t>CLRKKRKPQAEKVDVIAGSSKMKGFSSSESESSSESSSSDSEDSETEMAPKSKKKGHPGREQKKHHHHHHQQMQQAPAPVPQQPPPPPQQPPPPPPPQQQQQPPPPPPPPSMPQQAAPAMKSSPPPFIATQVPVLEPQLPGSVFDPIGHFTQPILHLPQPELPPHLPQPPEHSTPPHLNQHAVVSPPALHNALPQQPSRP</t>
  </si>
  <si>
    <t>IDRBS-154</t>
  </si>
  <si>
    <t>SNRAAALPPKPARPPAVSPALTQTPLLPQPPMAQPPQVLLEDEEPPAPPLTSMQMQLYLQQLQKVQPPTPLLPSVKVQSQPPPPLPPPPHPSVQQQLQQQPPPPPPPQPQPPPQQQHQPPPRPVHLQPMQFSTHIQQPPPPQGQQPPHPPPGQQPPPPQPAKPQQVIQHHHSPRHHKSDPYSTGHLREAPSPLMIHSPQM</t>
  </si>
  <si>
    <t>IDRBS-155</t>
  </si>
  <si>
    <t>SQFQSLTHQSPPQQNVQPKKQELRAASVVQPQPLVVVKEEKIHSPIIRSEPFSPSLRPEPPKHPESIKAPVHLPQRPEMKPVDVGRPVIRPPEQNAPPPGAPDKDKQKQEPKTPVAPKKDLKIKNMGSWASLVQKHPTTPSSTAKSSSDSFEQFRRAAREKEEREKALKAQAEHAEKEKERLRQERMRSREDEDALEQAR</t>
  </si>
  <si>
    <t>IDRBS-156</t>
  </si>
  <si>
    <t>RAHEEARRRQEQQQQQRQEQQQQQQQQAAAVAAAATPQAQSSQPQSMLDQQRELARKREQERRRREAMAATIDMNFQS</t>
  </si>
  <si>
    <t>IDRBS-157</t>
  </si>
  <si>
    <t>Mediator of RNA polymerase II transcription subunit 1</t>
  </si>
  <si>
    <t>MED1</t>
  </si>
  <si>
    <t>Q15648</t>
  </si>
  <si>
    <t>IID00173</t>
  </si>
  <si>
    <t>MKAQGETEESEKLSKMSSLLERLHAKFNQNRPWSETIKLVRQVMEKRVVMSSGGHQHLVSCLETLQKALKVTSLPAMTDRLESIARQNGLGSHLSASGTECYITSDMFYVEVQLDPAGQLCDVKVAHHGENPVSCPELVQQLREKNFDEFSKHLKGLVNLYNLPGDNKLKTKMYLALQSLEQDLSKMAIMYWKATNAGPLDKILHGSVGYLTPRSGGHLMNLKYYVSPSDLLDDKTASPIILHENNVSRSLGMNASVTIEGTSAVYKLPIAPLIMGSHPVDNKWTPSFSSITSANSVDLPACFFLKFPQPIPVSRAFVQKLQNCTGIPLFETQPTYAPLYELITQFELSKDPDPIPLNHNMRFYAALPGQQHCYFLNKDAPLPDGRSLQGTLVSKITFQHPGRVPLILNLIRHQVAYNTLIGSCVKRTILKEDSPGLLQFEVCPLSESRFSVSFQHPVNDSLVCVVMDVQDSTHVSCKLYKGLSDALICTDDFIAKVVQRCMSIPVTMRAIRRKAETIQADTPALSLIAETVEDMVKKNLPPASSPGYGMTTGNNPMSGTTTPTNTFPGGPITTLFNMSMSIKDRHESVGHGEDFSKVSQNPILTSLLQITGNGGSTIGSSPTPPHHTPPPVSSMAGNTKNHPMLMNLLKDNPAQDFSTLYGSSPLERQNSSSGSPRMEICSGSNKTKKKKSSRLPPEKPKHQTEDDFQRELFSMDVDSQNPIFDVNMTADTLDTPHITPAPSQCSTPPTTYPQPVPHPQPSIQRMVRLSSSDSIGPDVTDILSDIAEEASKLPSTSDDCPAIGTPLRDSSSSGHSQSTLFDSDVFQTNNNENPYTDPADLIADAAGSPSSDSPTNHFFHDGVDFNPDLLNSQSQSGFGEEYFDESSQSGDNDDFKGFASQALNTLGVPMLGGDNGETKFKGNNQADTVDFSIISVAGKALAPADLMEHHSGSQGPLLTTGDLGKEKTQKRVKEGNGTSNSTLSGPGLDSKPGKRSRTPSNDGKSKDKPPKRKKADTEGKSPSHSSSNRPFTPPTSTGGSKSPGSAGRSQTPPGVATPPIPKITIQIPKGTVMVGKPSSHSQYTSSGSVSSSGSKSHHSHSSSSSSSASTSGKMKSSKSEGSSSSKLSSSMYSSQGSSGSSQSKNSSQSGGKPGSSPITKHGLSSGSSSTKMKPQGKPSSLMNPSLSKPNISPSHSRPPGGSDKLASPMKPVPGTPPSSKAKSPISSGSGGSHMSGTSSSSGMKSSSGLGSSGSLSQKTPPSSNSCTASSSSFSSSGSSMSSSQNQHGSSKGKSPSRNKKPSLTAVIDKLKHGVVTSGPGGEDPLDGQMGVSTNSSSHPMSSKHNMSGGEFQGKREKSDKDKSKVSTSGSSVDSSKKTSESKNVGSTGVAKIIISKHDGGSPSIKAKVTLQKPGESSGEGLRPQMASSKNYGSPLISGSTPKHERGSPSHSKSPAYTPQNLDSESESGSSIAEKSYQNSPSSDDGIRPLPEYSTEKHKKHKKEKKKVKDKDRDRDRDKDRDKKKSHSIKPESWSKSPISSDQSLSMTSNTILSADRPSRLSPDFMIGEEDDDLMDVALIGN</t>
  </si>
  <si>
    <t>EHHSGSQGPLLTTGDLGKEKTQKRVKEGNGTSNSTLSGPGLDSKPGKRSRTPSNDGKSKDKPPKRKKADTEGKSPSHSSSNRPFTPPTSTGGSKSPGSAGRSQTPPGVATPPIPKITIQI</t>
  </si>
  <si>
    <t>IDRBS-158</t>
  </si>
  <si>
    <t>PKGTVMVGKPSSHSQYTSSGSVSSSGSKSHHSHSSSSSSSASTSGKMKSSKSEGSSSSKLSSSMYSSQGSSGSSQSKNSSQSGGKPGSSPITKHGLSSGSSSTKMKPQGKPSSLMNPSLSKPNISPSHSRPPGGSDKLASPMKPVPGTPPSSKAKSPISSGSGGSHMSGTSSSSGMKSSSGLGSSGSLSQKTPPSSNSCT</t>
  </si>
  <si>
    <t>IDRBS-159</t>
  </si>
  <si>
    <t>ASSSSFSSSGSSMSSSQNQHGSSKGKSPSRNKKPSLTAVIDKLKHGVVTSGPGGEDPLDGQMGVSTNSSSHPMSSKHNMSGGEFQGKREKSDKDKSKVSTSGSSVDSSKKTSESKNVGSTGVAKIIISKHDGGSPSIKAKVTLQ</t>
  </si>
  <si>
    <t>IDRBS-160</t>
  </si>
  <si>
    <t>KPGESSGEGLRPQMASSKNYGSPLISGSTPKHERGSPSHSKSPAYTPQNLDSESESGSSIAEKSYQNSPSSDDGIRPLPEYSTEKHKKHKKEKKKVKDKDRDRDRDKDRDKKKSHSIKPESWSKSPISSDQSLSMTSNTILSADRPSRLSPDFMIGEEDDDLM</t>
  </si>
  <si>
    <t>IDRBS-161</t>
  </si>
  <si>
    <t>(McDonald  et al., 2013)</t>
  </si>
  <si>
    <t>DOI: 10.1016/j.bpc.2013.02.008.</t>
  </si>
  <si>
    <t>Son of sevenless homolog 1</t>
  </si>
  <si>
    <t>Q07889</t>
  </si>
  <si>
    <t>DP01534</t>
  </si>
  <si>
    <t>MQAQQLPYEFFSEENAPKWRGLLVPALKKVQGQVHPTLESNDDALQYVEELILQLLNMLCQAQPRSASDVEERVQKSFPHPIDKWAIADAQSAIEKRKRRNPLSLPVEKIHPLLKEVLGYKIDHQVSVYIVAVLEYISADILKLVGNYVRNIRHYEITKQDIKVAMCADKVLMDMFHQDVEDINILSLTDEEPSTSGEQTYYDLVKAFMAEIRQYIRELNLIIKVFREPFVSNSKLFSANDVENIFSRIVDIHELSVKLLGHIEDTVEMTDEGSPHPLVGSCFEDLAEELAFDPYESYARDILRPGFHDRFLSQLSKPGAALYLQSIGEGFKEAVQYVLPRLLLAPVYHCLHYFELLKQLEEKSEDQEDKECLKQAITALLNVQSGMEKICSKSLAKRRLSESACRFYSQQMKGKQLAIKKMNEIQKNIDGWEGKDIGQCCNEFIMEGTLTRVGAKHERHIFLFDGLMICCKSNHGQPRLPGASNAEYRLKEKFFMRKVQINDKDDTNEYKHAFEIILKDENSVIFSAKSAEEKNNWMAALISLQYRSTLERMLDVTMLQEEKEEQMRLPSADVYRFAEPDSEENIIFEENMQPKAGIPIIKAGTVIKLIERLTYHMYADPNFVRTFLTTYRSFCKPQELLSLIIERFEIPEPEPTEADRIAIENGDQPLSAELKRFRKEYIQPVQLRVLNVCRHWVEHHFYDFERDAYLLQRMEEFIGTVRGKAMKKWVESITKIIQRKKIARDNGPGHNITFQSSPPTVEWHISRPGHIETFDLLTLHPIEIARQLTLLESDLYRAVQPSELVGSVWTKEDKEINSPNLLKMIRHTTNLTLWFEKCIVETENLEERVAVVSRIIEILQVFQELNNFNGVLEVVSAMNSSPVYRLDHTFEQIPSRQKKILEEAHELSEDHYKKYLAKLRSINPPCVPFFGIYLTNILKTEEGNPEVLKRHGKELINFSKRRKVAEITGEIQQYQNQPYCLRVESDIKRFFENLNPMGNSMEKEFTDYLFNKSLEIEPRNPKPLPRFPKKYSYPLKSPGVRPSNPRPGTMRHPTPLQQEPRKISYSRIPESETESTASAPNSPRTPLTPPPASGASSTTDVCSVFDSDHSSPFHSSNDTVFIQVTLPHGPRSASVSSISLTKGTDEVPVPPPVPPRRRPESAPAESSPSKIMSKHLDSPPAIPPRQPTSKAYSPRYSISDRTSISDPPESPPLLPPREPVRTPDVFSSSPLHLQPPPLGKKSDHGNAFFPNSPSPFTPPPPQTPSPHGTRRHLPSPPLTQEVDLHSIAGPPVPPRQSTSQHIPKLPPKTYKREHTHPSMHRDGPPLLENAHSS</t>
  </si>
  <si>
    <t>TKGTDEVPVPPPVPPRRRPESAPAESSPSKIMSKHLDSPPAIPPRQPTSKAYSPRYSISDRTSISDPPESPPLLPPREPVRTPDVFSSSPLHLQPPPLGK</t>
  </si>
  <si>
    <t>IDRBS-162</t>
  </si>
  <si>
    <t>(Zheng  et al., 2020)</t>
  </si>
  <si>
    <t>DOI: 10.1038/s41594-020-0433-5.</t>
  </si>
  <si>
    <t>Cyclic nucleotide-gated cation channel</t>
  </si>
  <si>
    <t xml:space="preserve">Q03611 </t>
  </si>
  <si>
    <t xml:space="preserve">DP02989 </t>
  </si>
  <si>
    <t>MSTAEPAPDPTNPSTSGLAPTTNGIGSPPPTASAATKFSILTKFLRRKNQVHTTTAQQNEFMQKYMPNGNSNAVQPAATGGQPASSDGGSAIEVPPPKESYAVRIRKYLANYTQDPSTDNFYYWTCVVTVAYIYNLLFVIARQVFNDLIGPSSQSLCRFYNGTLNSTTQVECTYNMLTNMKEMPTYSQYPDLGWSKYWHFRMLWVFFDLLMDCVYLIDTFLNYRMGYMDQGLVVREAEKVTKAYWQSKQYRIDGISLIPLDYILGWPIPYINWRGLPILRLNRLIRYKRVRNCLERTETRSSMPNAFRVVVVVWYIVIIIHWNACLYFWISEWIGLGTDAWVYGHLNKQSLPDDITDTLLRRYVYSFYWSTLILTTIGEVPSPVRNIEYAFVTLDLMCGVLIFATIVGNVGSMISNMSAARTEFQNKMDGIKQYMELRKVSKQLEIRVIKWFDYLWTNKQSLSDQQVLKVLPDKLQAEIAMQVHFETLRKVRIFQDCEAGLLAELVLKLQLQVFSPGDFICKKGDIGREMYIVKRGRLQVVDDDGKKVFVTLQEGSVFGELSILNIAGSKNGNRRTANVRSVGYTDLFVLSKTDLWNALREYPDARKLLLAKGREILKKDNLLDENAPEEQKTVEEIAEHLNNAVKVLQTRMARLIVEHSSTEGKLMKRIEMLEKHLSRYKALARRQKTMHGVSIDGGDISTDGVDERVRPPRLRQTKTIDLPTGTESESLLK</t>
  </si>
  <si>
    <t>KVLQTRMARLIVEHSSTEGKLMKRIEMLEKHLSRYKALARRQKTMHGVSIDGGDISTDGVDERVRPPRLRQTKTIDLPTGTESESLLK</t>
  </si>
  <si>
    <t>IDRBS-163</t>
  </si>
  <si>
    <t>(Yamaguchi  et al., 2012)</t>
  </si>
  <si>
    <t>https://doi.org/10.1371/journal.pone.0044209</t>
  </si>
  <si>
    <t>Ramazzottius varieornatus</t>
  </si>
  <si>
    <t>Cytosolic-abundant heat soluble protein 1</t>
  </si>
  <si>
    <t>CAHS</t>
  </si>
  <si>
    <t>J7M799</t>
  </si>
  <si>
    <t xml:space="preserve">DP01377 </t>
  </si>
  <si>
    <t>MPYEKHVEQTVVEKTEQPGHSSTHHAPAQRTVAREQEEVVHKEFTHTDIRVPHIDAPPPIIAASAVGLAEEIVSHGFQASAARISGASTEVDMRPSPKLAEEARRDAERYQKEHEMINRQAEATLQKKAEEYRHQTEAEAEKIRRELEKQHERDIQFRKDLIDQTIEKQKREVDLEAKMAKRELDREAQLAKEALERSRMATNVEVTLDTAAGHTVSGGTTVSSVDKVETVRERKHH</t>
  </si>
  <si>
    <t>EVDMRPSPKLAEEARRDAERYQKEHEMINRQAEATLQKKAEEYRHQTEAEAEKIRRELEKQHERDIQFRKDLIDQTIEKQKREVDLEAKMAKRELDREAQL</t>
  </si>
  <si>
    <t>IDRBS-164</t>
  </si>
  <si>
    <t>(Saucedo et al., 2017)</t>
  </si>
  <si>
    <t>https://doi.org/10.3389/fpls.2017.00497</t>
  </si>
  <si>
    <t>Amaranthus cruentus</t>
  </si>
  <si>
    <t>LEA</t>
  </si>
  <si>
    <t>AcLEA</t>
  </si>
  <si>
    <t>A0A2K8FR49</t>
  </si>
  <si>
    <t>DP01945</t>
  </si>
  <si>
    <t>MASHGQSYRAGEATGRAEEKADQMMGKTRGATEAMKNKAQQAKDKTMETAQAAKEKTSEKAYEAKDKTSNMAQSAKGQAQQSKDQTGSFASDKAQAAKDKAYQAAQATKEKASDMTEYAKETAEAGKEKTGGILQRTGEQVKSMAQGAADAVKNTFGMGEPEEDDPIKTTRP</t>
  </si>
  <si>
    <t>IDRBS-165</t>
  </si>
  <si>
    <t>Rocio</t>
  </si>
  <si>
    <t>Locus: AT3G24490</t>
  </si>
  <si>
    <t>Alcohol dehydrogenase transcription factor Myb/SANT-like family protein</t>
  </si>
  <si>
    <t>Q9LV59</t>
  </si>
  <si>
    <t>MGDSEDETGYPKKFYSLNRQNHPMYSRPIPKRHAYYNEEEDEDEVEGEEEDPQGGYIRGNERFQKRQKPNKVVSGFEFAGPSDAKVAYDWREQEAFVLLEVWGDRFLQLGRRSLRNEDWNEVAEKVSEELRMEKSETQCRRMIDDLKRKYRKEKIKVEKSGLGSSKWSFFNKLDMLLCVSPKSDLGLACGVDSGEFVFMNTKVYLDKSNGFDEMMDSPGDSEEEEDEDDEVEYERKKVNDAASYKMLADSVERFGKVYEKMEKSKKEQMKELEKMRADFQRDLELQKKQIVDRAQSEIARLREEEENHHGGGDDDESEDEEMENDSDVNLSDE</t>
  </si>
  <si>
    <t>MEKSKKEQMKELEKMRADFQRDLELQKKQIVDRAQSEIARLREEEENHHGGGDDDESEDEEMENDSDVNLSDE</t>
  </si>
  <si>
    <t>IDRBS-166</t>
  </si>
  <si>
    <t>(Hendus-Altenburger et al., 2020)</t>
  </si>
  <si>
    <t>https://doi.org/10.1038/s42003-020-01455-6</t>
  </si>
  <si>
    <t>Sodium/hydrogen exchanger 1</t>
  </si>
  <si>
    <t>P19634</t>
  </si>
  <si>
    <t>DP01241</t>
  </si>
  <si>
    <t>MVLRSGICGLSPHRIFPSLLVVVALVGLLPVLRSHGLQLSPTASTIRSSEPPRERSIGDVTTAPPEVTPESRPVNHSVTDHGMKPRKAFPVLGIDYTHVRTPFEISLWILLACLMKIGFHVIPTISSIVPESCLLIVVGLLVGGLIKGVGETPPFLQSDVFFLFLLPPIILDAGYFLPLRQFTENLGTILIFAVVGTLWNAFFLGGLMYAVCLVGGEQINNIGLLDNLLFGSIISAVDPVAVLAVFEEIHINELLHILVFGESLLNDAVTVVLYHLFEEFANYEHVGIVDIFLGFLSFFVVALGGVLVGVVYGVIAAFTSRFTSHIRVIEPLFVFLYSYMAYLSAELFHLSGIMALIASGVVMRPYVEANISHKSHTTIKYFLKMWSSVSETLIFIFLGVSTVAGSHHWNWTFVISTLLFCLIARVLGVLGLTWFINKFRIVKLTPKDQFIIAYGGLRGAIAFSLGYLLDKKHFPMCDLFLTAIITVIFFTVFVQGMTIRPLVDLLAVKKKQETKRSINEEIHTQFLDHLLTGIEDICGHYGHHHWKDKLNRFNKKYVKKCLIAGERSKEPQLIAFYHKMEMKQAIELVESGGMGKIPSAVSTVSMQNIHPKSLPSERILPALSKDKEEEIRKILRNNLQKTRQRLRSYNRHTLVADPYEEAWNQMLLRRQKARQLEQKINNYLTVPAHKLDSPTMSRARIGSDPLAYEPKEDLPVITIDPASPQSPESVDLVNEELKGKVLGLSRDPAKVAEEDEDDDGGIMMRSKETSSPGTDDVFTPAPSDSPSSQRIQRCLSDPGPHPEPGEGEPFFPKGQ</t>
  </si>
  <si>
    <t>ARIGSDPLAYEPKEDLPVITIDPASPQSPESVDLVNEELKGKVLGLSRDPAKVAEEDEDDDGGIMMRSKETSSPGTDDVFTPAPSDSPSSQRIQRCLSDPGPHPEPGEGEPFFPKGQ</t>
  </si>
  <si>
    <t>IDRBS-167</t>
  </si>
  <si>
    <t>AT5G51870</t>
  </si>
  <si>
    <t>MADS-box protein AGL71</t>
  </si>
  <si>
    <t>Q9LT93</t>
  </si>
  <si>
    <t>MVRGKIEIKKIENVTSRQVTFSKRRSGLFKKAHELSVLCDAQVAAIVFSQSGRLHEYSSSQMEKIIDRYGKFSNAFYVAERPQVERYLQELKMEIDRMVKKIDLLEVHHRKLLGQGLDSCSVTELQEIDTQIEKSLRIVRSRKAELYADQLKKLKEKERELLNERKRLLEEVNMHHSSKGNTEGGHRTKHSSEVETDLFIGLPVTRL</t>
  </si>
  <si>
    <t>CSVTELQEIDTQIEKSLRIVRSRKAELYADQLKKLKEKERELLNERKRLLEEVNMHHSSKGNTEGGHRTKHSSEVE</t>
  </si>
  <si>
    <t>IDRBS-168</t>
  </si>
  <si>
    <t>(Partch et al., 2005)</t>
  </si>
  <si>
    <t xml:space="preserve">10.1021/bi047545g </t>
  </si>
  <si>
    <t>Cryptochrome-1</t>
  </si>
  <si>
    <t xml:space="preserve">Q43125 </t>
  </si>
  <si>
    <t>DP00474</t>
  </si>
  <si>
    <t>Q43125</t>
  </si>
  <si>
    <t>MSGSVSGCGSGGCSIVWFRRDLRVEDNPALAAAVRAGPVIALFVWAPEEEGHYHPGRVSRWWLKNSLAQLDSSLRSLGTCLITKRSTDSVASLLDVVKSTGASQIFFNHLYDPLSLVRDHRAKDVLTAQGIAVRSFNADLLYEPWEVTDELGRPFSMFAAFWERCLSMPYDPESPLLPPKKIISGDVSKCVADPLVFEDDSEKGSNALLARAWSPGWSNGDKALTTFINGPLLEYSKNRRKADSATTSFLSPHLHFGEVSVRKVFHLVRIKQVAWANEGNEAGEESVNLFLKSIGLREYSRYISFNHPYSHERPLLGHLKFFPWAVDENYFKAWRQGRTGYPLVDAGMRELWATGWLHDRIRVVVSSFFVKVLQLPWRWGMKYFWDTLLDADLESDALGWQYITGTLPDSREFDRIDNPQFEGYKFDPNGEYVRRWLPELSRLPTDWIHHPWNAPESVLQAAGIELGSNYPLPIVGLDEAKARLHEALSQMWQLEAASRAAIENGSEEGLGDSAEVEEAPIEFPRDITMEETEPTRLNPNRRYEDQMVPSITSSLIRPEEDEESSLNLRNSVGDSRAEVPRNMVNTNQAQQRRAEPASNQVTAMIPEFNIRIVAESTEDSTAESSSSGRRERSGGIVPEWSPGYSEQFPSEENGIGGGSTTSSYLQNHHEILNWRRLSQTG</t>
  </si>
  <si>
    <t>ARLHEALSQMWQLEAASRAAIENGSEEGLGDSAEVEEAPIEFPRDITMEETEPTRLNPNR</t>
  </si>
  <si>
    <t>IDRBS-169</t>
  </si>
  <si>
    <t>(Zeev-Ben-Mordehai et al., 2003)</t>
  </si>
  <si>
    <t>10.1002/prot.10471.</t>
  </si>
  <si>
    <t>Gliotactin</t>
  </si>
  <si>
    <t>Q9NK80</t>
  </si>
  <si>
    <t>DP01497</t>
  </si>
  <si>
    <t>MMHKLKYRDKLKWLLALLVLIGTCFIQTRGQTRDPRFYSRPGVDYHWPNPGDPDYRTYTFNDRRYGHYQPNGYGANYPGRNPPGQYPQGMPNEDRFRFDPNDPNARTQFPGVLAGWREDLQGKQRRDSLTLERDVFVTTNYGQVQGFKVYMYDNPDPKSFYRPYHSTVDRVMGECSVFLGIPYALPPTFEGRFKPPRVHRGWQLLQAVDFGPACPQPVRYTGATKGIMDMDEDCLYLNVYSPKTGAGVAQKYPVMVYIHGGEFIRGASNLFQGHILASFYDVVVVTLNYRLGALGFLSTGDENSPGNYGILDQAMALRWVYDNIEFFNGDRNSITLFGPGAGGASAGLLMVAPQTRNIVRRVIAQSGSALADWALIQDKYRAQNTSRVLGQLLGCSIESSWKLVNCLRTGRSFYELGNAEFSPQVGSFPWGPVLDHNFTLPGDDWYEGWREKDWRFLTKTPETLIRAGKFNRNIQYMTGVTTQEAAFFVAQNESLSPYYELDGRFFDQKIREHVFRYNYTLNPNGVYEAIKYMYTFWPDPNNNTIIRDQYINMLSDLYYRAPVDQMVKLMLEQKVPVYMYVLNTTVEALNLPQWRKYPHDIERYFLTGAPFMDTEFFPKKEHLQRNMWTDNDRNMSHFFMQTYTNFARYGNPTPQQVLGMHFQRAYQGEIRYLNINTTYNSSILLNYRQTECAFWTQYLPTVIGVLVPTYPPTTEYWWEPKEPLQIAFWSMSVACFFLIVLVVICCIMWRNAKRQSDRFYDEDVFINGEGLEPEQDTRGVDNAHMVTNHHALRSRDNIYEYRDSPSTKTLASKAHTDTTSLRSPSSLAMTQKSSSQASLKSGISLKETNGHLVKQSERAATPRSQQNGSIAKVASPPVEEKRLLQPLSSTPVTQLQAEPAKRVPTAASVSGSSRSTTPVPSARSTTTHTTTATLSSQPAAQPRRTHLVEGVPQTSV</t>
  </si>
  <si>
    <t>LRSRDNIYEYRDSPSTKTLASKAHTDTTSLRSPSSLAMTQKSSSQASLKS</t>
  </si>
  <si>
    <t>IDRBS-170</t>
  </si>
  <si>
    <t>(van Bezouwen et la., 2017)</t>
  </si>
  <si>
    <t>10.1038/nplants.2017.80.</t>
  </si>
  <si>
    <t>Oxygen-evolving enhancer protein 1-1, chloroplastic</t>
  </si>
  <si>
    <t>P23321</t>
  </si>
  <si>
    <t>DP02577</t>
  </si>
  <si>
    <t>MAASLQSTATFLQSAKIATAPSRGSSHLRSTQAVGKSFGLETSSARLTCSFQSDFKDFTGKCSDAVKIAGFALATSALVVSGASAEGAPKRLTYDEIQSKTYMEVKGTGTANQCPTIDGGSETFSFKPGKYAGKKFCFEPTSFTVKADSVSKNAPPEFQNTKLMTRLTYTLDEIEGPFEVASDGSVNFKEEDGIDYAAVTVQLPGGERVPFLFTVKQLDASGKPDSFTGKFLVPSYRGSSFLDPKGRGGSTGYDNAVALPAGGRGDEEELVKENVKNTAASVGEITLKVTKSKPETGEVIGVFESLQPSDTDLGAKVPKDVKIQGVWYGQLE</t>
  </si>
  <si>
    <t>YRGSSFLDPKGRGGSTGYDNAVALPAGGRGDEEELVKENVKNTAASVGEI</t>
  </si>
  <si>
    <t>IDRBS-171</t>
  </si>
  <si>
    <t>(Chavez et al., 2019)</t>
  </si>
  <si>
    <t>DOI: https://doi.org/10.7554/eLife.47682</t>
  </si>
  <si>
    <t>Damaged supressor (Dsup)</t>
  </si>
  <si>
    <t>Dsup</t>
  </si>
  <si>
    <t xml:space="preserve">P0DOW4 </t>
  </si>
  <si>
    <t>MASTHQSSTEPSSTGKSEETKKDASQGSGQDSKNVTVTKGTGSSATSAAIVKTGGSQGKDSSTTAGSSSTQGQKFSTTPTDPKTFSSDQKEKSKSPAKEVPSGGDSKSQGDTKSQSDAKSSGQSQGQSKDSGKSSSDSSKSHSVIGAVKDVVAGAKDVAGKAVEDAPSIMHTAVDAVKNAATTVKDVASSAASTVAEKVVDAYHSVVGDKTDDKKEGEHSGDKKDDSKAGSGSGQGGDNKKSEGETSGQAESSSGNEGAAPAKGRGRGRPPAAAKGVAKGAAKGAAASKGAKSGAESSKGGEQSSGDIEMADASSKGGSDQRDSAATVGEGGASGSEGGAKKGRGRGAGKKADAGDTSAEPPRRSSRLTSSGTGAGSAPAAAKGGAKRAASSSSTPSNAKKQATGGAGKAAATKATAAKSAASKAPQNGAGAKKKGGKAGGRKRK</t>
  </si>
  <si>
    <t>TSGQAESSSGNEGAAPAKGRGRGRPPAAAKGVAKGAAKGAAASKGAKSGAESSKGGEQSSGDIEMADASS</t>
  </si>
  <si>
    <t>IDRBS-172</t>
  </si>
  <si>
    <t>KGGSDQRDSAATVGEGGASGSEGGAKKGRGRGAGKKADAGDTSAEPPRRSSRLTSSGTGAGSAPAAAKGGAKRAASSSSTPSNAKKQATGGAGKAAATKATAAKSAASKAPQNGAGAKKKGGKAGGRKRK</t>
  </si>
  <si>
    <t>IDRBS-173</t>
  </si>
  <si>
    <t>(Kim et al. 2018)</t>
  </si>
  <si>
    <t>DOI: https://doi.org/10.7554/eLife.38337</t>
  </si>
  <si>
    <t>12 kDa heat shock protein (HSP12)</t>
  </si>
  <si>
    <t>HSP12</t>
  </si>
  <si>
    <t>P22943</t>
  </si>
  <si>
    <t>MSDAGRKGFGEKASEALKPDSQKSYAEQGKEYITDKADKVAGKVQPEDNKGVFQGVHDSAEKGKDNAEGQGESLADQARDYMGAAKSKLNDAVEYVSGRVHGEEDPTKK</t>
  </si>
  <si>
    <t>IDRBS-174</t>
  </si>
  <si>
    <t>(Hite et al., 2012)</t>
  </si>
  <si>
    <t>doi:10.1002/pro.2037</t>
  </si>
  <si>
    <t>Methyl-CpG-binding protein 2</t>
  </si>
  <si>
    <t>P51608</t>
  </si>
  <si>
    <t>MVAGMLGLREEKSEDQDLQGLKDKPLKFKKVKKDKKEEKEGKHEPVQPSAHHSAEPAEAGKAETSEGSGSAPAVPEASASPKQRRSIIRDRGPMYDDPTLPEGWTRKLKQRKSGRSAGKYDVYLINPQGKAFRSKVELIAYFEKVGDTSLDPNDFDFTVTGRGSPSRREQKPPKKPKSPKAPGTGRGRGRPKGSGTTRPKAATSEGVQVKRVLEKSPGKLLVKMPFQTSPGGKAEGGGATTSTQVMVIKRPGRKRKAEADPQAIPKKRGRKPGSVVAAAAAEAKKKAVKESSIRSVQETVLPIKKRKTRETVSIEVKEVVKPLLVSTLGEKSGKGLKTCKSPGRKSKESSPKGRSSSASSPPKKEHHHHHHHSESPKAPVPLLPPLPPPPPEPESSEDPTSPPEPQDLSSSVCKEEKMPRGGSLESDGCPKEPAKTQPAVATAATAAEKYKHRGEGERKDIVSSSMPRPNREEPVDSRTPVTERVS</t>
  </si>
  <si>
    <t>LVSTLGEKSGKGLKTCKSPGRKSKESSPKGRSSSASSPPKKEHHHHHHHSESPKAPVPLLPPLPPPPPEPESSEDPTSPPEPQDLSSSVCKEEKMPRGGSLESDGCPKEPAKTQPAVATAATAAEKYKHRGEGERKDIVSSSMPRPNREEPVDSRTPVTERVS</t>
  </si>
  <si>
    <t>IDRBS-175</t>
  </si>
  <si>
    <t>DOI: 10.1016/j.molcel.2015.09.017</t>
  </si>
  <si>
    <t>Ashbya gossypii</t>
  </si>
  <si>
    <t>ABL158Cp (Whi3)</t>
  </si>
  <si>
    <t xml:space="preserve">Q75E28 </t>
  </si>
  <si>
    <t>MSLVNSHSSASVENAAYNLHRAFSSSTENVGHMTPSNSSPLHHSTVVAMGAESQGGGASNNNNNPANPGSTANNNSNNVNMNSIGGGASLGAGSGATGSISGTKGMNNSHSPLHIATMLNTLSMNSNPPSQQQSNVQGPYLVRLQNVPKDTTLRECHALFALAHGVLSIELSSFQQYAERSQTSGQESTNYIVAKFDSLHLACQYATILDEKAQIFGPSFPFKTYVEVVDELTQQQIPFQTQMQMHQGSPPAPTHVTAYQQPLLSASGVVSPPQSASSVKRPSLLVQRSRFSFTDPFSSEQTNMGSQQPDLITTPLKGHQDTGKSFLLMESDEINDSIWGNGTGIPSSISGLTTSQPPTPHLEWGTTGRRQSSTFYPSQSNTEIPPMHLTGQVQSSQLATGLQQPLPQPQRQSLSYNLVTPLSSDMNLPPQSSQGGILPHQAPAQTQPQSQALQHHQHLHHQQQQLQQQQHHLQQQQHQQQQQSLSQQPQQQQSQQSQAHSQQHQQQHQQQQQQQQPQQQQPQQHPPQQPQQQNSQQAIVGQSQQQVTSGQQKGSSRNSISKTLQVNGPKNAAAALQNTNGISQVDLSLLAKVPPPANPADQNPPCNTLYVGNLPPDATEQELRQLFSSQKGFRRLSFRNKNNNGNGHGPMCFVEFEDVAHATRALAELYGSQLARTSGTHNNKGGIRLSFSKNPLGVRGPNSRRGGATNNTSNAGTTNYSYAAAFGKS</t>
  </si>
  <si>
    <t>HQQQQLQQQQHHLQQQQHQQQQQSLSQQPQQQQSQQSQAHSQQHQQQHQQQQQQQQPQQQQPQQHPPQQPQQQNSQQAIVGQSQQQVTSGQQK</t>
  </si>
  <si>
    <t>IDRBS-176</t>
  </si>
  <si>
    <t>(Plys et al., 2019)</t>
  </si>
  <si>
    <t>10.1101/gad.326488.119</t>
  </si>
  <si>
    <t>Chromobox protein homolog 2 (CBX2)</t>
  </si>
  <si>
    <t xml:space="preserve">Q14781 </t>
  </si>
  <si>
    <t>IID00670</t>
  </si>
  <si>
    <t>MEELSSVGEQVFAAECILSKRLRKGKLEYLVKWRGWSSKHNSWEPEENILDPRLLLAFQKKEHEKEVQNRKRGKRPRGRPRKLTAMSSCSRRSKLKEPDAPSKSKSSSSSSSSTSSSSSSDEEDDSDLDAKRGPRGRETHPVPQKKAQILVAKPELKDPIRKKRGRKPLPPEQKATRRPVSLAKVLKTARKDLGAPASKLPPPLSAPVAGLAALKAHAKEACGGPSAMATPENLASLMKGMASSPGRGGISWQSSIVHYMNRMTQSQAQAASRLALKAQATNKCGLGLDLKVRTQKGELGMSPPGSKIPKAPSGGAVEQKVGNTGGPPHTHGASRVPAGCPGPQPAPTQELSLQVLDLQSVKNGMPGVGLLARHATATKGVPATNPAPGKGTGSGLIGASGATMPTDTSKSEKLASRAVAPPTPASKRDCVKGSATPSGQESRTAPGEARKAATLPEMSAGEESSSSDSDPDSASPPSTGQNPSVSVQTSQDWKPTRSLIEHVFVTDVTANLITVTVKESPTSVGFFNLRHY</t>
  </si>
  <si>
    <t>MEELSSVGEQVFAAECILSKRLRKGKLEYLVKWRGWSSKHNSWEPEENILDPRLLLAFQKKEHEKEVQNRKRGKRPRGRPRKLTAMSSCS</t>
  </si>
  <si>
    <t>IDRBS-177</t>
  </si>
  <si>
    <t>KVRTQKGELGMSPPGSKIPKAPSGGAVEQKVGNTGGPPHTHGASRVPAGCPGPQPAPTQELSLQVLDLQSVKNGMPGVGLLARHATATKGVPATNPAPGKGTGSGLIGASGATMPTDTSKSEKLASRAVAPPTPASKRDCVKGSATPSGQESRTAPGEARKAATLPEMSAGEESSSSDSDPDSASPPSTGQNPSVSVQTS</t>
  </si>
  <si>
    <t>IDRBS-178</t>
  </si>
  <si>
    <t>(Yao et al., 2019)</t>
  </si>
  <si>
    <t>https://doi.org/10.1016/j.molcel.2019.08.014</t>
  </si>
  <si>
    <t>rRNA 2'-O-methyltransferase fibrillarin</t>
  </si>
  <si>
    <t xml:space="preserve">P22087 </t>
  </si>
  <si>
    <t>MKPGFSPRGGGFGGRGGFGDRGGRGGRGGFGGGRGRGGGFRGRGRGGGGGGGGGGGGGRGGGGFHSGGNRGRGRGGKRGNQSGKNVMVEPHRHEGVFICRGKEDALVTKNLVPGESVYGEKRVSISEGDDKIEYRAWNPFRSKLAAAILGGVDQIHIKPGAKVLYLGAASGTTVSHVSDIVGPDGLVYAVEFSHRSGRDLINLAKKRTNIIPVIEDARHPHKYRMLIAMVDVIFADVAQPDQTRIVALNAHTFLRNGGHFVISIKANCIDSTASAEAVFASEVKKMQQENMKPQEQLTLEPYERDHAVVVGVYRPPPKVKN</t>
  </si>
  <si>
    <t>RGGGFGGRGGFGDRGGRGGRGGFGGGRGRGGGFRGRGRGGGGGGGGGGGGGRGGGGFHSGGNRGRGRGGKRGN</t>
  </si>
  <si>
    <t>IDRBS-179</t>
  </si>
  <si>
    <t>(Mitrea et al., 2016)</t>
  </si>
  <si>
    <t>DOI: 10.7554/eLife.13571</t>
  </si>
  <si>
    <t>Nucleophosmin</t>
  </si>
  <si>
    <t>NPM1</t>
  </si>
  <si>
    <t>P06748</t>
  </si>
  <si>
    <t>IID00295</t>
  </si>
  <si>
    <t>DP01474</t>
  </si>
  <si>
    <t>MEDSMDMDMSPLRPQNYLFGCELKADKDYHFKVDNDENEHQLSLRTVSLGAGAKDELHIVEAEAMNYEGSPIKVTLATLKMSVQPTVSLGGFEITPPVVLRLKCGSGPVHISGQHLVAVEEDAESEDEEEEDVKLLSISGKRSAPGGGSKVPQKKVKLAADEDDDDDDEEDDDEDDDDDDFDDEEAEEKAPVKKSIRDTPAKNAQKSNQNGKDSKPSSTPRSKGQESFKKQEKTPKTPKGPSSVEDIKAKMQASIEKGGSLPKVEAKFINYVKNCFRMTDQEAIQDLWQWRKSL</t>
  </si>
  <si>
    <t>EEDAESEDEEEEDVKLLSISGKRSAPGGGSKVPQKKVKLAADEDDDDDDEEDDDEDDDDDDFDDEEAEEKAPVKKSIRDTPAKNAQKSNQNGKDSKPSSTPRSKGQESFKKQEKTPKTPKG</t>
  </si>
  <si>
    <t>IDRBS-180</t>
  </si>
  <si>
    <t>(Cai et al., 2019)</t>
  </si>
  <si>
    <t>https://doi.org/10.1038/s41556-019-0433-z</t>
  </si>
  <si>
    <t>Yes-associated protein 1, 65kDa, isoform CRA_b</t>
  </si>
  <si>
    <t>YAP1</t>
  </si>
  <si>
    <t>P46937</t>
  </si>
  <si>
    <t>MDPGQQPPPQPAPQGQGQPPSQPPQGQGPPSGPGQPAPAATQAAPQAPPAGHQIVHVRGDSETDLEALFNAVMNPKTANVPQTVPMRLRKLPDSFFKPPEPKSHSRQASTDAGTAGALTPQHVRAHSSPASLQLGAVSPGTLTPTGVVSGPAATPTAQHLRQSSFEIPDDVPLPAGWEMAKTSSGQRYFLNHIDQTTTWQDPRKAMLSQMNVTAPTSPPVQQNMMNSASGPLPDGWEQAMTQDGEIYYINHKNKTTSWLDPRLDPRFAMNQRISQSAPVKQPPPLAPQSPQGGVMGGSNSNQQQQMRLQQLQMEKERLRLKQQELLRQAMRNINPSTANSPKCQELALRSQLPTLEQDGGTQNPVSSPGMSQELRTMTTNSSDPFLNSGTYHSRDESTDSGLSMSSYSVPRTPDDFLNSVDEMDTGDTINQSTLPSQQNRFPDYLEAIPGTNVDLGTLEGDGMNIEGEELMPSLQEALSSDILNDMESVLAATKLDKESFLTWL</t>
  </si>
  <si>
    <t>MDPGQQPPPQPAPQGQGQPPSQPPQGQGPPSGPGQPAPAATQAAPQAPPAGHQIVHVRGDSETDLEALFNAVMNPKTANVPQTVPMRLRKLPDSFFKPPEPKSHSRQASTDAGTAGALTPQHVRAHSSPASLQLGAVSPGTLTPTGVVSGPAATPTAQHLRQSSFEIPDDVPLPAGWEMAKTSSGQRYFLNHIDQTTTWQ</t>
  </si>
  <si>
    <t>IDRBS-181</t>
  </si>
  <si>
    <t>MDPGQQPPPQPAPQGQGQPPSQPPQGQGPPSGPGQPAPAATQAAPQAPPAGHQIVHVRGDSETDLEALFNAVMNPKTANVPQTVPMRLRKLPDSFFKPPEPKSHSRQASTDAGTAGALTPQHVRAHSSPASLQLGAVSPGTLTPTGVVSGPAATPTAQHLRQSSFEIPDDVPLPAGWEMAKTSSGQRYFLNHIDQTTTWQDPRKAMLSQMNVTAPTSPPVQQNMMNSASAMNQRISQSAPVKQPPPLAPQSPQGGVMGGSNSNQQQQMRLQQLQMEKERLRLKQQELLRQVRPQELALRSQLPTLEQDGGTQNPVSSPGMSQELRTMTTNSSDPFLNSGTYHSRDESTDSGLSMSSYSVPRTPDDFLNSVDEMDTGDTINQSTLPSQQNRFPDYLEAIPGTNVDLGTLEGDGMNIEGEELMPSLQEALSSDILNDMESVLAATKLDKESFLTWL</t>
  </si>
  <si>
    <t>DPRKAMLSQMNVTAPTSPPVQQNMMNSASAMNQRISQSAPVKQPPPLAPQSPQGGVMGGSNSNQQQQMRLQQLQMEKERLRLKQQELLRQVRPQELALRSQLPTLEQDGGTQNPVSSPGMSQE</t>
  </si>
  <si>
    <t>IDRBS-182</t>
  </si>
  <si>
    <t>(Wang et al., 2018)</t>
  </si>
  <si>
    <t>https://doi.org/10.1016/j.plantsci.2018.04.028</t>
  </si>
  <si>
    <t>Probable ubiquitin receptor RAD23a</t>
  </si>
  <si>
    <t>AtRAD23a</t>
  </si>
  <si>
    <t xml:space="preserve">Q84L32 </t>
  </si>
  <si>
    <t>MKLTVKTLKGSHFEIRVLPTDTIMAVKKNIEDSQSKDNYPCGQQLLIHNGKVLKDETTLVENKVTEEGFLVVMLSKSKTASSAGPSSTQPTSTTTSTISSTTLAAPSTTQSIAVPASNSTPVQEQPTAQSDTYGQAASTLVSGSSIEQMVQQIMEMGGGSWDKETVTRALRAAYNNPERAVDYLYSGIPETVTIPATNLSGVGSGRELTAPPPSGGPNSSPLDLFPQEAVSDAAGGDLGTLEFLRGNDQFQQLRSMVNSNPQILQPMLQELGKQNPQLLRLIQENQAEFLQLLNEPYEGSDGDVDIFDQPDQEMPHSVNVTPEEQESIERLEAMGFDRAIVIEAFLSCDRNEELAANYLLEHSADFED</t>
  </si>
  <si>
    <t>ISSTTLAAPSTTQSIAVPASNSTPVQEQPTAQSDTYGQAASTLVSGSSIEQMVQQIMEMGGGSWDKETVTRALRAAYNNPE</t>
  </si>
  <si>
    <t>IDRBS-183</t>
  </si>
  <si>
    <t>(Yasuda et al., 2020)</t>
  </si>
  <si>
    <t>https://doi.org/10.1038/s41586-020-1982-9</t>
  </si>
  <si>
    <t>UV excision repair protein RAD23 homolog B</t>
  </si>
  <si>
    <t>RAD23B</t>
  </si>
  <si>
    <t xml:space="preserve">P54727 </t>
  </si>
  <si>
    <t>MQVTLKTLQQQTFKIDIDPEETVKALKEKIESEKGKDAFPVAGQKLIYAGKILNDDTALKEYKIDEKNFVVVMVTKPKAVSTPAPATTQQSAPASTTAVTSSTTTTVAQAPTPVPALAPTSTPASITPASATASSEPAPASAAKQEKPAEKPAETPVATSPTATDSTSGDSSRSNLFEDATSALVTGQSYENMVTEIMSMGYEREQVIAALRASFNNPDRAVEYLLMGIPGDRESQAVVDPPQAASTGAPQSSAVAAAAATTTATTTTTSSGGHPLEFLRNQPQFQQMRQIIQQNPSLLPALLQQIGRENPQLLQQISQHQEHFIQMLNEPVQEAGGQGGGGGGGSGGIAEAGSGHMNYIQVTPQEKEAIERLKALGFPEGLVIQAYFACEKNENLAANFLLQQNFDED</t>
  </si>
  <si>
    <t>LNEPVQEAGGQGGGGGGGSGGIAEAGSGHMNYIQVTPQEKEAIERLKALG</t>
  </si>
  <si>
    <t>IDRBS-184</t>
  </si>
  <si>
    <t>Meneses-Reyes Bsc thesis</t>
  </si>
  <si>
    <t>Homólogo</t>
  </si>
  <si>
    <t>Raphanus sativus</t>
  </si>
  <si>
    <t>LEA45</t>
  </si>
  <si>
    <t>RsLEA4-5</t>
  </si>
  <si>
    <t>MQSMKETASNIAASAKSGMDKTKATLGEKAEKMTTRDPLQKEMATQKKEERINEAEMQKREAREHNAAMKEASGAGTGTGLGLGSATHSTTGQVGHGTGTHQMSALPGHGTGQPTGHVVDGTAATEPIGTNTGTGRTTAHNTRVGGGTTGYGTGGGYTG</t>
  </si>
  <si>
    <t>IDRBS-185</t>
  </si>
  <si>
    <t>Tarenaya hassleriana</t>
  </si>
  <si>
    <t>ThLEA4-5</t>
  </si>
  <si>
    <t>MQSMKETASNIAASARAGMEKTKATVEEKAEKMKTRDPVQKEMATQKKEDRINQAELEKREAREHNAAAKEAAGAGLGTPGYTAKGSGGLGSATHSTTGRIGHGTGAHQMSALPGHGAGQPTGDVVEGTETAAPIGTNTGTGRTTAHNTRAGGGTTGFTTGGGYSG</t>
  </si>
  <si>
    <t>IDRBS-186</t>
  </si>
  <si>
    <t>Ipomoea triloba</t>
  </si>
  <si>
    <t>ItLEA4-5</t>
  </si>
  <si>
    <t>MEAMKETAANVGASAISGKEKTKAVVQEKMERMTAHDPMEKEMATKKKEERINQAELNKQEAKEQNAAARQGASTTGTDKPHSYSTTGRTGNPTGAHQMSALPGHGTGAPTGQVTEGVVESRPIGTATGTKRTTVAHNTHAEREVNKGYGTGGAYN</t>
  </si>
  <si>
    <t>IDRBS-187</t>
  </si>
  <si>
    <t>Nicotiana sylvestris</t>
  </si>
  <si>
    <t>NsLEA4-5</t>
  </si>
  <si>
    <t>MQAMKETASNFAASAKSGMEKTKAVAQEKMERMTADNPTEKEMATEKKKERINEAEMNKQEARDKNAAARQGYSTTGTEKTHSYSTTGATGHPTGAHQMSALPGHGSGEPAGQVVEGVVQSHPIGTATGTQRSSAAHNTHGGGGVNTGYGTGGSYS</t>
  </si>
  <si>
    <t>IDRBS-188</t>
  </si>
  <si>
    <t>Abrus precatorius</t>
  </si>
  <si>
    <t>ApLEA4-5</t>
  </si>
  <si>
    <t>MQGAKKAGEAMKETAANVGASAKSGMEKTKATVQEKTDRMRARDPLQKEMATQKKDERMNQAELDKQAAREHNAAAKQSATAGHMGQGHYTTGTGTGTATYSTTGEYGQPMGVHQTSAVPGHGTGQPTGHVTEGVVGSQPIGTNRDPGGTATAHNTRVGGNPNEYGYGTGGTYS</t>
  </si>
  <si>
    <t>IDRBS-189</t>
  </si>
  <si>
    <t>Arabidopsis lyrata</t>
  </si>
  <si>
    <t>AlLEA4-5</t>
  </si>
  <si>
    <t>MQSMKETASNIAASAKSGMDKTKATLEEKAEKMKTRDPVQKQMATQVKEDKINQAEMQKRETREYNAAMKEAAGAGTGLGLGTATHSTTGQVGHGTGTHQMSALPGHGTGQLTDRVVEGTAVTDPIGRNTGTGLTTTAHNTHVGPGPYGTGGGYSG</t>
  </si>
  <si>
    <t>IDRBS-190</t>
  </si>
  <si>
    <t>Sisymbrium irio</t>
  </si>
  <si>
    <t>SiLEA4-5</t>
  </si>
  <si>
    <t>MQSMKETASNIAASAKSGMDRTKATLEEKAEKMTTRDPVQKQMATQNKEGKINQAEMQKREAREHNAVMKEASGAGTGTGLGLGSATHSTTGHVGHGTGTHQMSALPGHGTGQPTGHVVEGTAVTKPIGTNTGTGRTTAHNTHVGGGTTGYGTGGGYTG</t>
  </si>
  <si>
    <t>IDRBS-191</t>
  </si>
  <si>
    <t>Brassica carinata</t>
  </si>
  <si>
    <t>BcLEA4-5</t>
  </si>
  <si>
    <t>MQSMNETASNIAASAKSGMDKTKATLEEKAEKMTTRDPIQKEMATQKKEGRINQAEMQKREAREHNAAMKEASGAGTGTGLGLGTATHSTTGHVGHGTGTHQMSALPGHGTGEPTGHVVDGTAVTEPIGTNTGTGRTTAHNTRVGGGTTGYGTGGGYTG</t>
  </si>
  <si>
    <t>IDRBS-192</t>
  </si>
  <si>
    <t>Brassica rapa</t>
  </si>
  <si>
    <t>BrLEA4-5</t>
  </si>
  <si>
    <t>MQSMKETASNIAASAKSGMDKTKATLEEKAEKMTTRDPLQKEMATQKKEGRINEAEMQKREAREHNAVMKEASGAGTGTGLGMGTATHSTTGHVGHGTGTHQMSALPGHGTGQPAGHVVDGTAVTEPIGTNTGTGRTTAHNTRVGGGTTGYGTGGGYTG</t>
  </si>
  <si>
    <t>IDRBS-193</t>
  </si>
  <si>
    <t>Arabis alpina</t>
  </si>
  <si>
    <t>AaLEA4-5</t>
  </si>
  <si>
    <t>MQSAKEAVSNIAASAKSGMDKTKATLEEKAEKMKTRDPVQKEMATQRKEGKINQAEMQKRETQEYNAAMKQAAGGGTGTGVGLGTATHSTTGQVGHGTGTHQMSALPGHGTGHPTGHVVEGTAVTEPIGTNTGTGRTTAHNTRVGGGGTTGYGTRGGYTG</t>
  </si>
  <si>
    <t>IDRBS-194</t>
  </si>
  <si>
    <t>Corchorus capsularis</t>
  </si>
  <si>
    <t>CcLEA4-5</t>
  </si>
  <si>
    <t>MQSIKETAANIAASARSGLEKTKATLEEKVERATAHDPVQKDMATQKKEERIRQAELEKQEARENNAAARQGGGDGGFTAKGSGGHMASGTHTYSTTGQMGQPTGAQQMSALPGHGTGQPTAQVDDGRVQAYPVGVNTGVGGSKSHNTRVEGNPHAYGTGGTYS</t>
  </si>
  <si>
    <t>IDRBS-195</t>
  </si>
  <si>
    <t>Arachis duranensis</t>
  </si>
  <si>
    <t>AdLEA4-5</t>
  </si>
  <si>
    <t>MQLITAKAHQAKAIRVKLKLIKLLKKEKEREKMQGAKNTGQSIKEKAANVGASAQAGLEKTKATVQEKAEKMSTRDPVQKQMATQKKEHKTNQAEMEKQAAYNQNAAHKEAARAEDIAPGYYGTATHSTTGQHGHPTGGHQMSALPGHGTGQPTGQVTEGVIGSHPIGTNTGTTQTSTTTTARNTRAGVNPNDPRYGHGTGGSY</t>
  </si>
  <si>
    <t>IDRBS-196</t>
  </si>
  <si>
    <t>Coffea eugenioides</t>
  </si>
  <si>
    <t>CeLEA4-5</t>
  </si>
  <si>
    <t>MQAIKEKAANVAASAKSGMEKTKATMQEKVDRAAANNPTEKEMATERKEQKVNQAEFDKRAAQEHNAAARNATKNTGQPHTYSTTGAPGHPTGTHQQSALPGHGTGQPTGQVTEGVVESHHIGTATGTGRTNAAHNTHVGAATNIGGSYT</t>
  </si>
  <si>
    <t>IDRBS-197</t>
  </si>
  <si>
    <t>Parasponia andersonii</t>
  </si>
  <si>
    <t>PaLEA4-5</t>
  </si>
  <si>
    <t>MQAGKNVAESMKESAANVAASAKSGMEKTKATVQEKVEKMKAHDPTEKEMAAEKKEQRKAEAELNKREAREHNAAVREASKTGVNAGGHTGYSTTGVETATYSTTGIEGQPTGAHQMSALPGYGTGQPAGQVTEGTVGSHPIGTGTGTGRTTAHNTRVEGTGTPGYGTGGSYS</t>
  </si>
  <si>
    <t>IDRBS-198</t>
  </si>
  <si>
    <t>Coffea arabica</t>
  </si>
  <si>
    <t>CaLEA4-5</t>
  </si>
  <si>
    <t>MQAIKEKAANVAASAKSGMEKTKATMQEKVDRATANNPTEKEMATERKEQRVNQAEFDKRAAQEHNAAARNATKNTGQPHTYPTTGAPGHPTGTHQQSALPGHGTGQVTEGVVESHPIGTAAGTGRTSAAHNTHVGAATNIGGSYTQD</t>
  </si>
  <si>
    <t>IDRBS-199</t>
  </si>
  <si>
    <t>Lactuca sativa</t>
  </si>
  <si>
    <t>LsLEA4-5</t>
  </si>
  <si>
    <t>MQTAKNAAASVKETAANVAASAKSGMEKTKATLQEKGERMTAHDPTQKEMATEKKEARKDQAEYEKQVERDQNAVQRQAVEATGTHSYSTTGATGHPMGSHQMSALPGHGTGQPAGDVVEGVVGSHPIGRNTGTGQSVAGNNPRTGGGAGGYGTGGAYR</t>
  </si>
  <si>
    <t>IDRBS-200</t>
  </si>
  <si>
    <t>Coffea canephora</t>
  </si>
  <si>
    <t>CcaLEA4-5</t>
  </si>
  <si>
    <t>MQAIKEKAANVAASAKSGMEKTKATMQEKVDRATANNPTEKEMATERKEQRVNQAEFDKRAAQEHNAAARNATKNTGQPHTYSTTGAPGHPTGTHQQSALPGQPTGQVTEGVVESHPIGTAAGTGRTNAAHNTHVGAATNIGGSYT</t>
  </si>
  <si>
    <t>Entry</t>
  </si>
  <si>
    <t>Reference</t>
  </si>
  <si>
    <t>Link</t>
  </si>
  <si>
    <t>Organism</t>
  </si>
  <si>
    <t>Kingdom</t>
  </si>
  <si>
    <t>Protein_name</t>
  </si>
  <si>
    <t>UniProt</t>
  </si>
  <si>
    <t>IDEAL</t>
  </si>
  <si>
    <t>DisProt</t>
  </si>
  <si>
    <t>MoBi</t>
  </si>
  <si>
    <t>LLPS</t>
  </si>
  <si>
    <t>IDR length (aa)</t>
  </si>
  <si>
    <t>IDR length(Nt)</t>
  </si>
  <si>
    <t>IDR position</t>
  </si>
  <si>
    <t>MW molecular weight (Da)</t>
  </si>
  <si>
    <t>Ext. Coefficient (cistina)</t>
  </si>
  <si>
    <t>Ext. Coefficient</t>
  </si>
  <si>
    <t>Abs 0.1% (cistina)</t>
  </si>
  <si>
    <t>Inestability index</t>
  </si>
  <si>
    <t>Aliphatic_index</t>
  </si>
  <si>
    <t>GRAVY</t>
  </si>
  <si>
    <t xml:space="preserve"> IDR length to order (aa)</t>
  </si>
  <si>
    <t>IDR sequence to order</t>
  </si>
  <si>
    <t>Percentage disorder</t>
  </si>
  <si>
    <t>Percentage helix</t>
  </si>
  <si>
    <t>Ala [A]</t>
  </si>
  <si>
    <t>Arg [R]</t>
  </si>
  <si>
    <t>Asn [N]</t>
  </si>
  <si>
    <t>Asp [D]</t>
  </si>
  <si>
    <t>Cys [C]</t>
  </si>
  <si>
    <t>Gln [Q]</t>
  </si>
  <si>
    <t>Glu [E]</t>
  </si>
  <si>
    <t>Gly [G]</t>
  </si>
  <si>
    <t>His[H]</t>
  </si>
  <si>
    <t>Ile [I]</t>
  </si>
  <si>
    <t>Leu [L]</t>
  </si>
  <si>
    <t>Lys [K]</t>
  </si>
  <si>
    <t>Met [M]</t>
  </si>
  <si>
    <t>Phe [F]</t>
  </si>
  <si>
    <t>Pro[P]</t>
  </si>
  <si>
    <t>Ser [S]</t>
  </si>
  <si>
    <t>Thr [T]</t>
  </si>
  <si>
    <t>Trp [W]</t>
  </si>
  <si>
    <t>Tyr [Y]</t>
  </si>
  <si>
    <t>Val [V]</t>
  </si>
  <si>
    <t>TOTAL</t>
  </si>
  <si>
    <t>AtLEA4-5</t>
  </si>
  <si>
    <t>Eukarya</t>
  </si>
  <si>
    <t>LEA46 (AtLEA4-5)</t>
  </si>
  <si>
    <t>Late embryogenesis abundant protein 46</t>
  </si>
  <si>
    <t>Q9FG31</t>
  </si>
  <si>
    <t>DP02066</t>
  </si>
  <si>
    <t>All</t>
  </si>
  <si>
    <t>MQSMKETASNIAASAKSGMDKTKATLEEKAEKMKTRDPVQKQMATQVKEDKINQAEMQKRETRQHNAAMKEAAGAGTGLGLGTATHSTTGQVGHGTGTHQMSALPGHGTGQLTDRVVEGTAVTDPIGRNTGTGRTTAHNTHVGGGGATGYGTGGGYTG</t>
  </si>
  <si>
    <t>Cloned nucleotide sequence</t>
  </si>
  <si>
    <t>tctaatagacaattggaaagatctggtagatttggtggtaatccaggtggttttggtaatcaaggtggttttggtaattctagaggtggtggtgctggtttgggtaataatcaaggttctaatatgggtggtggtatgaattttggtgctttttctattaatccagctatgatggctgctgctcaagctgctttgcaatcttcttggggtatgatgggtatgttggcttctcaacaaaatcaatctggtccatctggtaataatcaaaatcaaggtaatatgcaaagagaaccaaatcaagcttttggttctggtaataattcttattctggttctaattctggtgctgctattggttggggttctgcttctaatgctggttctggttctggttttaatggtggttttggttcttctatggattctaaatcttctggttggggtatg</t>
  </si>
  <si>
    <t>atggcttctaatgattatactcaacaagctactcaatcttatggtgcttatccaactcaaccaggtcaaggttattctcaacaatcttctcaaccatatggtcaacaatcttattctggttattctcaatctactgatacttctggttatggtcaatcttcttattcttcttatggtcaatctcaaaatactggttatggtactcaatctactccacaaggttatggttctactggtggttatggttcttctcaatcttctcaatcttcttatggtcaacaatcttcttatccaggttatggtcaacaaccagctccatcttctacttctggttcttatggttcttcttctcaatcttcttcttatggtcaaccacaatctggttcttattctcaacaaccatcttatggtggtcaacaacaatcttatggtcaacaacaatcttataatccaccacaaggttatggtcaacaaaatcaatataattcttcttctggtggtggtggtggtggtggtggtggtggtaattatggtcaagatcaatcttctatgtcttctggtggtggttctggtggtggttatggtaatcaagatcaatct</t>
  </si>
  <si>
    <t>ggtaatccaattaaagtttcttttgctactagaagagctgattttaatagaggtggtggtaatggtagaggtggtagaggtagaggtggtccaatgggtagaggtggttatggtggtggtggttctggtggtggtggtagaggtggttttccatctggtggtggtggtggtggtggtcaacaaagagctggtgattggaaatgtccaaatccaacttgtgaaaatatgaatttttcttggagaaatgaatgtaatcaatgtaaagctccaaaaccagatggtccaggtggtggtccaggtggttctcatatgggtggtaattatggtgatgatagaagaggtggtagaggtggttatgatagaggtggttatagaggtagaggtggtgatagaggtggttttagaggtggtagaggtggtggtgatagaggtggttttggtccaggtaaaatggattctagaggtgaacatagacaagatagaagagaaagaccatat</t>
  </si>
  <si>
    <t>atgtctagagctgctttgccatctttggaaaatttggaagatgatgatgaatttgaagattttgctactgaaaattggccaatgaaagatactgaattggatactggtgatgatactttgtgggaaaataattgggatgatgaagatattggtgatgatgatttttctgttcaattgcaagctgaattgaaaaaaaaaggtgttgctgctaat</t>
  </si>
  <si>
    <t>agagatgaaatttctttggattctgctaaaaaagctgcttgtgaattttctgaaactgatgttactaatactgaacatcatcaaccatctaataatgatttgaatactactgaaaaaagagctgctgaaagacatccagaaaaatatcaaggttcttctgtttctaatttgcatgttgaaccatgtggtactaatactcatgcttcttctttgcaacatgaaaattcttctttgttgttgactaaagatagaatgaatgttgaaaaagctgaattttgtaataaatctaaacaaccaggt</t>
  </si>
  <si>
    <t>cataattctaaagctccaaaaaaaaatagattgagaagaaaatcttctactagacatattcatgctttggaattggttgtttctagaaatttgtctccaccaaattgtactgaattgcaaattgattcttgttcttcttctgaagaaattaaaaaaaaaaaatataatcaaatgccagttagacattctagaaatttgcaattgatggaaggtaaagaaccagctactggtgctaaaaaatctaataaaccaaatgaacaaacttctaaaagacatgattctgatacttttccagaattg</t>
  </si>
  <si>
    <t>atggaagaaccacaatctgatccatctgttgaaccaccattgtctcaagaaactttttctgatttgtggaaattgttgccagaaaataatgttttgtctccattgccatctcaagctatggatgatttgatgttgtctccagatgatattgaacaatggtttactgaagatccaggtccagatgaagctccaagaatgccagaagctgctccaccagttgctccagctccagctgctccaactccagctgctccagctccagctccatcttggccattgtcttcttctgttccatctcaaaaaact</t>
  </si>
  <si>
    <t>aaaaaaccattggatggtgaatattttactttgcaaattagaggtagagaaagatttgaaatgtttagagaattgaatgaagctttggaattgaaagatgctcaagctggtaaagaaccaggtggttctagagctcattcttctcatttgaaatctaaaaaaggtcaatctacttctagacataaaaaattgatgtttaaaactgaaggtccagattctgat</t>
  </si>
  <si>
    <t>aatactgctggtacttctttgccatctgttgatttgttgcaaaaattgagattgactccacaacatgatcaaattcaaactcaaccattgggtaaaggtgctatggttgcttctttttctccagctgctggtcaattggctactccagaatcttttattgaaccaccatctaaaactgctgctgctagagttgctgcttctgcttctttgtctaatatggttttggctccattgcaatctatgcaacaaaatcaagatccagaagtttttgttcaaccaaaagttttgtcttctgctattccagttgctggtgctccattggttactgctactactactgctgtttcttctgttttgttggctccatctgtttttcaacaaactgttactagatcttctgatttggaaagaaaagcttcttctccatctccattgactattggtactccagaatctcaaagaaaaccatctattattttgtctaaatctcaattgcaagatactttgattcatttgattaaaaatgattcttcttttttgtctactttgcatgaagtttatttgcaagttttgactaaaaataaagataatcataatttg</t>
  </si>
  <si>
    <t>atgggtgatgaagattgggaagctgaaattaatccacatatgtcttcttatgttccaatttttgaaaaagatagatattctggtgaaaatggtgataattttaatagaactccagcttcttcttctgaaatggatgatggtccatctagaagagatcattttatgaaatctggttttgcttctggtagaaattttggtaatagagatgctggtgaatgtaataaaagagataatacttctactatgggtggttttggtgttggtaaatcttttggtaatagaggtttttctaattctagatttgaagatggtgattcttctggtttttggagagaatcttctaatgattgtgaagataatccaactagaaatagaggtttttctaaaagaggtggttatagagatggtaataattctgaagcttctggtccatatagaagaggtggtagaggttcttttagaggttgtagaggtggttttggtttgggttctccaaataatgatttggatccagatgaatgtatgcaaagaactggtggtttgtttggttctagaagaccagttttgtctggtactggtaatggtgatacttctcaatct</t>
  </si>
  <si>
    <t>ggtgttgatccagctttgtctgatccagttttggctagaagattgagagaaaatagatctttggctatgtctagattggatgaagttatttctaaatatgctatgttgcaagataaatctgaagaaggtgaaagaaaaaaaagaagagctagattgcaaggtacttcttctcattctgctgatactccagaagcttctttggattctggtgaaggtccatct</t>
  </si>
  <si>
    <t>ggtccaactcaagctgctccaggtgttagagttgaagaagaagaatgggctagagaaattggtgctcaattgagaagaatggctgatgatttgaatgctcaatatgaaagaagaagacaagaagaacaacatagacatagaccatctccatggagagttatg</t>
  </si>
  <si>
    <t>atgaaacatccatatgaagaatttccaactggttctaaatctccatataatatgtctagaggtgctcatccaggtgctgttttgttgtctccacaatcttctgctattaataaaaataatccaggttctaattctggtaataatcaaggtaattcttctgttactgctaatgttttgtctccacaatctcattctatgtctttgaatgatatgttggatcaacaatcttttatgttggatactgctggtactagagctcaaccattgcaacaacaacaacaacaacaacaacaacaacaacaagcttctttgccatctttgaatattcaaactgtttcttctactgctgctggttctgctattgtttctccaatgatgcaatctccaaaagctttgcaatctactttgtcttctacttctatgtatttggattcttttcaaagatctccaaataatattttgggtattccatctcaatctggttctattccattgccacaatctagacaatctcaacaacaatctcaatctcaaaaaaatgatccaaatatgggtactaatttttctcaagatattaatcaattgtgttcttggatttct</t>
  </si>
  <si>
    <t>gatggtgctggtgaaggtccagctcaatctttgactgaacaaatgaaaaaaattgctttggaatctgttggtcaaccagaagaattgatggaatctgataattgttctggtggtgatgatgattggactcatttgtcttctaaagaagttgatccatctactggtgaattgcaatctttgcaaatgccagaatctgaaggtccatcttctttggatccatctcaagaaggtccaactggtttgaaagaagctgctttgtatccacatttgccaccagaagctgatccaagattgattgaa</t>
  </si>
  <si>
    <t>aaagttccagctcaagaatctcaagatgtttctggttctagaccagctgctccattgattggtgctccagctaattctgaagatactcatttggttgatccaaaaactgatccatctgattctcaaactggtttggctgaacaatgtgctggtattagaaaaagaccagctactgatgattcttctactcaaaataaaagagctaatagaactgaagaaaatgtttctgatggttctccaaat</t>
  </si>
  <si>
    <t>AT2G46270</t>
  </si>
  <si>
    <t>ccaccagaaacttggttgcaaaatgaaagagaattgaaaagagaaagaagaaaacaatctaatagagaatctgctagaagatctagattgagaaaacaagctgaaactgaagaattggctagaaaagttgaagctttgactgctgaaaatatggctttgagatctgaattgaatcaattgaatgaaaaatctgataaattgagaggtgctaatgctactttgttggataaattgaaatgttctgaaccagaaaaaagagttccagctaatatgttgtctagagttaaaaattctggtgctggtgataaaaataaaaatcaa</t>
  </si>
  <si>
    <t>agaacttatatggatgttatgagagaacaacatttgactaaagaagaaagagaaattagacaacaattggctgaaaaagctaaagctggtgaattgaaagttgttaatggtgctgctgcttctcaaccaccatctaaaagaaaaagaagatgggatcaaactgctgatcaaactccaggtgctactccaaaaaaattgtcttcttgggatcaagctgaaactccaggtcatactccatctttgagatgggatgaaactccaggtagagctaaaggttctgaaactccaggtgctactcca</t>
  </si>
  <si>
    <t>atgccattgccagttgctttgcaaactagattggctaaaagaggtattttgaaacatttggaaccagaaccagaagaagaaattattgctgaagattatgatgatgatccagttgattatgaagctactagattggaaggtttgccacca</t>
  </si>
  <si>
    <t>ccaaattctgttgttactaaatctgctaaaaaattgagatcttctaatgctgatgctgaagaaaaattggatagatctcatgataaatctgatagaggtcatgataaatctgatagatctcatgaaaaattggatagaggtcatgataaatctgatagaggtcatgataaatctgatagagatagagaaagaggttatgataaagttgatagagaaagagaaagagatagagaaagagatagagatagaggttatgataaagctgatagagaagaaggtaaagaaagaagacatcatagaagagaagaattggctccatatccaaaatctaaaaaagctgtttctagaaaagatgaagaattggatccaatggatccatcttcttattctgatgctccaagaggtacttggtctactggtttgccaaaaagaaatgaagctaaaactggtgctgatactactgctgctggtccattgtttcaacaaagaccatatccatctccaggtgctgttttgagagctaatgctgaagcttctagaactaaacaacaagat</t>
  </si>
  <si>
    <t>atgtctgatgaagctaaagaaaaaagagaattggaatctcaaaaagaatcttctcataataaatctgaaaaatctgttgaaccaaaaccaaaaagaagaagaagaagaaattatgatgattatgatgctgaagttgctaaagaagaaactaaagctaaaaatggtttgactaaatctgaaaataatggtactgttgaagattctgaatctgatatggatgatgctaaattggatgctttgatgggtaatgaaggtgaagaagaagaagatgatttggctgaaattgatacttctaatattattacttctggtagaagaactagaggtaaagttattgattataaaaaaactgctgaagaattggataaaaaagaaccatctactggttctaaagatgatgttggttatggtgaaaaagaagaagatgatgaagatgaagaagatgatgattttaaagaa</t>
  </si>
  <si>
    <t>atgaatattgttccacaagatacttttaaatctcaagtttctactgatcaagataaatctgttttgtcttctgctgttccatctttgccagatactttgagacaacaagaaggtggtgctgttccattgtctactcaattgaatgatagacatccattggaatctactttgaaaaattgggaaactactcaaagacaaagacaaatggaacaatatagacaaatttttggtattgctgaaccaatgaaaagaactatggaaatggaaattgttaatagaactgattttaatccattgtctactaatggttctattcatagagatattttgttgaataaagaatgttctattgattgggaagatgtttatccaggtactggtttgcaagcttctactatggttggtgatgatgttcattctaaaattgaaaaacaattgggtatt</t>
  </si>
  <si>
    <t>ttgaatatggaagatttgatggaaggtaatcatcatttgttgtctgattcttctgaagctggttcttcttctgaaggtgaacatatttcttctattccaactagaggtgaaattgctaaattgaaagctcaaaaatctttgtctagaagaaaaatttctgaatctgatgttactactgaaagagattatgttaaattgttggattctgaagataaaagagaaattatggaaactattagattgaatggtggtttgaaaagaaataatgaaaaagaaattactaatttttctgatgatgaa</t>
  </si>
  <si>
    <t>atgcaaggttttcaagatgaaatgttggctttgactgataatcaaattgctattcaaaaagattctaaaagaaaaattattgaaaaagctattaatgaagttccatatagaactaatgaagaatgggaaactcaattgttgtctaaaggtaatattaataaatctaatgaaaaaattattactccattgccagttttgtttccagatgatgatgaatctggtaattctattgaaagaattaatgaaatggtttctaaaatttgtttgcaaagaaaaaaagttgaaatgagattgcaagctttggaaaaaactaaaattgatttggaaaaatctaaagcttctttgattaataaattgattggtaat</t>
  </si>
  <si>
    <t>atgaaattgccagttgctcaatattctgctccagatggtgttgaaaaatcttttgctccaattagagatgatccaagatatatgactactgaaggtagaactactggtccatctgatcatgttttgaatgctggtcaaattgatagagataaaccatctgaaccagaaagaactaaagatggttctcaattgacttatttgggtcaattgagaactcaattgactggtttgcaagatgatattaatgaatttttgactggtagaatggaattggctaaaaataaaaaaaaagctggtgctgatgaaaaaagaattcaagaagaaattaatcaattgttggatggtggtgatggtgatgaagatgctgtt</t>
  </si>
  <si>
    <t>aatgctggtactgaaaaagaaaaagaatctaaaaaagattctaaaccagctttttcttttggtatttctaatggttctgaatctaaagattctgataaaccatctttgccatctgctgttgatggtgaaaatgataaaaaagaagctactaaaccagctttttcttttggtattaatactaatactactaaaactgctgatactaaagctccaacttttacttttggttcttctgctttggctgataataaagaagatgttaaaaaaccattttcttttggtacttctcaaccaaataat</t>
  </si>
  <si>
    <t xml:space="preserve"> LEA6</t>
  </si>
  <si>
    <t>atgtctgaaaatattggtcatattaatattaatgctaatttgcaaaatgttgatagaagagatgctgctgctattcaatctgttgaaagaaaattgttgggttataatccaccaggtggtttggcttctgaagctcaatctgctgctgctttgaatgaaggtattggtcaaccaatgaatagaggtatttctactgatattccagctccagctgatattgatgttgatagaggtactgcttctaaagattttggtcatgttagatttgatgttgatttgaatcaagttagaccagaagaagctgctgctttgcaagctgctgaatctaaaattgaaggtttggctccatctattactgttggtggtattggttctgctgctcaatctatggctgcttttaatgaaagagaacaatctgaaactggtccatttcatccaggtattaaagctactgaaccattgccaggtccaacttattatcaaggtgttgaattgtctccatctgctttgccaacttatgctccagatgtttctgtttttccaccatctttgtctactaatacttctaatgttggtgctgttccaccatctattactact</t>
  </si>
  <si>
    <t>atgtctgaatctggtcaagaacaaaatagaggtactaatacttctccaaataatgctgaaaataataataattctaatgctgcttctggtccattgaatggtggtgctgaacaaactagaaatattactgtttctattcaatattcttattttactccagaaagattggctcatttgtctaatatttctaataatgataataatgaaaataattctgctgcttctggttctactattgctaatggtactggtccatcttttggtattggtaatggtggtcatcaaccagatggtgctttggttttgtcttttagagatgttccagcttctactccacaagatagattgaattcttttatttctgttgctgctcaattggctatggaaagatttaatagattgttgaatagaccaaaaggtatttctaaagatgaatttgataaattgccagttttgcaagtttctgatttgccaaaagctgaaggtccattg</t>
  </si>
  <si>
    <t>caaaaaatttctgaatctgttggtgttcaaagagctgctcaacaagatactgatgaagttgctgctaatgaagctgcttttgaaagaattagaagagttttgtatgatccaactgctgttaattctactaatgaaaattcttctgctccatctgaaaatacttctaatactactgttccaactattggtaatgcttcttctggtgaacaaatgttgtctagaactggtttttttttggttccacaaaatggtcaaccattgcataatccagttagattgccaccaaatgattctgatagaaatggtgttaatggtccatcttctactactcaaaatccaccatctaattctggtggttctaataataatcaatctccaagatgggttcca</t>
  </si>
  <si>
    <t>atgtctgtttattttccaattcattgttctgattatttgagatctgctgaaatgactgaagttatgatgaatgctccatctatggaagaaattggtttgtctccaagaaaagatggtttgtcttatcaaatttttccagatccatctgattttgatagatgttgtaaattgaaagatagattgccatctattgttgttgaaccaactgaaggtgaagttgaatctggtgaattgagatggccaccagaagaatttttggttcaagaagatgaacaagataattgtgaagaaactactaatgaaaaaaaagatcaa</t>
  </si>
  <si>
    <t>actccagttactattgaaaattttttgtcttggaaagctaaatttgatgctgaattgttggaaattaaaaaaaaaagaatgaaagaagaagaacaagctggtaaaaataaattgtctggtaaacaattgtttgaaactgatcataatttggatacttctgatattcaatttttggaagatgctggtaataatgttgaagttgatgaatctttgtttcaagaaatggatgatttggaattggaagatggtgaagatgatccagattataatccagttgctccaggttctgattcttctgat</t>
  </si>
  <si>
    <t>tctcatagaccaattaaaggtattttgaaaaataaaacttctgctgcttctccaccagttgttccatctgctgaacaaccaagaccaattgttgaagaagaattgtctaaaaaatctcaaaaatgggatgaaatgaatattttggctact</t>
  </si>
  <si>
    <t>tatcatccagctgataaagattatggtttgatgaaaattgatgaaccaaatactccatatcataatatgattggtgatgatgaagatgcttattctgattctgaaggtaatgaagttatgactccagatattttggctaaaaaattggctgctgctgaaggttctgaaccaaaatatagaactagagaacaagaatcttctggtgaagaagataatgatttgtctccagaagaaagagaaaaaaaaagacaatttgaaatgaaaagaaaattgcattataatgaaggtttgaatattaaattggctagacaattgatttctaaagatttgcatgatgatgatgaagatgaagaaatggctgaaactgctgatggtgattctatgaatgttgaagaatcttctcaaggttctactacttctgatcatttgcaacataaatctcaatcttct</t>
  </si>
  <si>
    <t>atggaaactttgaaatctaaaactaaaactagagttttgccatcttggatgactgctccagttgatgaaagaaaagttgtttctgttaaaactgctactagaaaacaaactgctgcttgggctcaaagagttggtgctgctactagagctccagctactgaaactgtttattgtatgaatgaagctgaaatggttgatgttgctttgggtattttgattgaaggtagaaaacaagaaaaaccatgggaacaaagatctttggaagctactgataaattgcaattgtctccaccatgttcttcttctccaggttcttcttctgaagaagaagattctagaatttcttctttggctccaggtttgtctccaccaagaggtccagaagcttctgattctccatgttctagatctccagaagaagaaaaagaagaagaagatgctttgaaatat</t>
  </si>
  <si>
    <t>atgttgtggcaaaaatctactgctccagaacaagctccagctccaccaagaccatatcaaggtgttagagttaaagaaccagttaaagaattgttgagaagaaaaagaggtcatacttctgttggtgctgctggtccaccaactgctgttgttttgccacatcaaccattggctacttattctactgttggtcca</t>
  </si>
  <si>
    <t>atggatgtttttaaaaaaggtttttctattgctaaagaaggtgttgttggtgctgttgaaaaaactaaacaaggtgttactgaagctgctgaaaaaactaaagaaggtgttatgtatgttggtgctaaaactaaagaaaatgttgttcaatctgttacttctgttgctgaaaaaactaaagaacaagctaatgctgtttctgaagctgttgtttcttctgttaatactgttgctactaaaactgttgaagaagctgaaaatattgctgttacttctggtgttgttagaaaagaagatttgagaccatctgctccacaacaagaaggtgaagcttctaaagaaaaagaagaagttgctgaagaagctcaatctggtggtgat</t>
  </si>
  <si>
    <t>atggaatcttctgctaaaatggaatctggtggtgctggtcaacaaccacaaccacaaccacaacaaccatttttgccaccagctgcttgtttttttgctactgctgctgctgctgctgctgctgctgctgctgctgctgctcaatctgctcaacaacaacaacaacaacaacaacaacaacaacaagctccacaattgagaccagctgctgatggtcaaccatctggtggtggtcataaatctgctccaaaacaagttaaaagacaaaga</t>
  </si>
  <si>
    <t>agaagaaatgaaagagaaagaaatagagttaaattggttaatttgggttttgctactttgagagaacatgttccaaatggtgctgctaataaaaaaatgtctaaagttgaaactttgagatctgctgttgaatatattagagctttgcaacaattgttggatgaacatgatgct</t>
  </si>
  <si>
    <t>gaaaatttttctagaaaaagatatagatctgttgatttgtctaaagaaaatgatgatagaaaacaaaatgaaaataaatctttgaaagaatctgaaacttctggtccaactgctgctccaatgtgggctgttgctccaccatctagatctggtgctggtaatactttttggatgttgccagttccaactactgctggtaatcaaatggaatcttcttctaataataatactgctgctggtcatagagctccaccaatgtggccatttgttaattctgctggtggtggtgctggtggtggt</t>
  </si>
  <si>
    <t>ggtggtgctgctactcattttatggctggtactggtttttcttttccaatggatcaatatagaggttctccattgcaattgggttcttttttggctcaaccacaaccaactcaaaatttgggtttgtctatgccagattctaatttgggtatgttggctgctttgaattctgcttattctagaggtggtaatgctaatgctaatgctgaacaagctaataatgctgttgaacatcaagaaaaacaacaacaatctgatcatgatgatgattctagagaagaaaattctaattcttctgaa</t>
  </si>
  <si>
    <t>atgcaagaacaagctacttcttctttggctgcttcttctttgccatcttcttctgaaagatcttcttcttctgctccacatttggaaattaaagaaggtattgaatctgatgaagaaattagaagagttccagaatttggtggtgaagctgttggtaaagaaacttctggtagagaatctggttctgctactggtcaagaaagaactcaagctactgttggtgaatctcaa</t>
  </si>
  <si>
    <t>tcttctttgatgggtccaaatggtaattctaaaactatgattaatggttcttataataaaagagatttgattagaggtagaagaggtgaattgttttctgctccagcttctatgagaacttctccaactaattctggtcatttgagagtttctactgctggtttgtcttcttcttctggttctacttcttcttcttcttctgattctactatggaagaattgcaagctgctattcaagctgctattgctcattgtaaaaattcttctgctgttgatagagatgataaagttaaagattct</t>
  </si>
  <si>
    <t>atggctgaagaatataaaaatactgttccagaacaagaaactccaaaagttgctactgaagaatcttctgctccagaaattaaagaaagaggtatgtttgattttttgaaaaaaaaagaagaagttaaaccacaagaaactactactttggcttctgaatttgaacataaaactcaaatttctgaaccagaatcttttgttgctaaacatgaagaagaagaacataaaccaactttgttggaacaattgcatcaaaaacatgaagaagaagaagaaaataaaccatctttgttggataaattgcatagatctaattcttcttcttcttcttcttctgatgaagaaggtgaagatggtgaaaaaaaaaaaaaagaaaaaaaaaaaaaaattgttgaaggtgatcatgttaaaactgttgaagaagaaaatcaaggtgttatggatagaattaaagaaaaatttccattgggtgaaaaaccaggtggtgatgatgttccagttgttactactatgccagctccacattctgttgaagatcataaaccagaagaagaagaaaaaaaaggttttatggataaaattaaagaaaaattgccaggt</t>
  </si>
  <si>
    <t>atggctgaagaaattaaaaatgttccagaacaagaagttccaaaagttgctactgaagaatcttctgctgaagttactgatagaggtttgtttgattttttgggtaaaaaaaaagatgaaactaaaccagaagaaactccaattgcttctgaatttgaacaaaaagttcatatttctgaaccagaaccagaagttaaacatgaatctttgttggaaaaattgcatagatctgattcttcttcttcttcttcttctgaagaagaaggttctgatggtgaaaaaagaaaaaaaaaaaaagaaaaaaaaaaaccaactactgaagttgaagttaaagaagaagaaaaaaaaggttttatggaaaaattgaaagaaaaattgccaggtcataaaaaaccagaagatggttctgctgttgctgctgctccagttgttgttccaccaccagttgaagaagctcatccagttgaaaaaaaaggtattttggaaaaaattaaagaaaaattgccaggttatcatccaaaaactactgttgaagaagaaaaaaaagataaagaa</t>
  </si>
  <si>
    <t>AT5G43840</t>
  </si>
  <si>
    <t>ggtgaaagacatttgttgaaaaatattaaaagaagaaaaacttcttctcaaactcaaactcaatctttggaaggtgaaattcatgaattgagaagagatagaatggctttggaagttgaattggttagattgagaagaaaacaagaatct</t>
  </si>
  <si>
    <t>AT1G68640</t>
  </si>
  <si>
    <t>tcttctgatcaaagaactttgagaagattggctcaaaatagagaagctgctagaaaatctagattgagaaaaaaagcttatgttcaacaattggaaaattctagaattagattggctcaattggaagaagaattgaaaagagctagacaacaaggttctttggttgaaaga</t>
  </si>
  <si>
    <t>attttgttgaaaggtaaaaaattgggtggtttgttgccagctggtggtgaaaatggttctgaagctactgatgtttctgatgaagttgaagctgctgaaatggaagatgaagctgttagatctcaagttcaacataaaccaaaagaagataaattgaaattggttccagaattg</t>
  </si>
  <si>
    <t>gatagaatgaaaaaattgattgaagatccagataaattttatactccaaaaactagaccatctggtcatgatattggtaaatctttttctaaagataatggtggttctattccaccaaatttgttgcaaatttctaattctgaatctaatggtcaatatttggctaattgtaaa</t>
  </si>
  <si>
    <t>caaatttctactattgctgaatctgaagattctcaagaatctgttgattctgttactgattctcaaaaaagaagagaaattttgtctagaagaccatcttatagaaaaattttgaatgatttgtcttctgatgctccaggtgttccaagaattgaagaagaaaaatctgaagaagaaact</t>
  </si>
  <si>
    <t>ccaattccagaattggatgatgctgttgttgaatcttttttttcttcttctactgattctactccaatgtttgaatatgaaaatttggaagataattctaaagaatggacttctttgtttgataatgatattccagttactactgatgat</t>
  </si>
  <si>
    <t>agagctagaaatactgaagctgctagaagatctagagctagaaaattgcaaagaatgaaacaattggaagataaagttgaagaattgttgtctaaaaattatcatttggaaaatgaagttgctagattgaaaaaattggttggtgaaaga</t>
  </si>
  <si>
    <t>atgtcttctaaagaacaaaaaactccagaaggtcaagctccagaagaaattattatggatcaacatgaagaaattgaagctgttgaaccagaagcttctgctgaacaagttgatccaagagatgaaaaagttgctaatttggaagctcaa</t>
  </si>
  <si>
    <t>AT3G24500</t>
  </si>
  <si>
    <t>aaaaaattggaagaagaaactgaaccagctgctatggatagagttaaagctgaagttagattgatgattcaaaaagctagattggaaaaaaaaatgtctcaagctgatttggctaaacaaattaatgaaagaactcaagttgttcaagaa</t>
  </si>
  <si>
    <t>AT4G30980</t>
  </si>
  <si>
    <t>caaggttctggtggtcaaactcaaactcaatctcaagctactgcttctgctactactggtggtgctactgctcaaccacaaactaaaccaaaagttagagctagaagaggtcaagctactgatccacattctattgctgaaagattgagaagagaaagaattgctgaaagaatgaaatctttgcaagaattggttccaaatggtaat</t>
  </si>
  <si>
    <t>AT2G41130</t>
  </si>
  <si>
    <t>actactatgcaatctttgtgtggttcttcttcttctacttcttcttattatccattggctatttctggtattggtgaaactatggctcaagatagagctttggctgctttgagaaatcataaagaagctgaaagaagaagaagagaaagaattaattctcatttgaataaattgaga</t>
  </si>
  <si>
    <t>ccagttttgttggaagttgaagttgataaaaaagttccagttttgccaatggttgctggtggttctggtttggatgaatttattaattttgatccagaagttgaaagacaacaaactgaattgagacataaaagaactggtggtaaacat</t>
  </si>
  <si>
    <t>gaaaaattgttggatactatgaatagattggatgataaatatagagaattgagatctcaattgtctaataaatctttggctccagaagttcatcaacaaatttctaaacaattggctgatagagaaagagaattgttgccaatttatggtcaaatttct</t>
  </si>
  <si>
    <t>tctttggttcatatggatattaaaccatctaatatttttatttctagaacttctattccaaatgctgcttctgaagaaggtgatgaagatgattgggcttctaataaagttatgtttaaaattggtgatttgggtcatgttactagaatt</t>
  </si>
  <si>
    <t>atgtctgctactgctgctactgttccaccagctgctccagctggtgaaggtggtccaccagctccaccaccaaatttgacttctaatagaagattgcaacaaactcaagctcaagttgatgaagttgttgatattatgagagttaatgttgataaagttttggaaagagatcaaaaattgtctgaattggatgatagagctgatgctttgcaagctggtgcttctcaatttgaaacttctgctgctaaattgaaaagaaaatat</t>
  </si>
  <si>
    <t>gatgttgattttggtgattctgataatgaaaatgaaccagatgcttatttggctagattgaaagctgaagctagagaaaaagaagaagatgatgatgatggtgattctgatgaagaatctactgatgaagattttaaaccaaatgaaaatgaatctgatgttgctgaagaatatgattctaatgttgaatctgattctgatgat</t>
  </si>
  <si>
    <t>gattctgatgcttctggtggtggtggtgattctgatggtgctaaaaaaaaaaaagaaaaaaaatctgaaaaaaaagaaaaaaaagaaaaaaaacataaagaaaaagaaagaactaaaaaaccatctaaaaaaaaaaaagattctggtaaa</t>
  </si>
  <si>
    <t>ggtggtgattctgataatgaaaaaggtggtaaatcttctaaaaaaagaaaaactgaaccatctccatctaaaaaagctaatacttctggttctggttttaaatctaaagaatatatttctgatgatgattctacttcttctgatgatgaaaaagataatgaaccagctaaaaaaaaatctaaaccaccatctgatggtgatgctaaaaaaaaaaaagctaaatctgaatctgaaccagaagaatctgaagaagattctaatgcttctgatgaagatgaagaagatgaagcttctgat</t>
  </si>
  <si>
    <t>cattcttctagaccatctcaaaatattgctgctggtttggaatctccagatcaacaagctggtgctcaaattttgggtcaatgtggtactggtggttctgatgaaccatctgaaccatctagagctgaagatccaggtccaggtccatgg</t>
  </si>
  <si>
    <t>gctacttataataatgctactgaacaagaaggtaaaacttatattcaaggtgaaactccagaacaagctaatgctagatatttgaaaagagttggtgctgctaataatcaaaatccagctgctgaagataaaggtgctactactccagcttctaaagaagaagctaaaaaatctgaagctgctgctaaaaatgctggtaaagctgctggtaaagctttgccaaaaacttctgctgttaaa</t>
  </si>
  <si>
    <t>AT3G13040</t>
  </si>
  <si>
    <t>ggtgctattcaattgactgaagctttgagaatgcaaatggaagttcaaaaacaattgcatgaacaattggaagttcaaagagttttgcaattgagaattgaagaacatgctaaatatttggaaaaaatgttggaagaacaaagaaaaactggtagatggatttcttcttcttctcaaactgttttgtctccatctgatgattctattccagattctcaaaatatgtctaaaactaaagcttcttctccacaaccaccattgccagctgaaaataaagcttctgaaactgaagatgataaatgtgaatctccacaaaaaagaagaagattggaaaatattgctgaatctgaagatccaaaaaga</t>
  </si>
  <si>
    <t>gaattttgtattccaacttcttctactattgaacaacaaaattctgctagaattagacaaaatactagagaacatccatctactgctaatactgttgatagaactaatcatcaattggaaaatttggaagctgaaactgctccattgcca</t>
  </si>
  <si>
    <t>atgccaagaggttttttggttaaaagatctaaaaaatctactccagtttcttatagagttagaggtggtgaagatggtgatagagctttgttgttgtctccatcttgtggtggtgctagagctgaaccaccagctccatctccagttcca</t>
  </si>
  <si>
    <t>tcttctgtttctgcttcttcttctccatctccatctactccaactaaatctggtaaaatgagatctagatcttcttctccagttagaccaaaagcttatactccatctccaagatctccaaattatcatagatttgctttggattctccaccacaatctccaagaagatcttctaattcttctattactaaaaaaggttctagaagatcttctggttcttctccaactagacatactactagagtttgtgtt</t>
  </si>
  <si>
    <t>gctactattaaaagattgaaaagatctccagataaacaagctgctgctttgccaagaagagaaagaaatagacaagctgctgctgcttctccagaaaattctagaggtaaaggtagaagaggtcaaagaggtaaaaatagaggttgtgtt</t>
  </si>
  <si>
    <t>gctactggttttgttaaaaaagatcaattgggtaaaaatgaagaaggtgctccacaagaaggtattttggaagatatgccagttgatccagataatgaagcttatgaaatgccatctgaagaaggttatcaagattatgaaccagaagct</t>
  </si>
  <si>
    <t>gaagaaaatagaactgaagctccagaagaaactgaaccagaaagagaaactccatctgctattaatggtaatccatcttggcatttggctgattctccagctgttaatggtgctactggtcattcttcttctttggatgctagagaagtt</t>
  </si>
  <si>
    <t>tctggtgttaataaatctgataaaaaagttactccaactgaagaaaaagaacaagaagctgtttctaaatctacttctccagctgctaattctgctgatactccaaatgaaactggtaaaagaccattggaagaagaaaaaccaccaaaa</t>
  </si>
  <si>
    <t>gctatgcaagaatgtatgcaaaaatatccagatttgtatccacaagaagatgaagatgaagaagaagaaagagaaaaaaaaccagctgaacaagctgaagaaactgctccaattgaagctactgctactaaagaagaagaaggttcttct</t>
  </si>
  <si>
    <t>attttgtttaaagataatgaaaaatcttgtcaaaataaagaatctaataaagatgatactaaagaagctaaagaatctaaagaaaataaagaagtttcttctccagatgatttggaattggaattggaaaatttggaaattaatgatgat</t>
  </si>
  <si>
    <t>ttgtgtggtagaccaggtagaggtcaaactcaacaagaagaagaagaagaagatgaagatcatggtccagatgattatgatgaagaagatgaagatgaagttgaagaagaagaaactaatagattgccaggtggtagatctagagttttg</t>
  </si>
  <si>
    <t>caaccatatgaaaaaaaagctgctaaattgaaagaaaaatatgaaaaagatattgctgcttatagagctaaaggtaaaccagatgctgctaaaaaaggtgttgttaaagctgaaaaatctaaaaaaaaaaaagaagaagaagatgatgaagaagatgaagaagatgaagaagaagaagaagaagaagaagatgaagatgaagaagaagatgatgatgatgaa</t>
  </si>
  <si>
    <t>atgagagttaaaggtccatcttctagaagaaaaaaaaaaaaaattttgaaattggctaaaggttatagaggtcaaagatctagatcttatagaagagctaaagaagctgttatgagagctttgtattatcaatatagagatagaaaattgagaaaaagagaatttagaagattgtgg</t>
  </si>
  <si>
    <t>AT1G21200</t>
  </si>
  <si>
    <t>ttggaagaacaaaaattgcaaattcaagttgaattgttggaattggaaaaacaaagatttagatggcaaagattttctaaaaaaagagatcaagaattggaaagaatgagaatggaaaatgaaagaatgaaattggaaaatgatagaatgggtttggaattgaaacaaagagaattgggtgttgaa</t>
  </si>
  <si>
    <t>aatgatcattctgattcttctaataaaaaaagattgtgtggtaatagagaagctgttagaaaatatagagaaaaaaaaaaagctagaactgcttatttggaagatgaagttatgagattgcaatctttgaatgaacaatttttgagaaaattgcaatctcaagaaatggttgaaactgaattgattagattgagagctttgttggttgaaatgcaa</t>
  </si>
  <si>
    <t>ttggatggtttgcataatgaattgcaaactattggttttcaaattgaaactattggtaaaaaagtttcttctaaaagaattccatatgctccatctggtgaaattccaaaattttctttgcaagatccaccaaataaaaaaccaaaagtt</t>
  </si>
  <si>
    <t>gctgaagaatcttctaaaattagagctccaactactatgaaaaaatttgaagattctgaaaaagctaaaaaaccagttagatctatgattgaaactagaggtgaaaaaccaaaagaaaaagctaaaaattctaaaaaaaaaggtgctaaaaaagaaggttctgatggtccattggctacttctaaaccagttccagctgaaaaatctggtttgccagttggtccagaaaatggtgttgaattgtctaaagaagaattgattagaagaaaaagagaagaatttattcaaaaacatggtagaggtatggaaaaatctaataaatctactaaatctgatgctccaaaagaaaaaggtaaaaaagctccaaga</t>
  </si>
  <si>
    <t>AT5G45710</t>
  </si>
  <si>
    <t>ttgcaagctcaaaatccattgactgaatctgaaagaagatctatggaagatcaaattgaaagattgaaaaatgaaaaagaaggtttgttggctgaattgcaaaatcaagaacaagaaagaaaagaatttgaattgcaagttactactttgaaagat</t>
  </si>
  <si>
    <t>AT1G62990</t>
  </si>
  <si>
    <t>tttggtccattgttgccaactgaatctgaaagatctttgatggaaagagttagacaagaattgaaattggaattgaaacaaggttttaaatctagaattgaagatgttagagaagaaattatgagaaaaagaagagctggtaaattgccaggtgatactact</t>
  </si>
  <si>
    <t>AT1G18710</t>
  </si>
  <si>
    <t>gaatcttctgatcaagctaaagaagaagaagaaaaagaagaagaagaagaagaaagagattctatgatgggtcaaaaaattgatggttctgaaggtgaagatattcaaatttggggtgaagaagaagttagaagattgatggaaattgatgct</t>
  </si>
  <si>
    <t>gtttctccaactagatctgttttgccagctaattggagacaagaattggaatctttgagaaatggtaatggttcttcttctgctgcttcttctgctccagctccagctagatcttcttctgcttcttggagagatgctgctccagcttcttctgctccagctagatcttcttctgcttctaaaaaagct</t>
  </si>
  <si>
    <t>gttactccatctagatctgctttgccatctaattggaaacaagaattggaatctttgagatcttcttctccagctccagcttcttctgctccagctccagctagatcttcttctgcttcttggagagatgctgctccagcttcttctgctccagctagatcttcttcttctaaaaaagctgttactccatctagatctgctttgccatctaattggaaacaagaattggaatctttgagatcttcttctccagctccagcttcttctgctccagctccagctagatcttcttctgcttcttggagagatgctgctccagcttcttctgctccagctagatcttcttctgcttctaaaaaagctgttactccatctagatctgctttgccatctaattggaaacaagaattggaatctttgagatctaattctccagctccagcttcttctgctccagctccagctagatcttcttctgcttcttggagagatgctccagcttcttcttcttcttcttctgctgataaagct</t>
  </si>
  <si>
    <t>ggttcttctgttaaaagacaatctactgctagaactagatcttttactgaaactaatagaagaactccatctgttcaatctaaacatgaattttgggaagatccagatgatggttctgattctgaaaatgaatatgaaggtgaagaagaagatggtattggtaatgatttggataatgaatctgattgggaagatgattctagagttcaaaaattgactactactgataattatgaagaagaattggctaaagaagttgaacaattgttggaaccagaagaaagagttattttgcaacaaaatgaaaaaccaaatttgaaaatgatttctact</t>
  </si>
  <si>
    <t>gttactcaagttgctaaacaagaaagaaaaaaaaatagaagaggtggtgctaaaagattggatgaatctgaaattgaaccagaaaatttggttccagaagaatggagagatattcaagctgaagttaatttgactaaaaaagataaaagaaaaattgctcaagaaatggaatttggtgttagagttgaaaaaaaaagacaaggtttgattccattgagaaaagttgatttgaatgattttttgacttataaagaagctaaattggctcaattgagaccagttattttggataaaccaggtaatttttctgatgattctggtgcttcttctgatggtgaaactgctgtttcttctccatctgaaagagttgctccaaaaaatccaagatgggctgtttatggtaaaggttttgatcatgttgctaaattttttaattctgataaatatgatccatctgataaaaaatct</t>
  </si>
  <si>
    <t>gaacaagtttctcatggtactcaaaatagaccattgttgagaaattctttggatgatttggttggtccaccatctaatttggaaggtcaatctgatgaaagagctttgttggatcaattgcatactttgttgtctaatactgatgctactggtttggaagaaattgatagagctttgggtattccagaattggttaatcaaggtcaagctttg</t>
  </si>
  <si>
    <t>caacaacaaattcaacatagattgcaacaagctcaattgatgagaagaagaatggctactatgaatactagaaatgttccacaacaatctttgccatctccaacttctgctccaccaggtactccaactcaacaaccatctactccacaaactccacaaccaccagctcaaccacaaccatctccagtttctatgtctccagctggttttccatctgttgctagaactcaaccaccaactactgtttctactggtaaaccaacttctcaagttccagctccaccaccaccagctcaaccaccaccagctgctgttgaagctgctagacaaattgaaagagaagctcaacaacaacaacatttgtatagagttaatattaataattctatgccaccaggtagaactggtatgggtactccaggttctcaaatggctccagtttctttgaatgttccaagaccaaatcaagtttctggtccagttatgccatctatgccaccaggtcaatggcaacaagctccattgccacaacaacaaccaatgccaggtttgccaagaccagttatttctatgcaagctcaagctgctgttgctggtcca</t>
  </si>
  <si>
    <t>gttcaaccaccaagatctatttctccatctgctttgcaagatttgttgagaactttgaaatctccatcttctccacaacaacaacaacaagttttgaatattttgaaatctaatccacaattgatggctgcttttattaaacaaagaactgctaaatatgttgctaatcaaccaggtatgcaaccacaaccaggtttgcaatctcaaccaggtatgcaaccacaaccaggtatgcatcaacaaccatctttgcaaaatttgaatgctatgcaagctggtgttccaaga</t>
  </si>
  <si>
    <t>atgactccatctactccaccaagatctagaggtactagatatttggctcaaccatctggtaatacttcttcttctgctttgatgcaaggtcaaaaaactccacaaaaaccatctcaaaatttggttccagttactccatctactactaaatcttttaaaaatgctccattgttggctccaccaaattctaatatgggtatgacttctccatttaatggtttgacttctccacaaagatctccatttccaaaatcttctgttaaaagaactttgtttcaatttgaatctcatgataatggtactgttagagaagaacaagaaccattgggtagagttaatagaattttgtttccaactcaacaaaatgttgatattgatgctgctgaagaagaagaagaaggtgaagttttgttgccaccatctagaccaacttctgctagacaattgcatttgtctttggaaagagatgaatttgatcaaactcatagaaaaaaaattattaaagatgttccaggtactccatctgataaagttattacttttgaattggctaaaaattggaataataattctccaaaaaatgatgctaga</t>
  </si>
  <si>
    <t>atgtctgaatcttcttctaaatcttctcaaccattggcttctaaacaagaaaaagatggtactgaaaaaagaggtagaggtagaccaagaaaacaaccaccagtttctccaggtactgctttggttggttctcaaaaagaaccatctgaagttccaactccaaaaagaccaagaggtagaccaaaaggttctaaaaataaaggtgctgctaaaactagaaaaactactactactccaggtagaaaaccaagaggtagaccaaaaaaattggaaaaagaagaagaagaaggtatttctcaagaatcttctgaagaagaacaa</t>
  </si>
  <si>
    <t>atgtctgctagaggtgaaggtgctggtcaaccatctacttctgctcaaggtcaaccagctgctccagctccacaaaaaagaggtagaggtagaccaagaaaacaacaacaagaaccaactggtgaaccatctccaaaaagaccaagaggtagaccaaaaggttctaaaaataaatctccatctaaagctgctcaaaaaaaagctgaagctactggtgaaaaaagaccaagaggtagaccaagaaaatggccacaacaagttgttcaaaaaaaaccagctcaagaagaaactgaagaaacttcttctcaagaatctgctgaagaagat</t>
  </si>
  <si>
    <t>ttgccaagaagaccaggtcatgatgatggtcaaagaccatctggtggtgctgctgctgctccaagaagaggtgctcaattgagaagaccaagacattctcatccaactagagctagaagatgtccaggtggtttgccaggtcatgctggtggtgctgctccaggtagaggtgctgctggtagagctagatgtttgggtccatctgctagaggtccaggt</t>
  </si>
  <si>
    <t>atgtctgaaagacaaggtgctggtgctactaatggtaaagataaaacttctggtgaaaatgatggtcaaaaaaaagttcaagaagaatttgatattgatatggatgctccagaaactgaaagagctgctgttgctattcaatctcaatttagaaaatttcaaaaaaaaaaagctggttctcaatct</t>
  </si>
  <si>
    <t>atggattctaaatctgttactccagaaccaactaatccattttatgcttcttctggtcaatctggtaaaacttatgcttctgttgttgctgctgctgctgctgctgctgctgataaagaagatggtggtgctgtttcttctgctaaagaattggattcttcttctgaagctgtttctggtaattctgataaagttggtgctgatgatttgtctgattctgaaaaagaaaaaccaaatttggttggtgatggtaaagtttctgatgaagttgatggttctttgaaagaagattct</t>
  </si>
  <si>
    <t>gattctgctgaagaagatgaaaataaattgccagttgaagatattgtttcttctagagaattttcttttggtggtaaagaagttgatcaagaaccatctggtgaaggtgttactagagttgatggttctgaatctgaagaagaaactgaagaaatgatttttggttcttctgaagctgctaaacaatttttggctgaattggaaaaagcttcttctggtattgaagctcattctgatgaagctaatatttctaataatatgtctgatagaattgatggtcaaattgttactgattctgatgaagatgttgatactgaagatgaaggtgaa</t>
  </si>
  <si>
    <t>caagataaaaaaactatgatgatgaatgaagaagatgatggtaatggtatggatgaattgttggctgttttgggttataaagttagatcttctgaaatggctgatgttgctcaaaaattggaacaattggaagttatgatgtctaatgttcaagaagatgatttgtctcaattggctactgaaactgttcattataatccagctgaattgtatacttggttggattctatgttgactgatttgaatccaccatcttctaatgctgaatatgatttgaaagctattccaggtgatgctattttgaatcaa</t>
  </si>
  <si>
    <t>ttgactaataatgttttgtctactgctcaacaagtttatttgagaaaattgggtggtgctaaaccaaatatggatgaaaatgcttctaaaattatttctgctggtagagctaaaagatctattgctcaaccagatgatgctggtgaaagatttagacaattgaaagaacaagaaaaaagatctaaaaaaaataaagctgttgctaaagatactgttgaattggttgaagaatctcaatctgaatctgaagaaggttctgatgatgaagaagaagaagctagagaaggtgctttggcttcttctactacttctaaaccattgccagaagttggtcaaagaagatctaaaagatctaaaagaaaaagaactgtt</t>
  </si>
  <si>
    <t>gattgtgaatctaaaccattttctggtggtgttgaaccaatgtattgtttggaaaatggtgctgaagaaatgaaaagaggtgttaaagctgataaacattggttgtctgaatttgaacataattattggtctgatattttgaaagaaaaagaaaaacaaaaagaacaaggtattgttgaaacttgtcaacaacaacaacaagattctttgtctgttgctgattatggttggccaaatgatgttgatcaatctcatttggattcttctgatatgtttgatgttgatgaattgttgagagatttgaatggtgatgatgtttttgctggtttgaatcaagatagatatccaggtaattctgttgctaatggttcttatagaccagaatctcaacaatctggttttgatccattgcaatctttgaattatggtattccaccatttcaattggaaggtaaagatggtaatggtttttttgatgatttgtcttatttggatttggaaaat</t>
  </si>
  <si>
    <t>gatttgtgtcaattgtctgctgaaactaaaaaaactccatctagatctgctagaagaaaaaaagctaaaagacaatggttgagagaaaaaactaaattggaaaaagaagaattgttgcaaactcaattggttgttgctccatctcaaaaaccagtt</t>
  </si>
  <si>
    <t>gctgatttgaaaaaagaattgtctggttcttctaaaaaaggtgaattgccaccaggtagatctactgttgctgcttctactagatatccatttaaagattctgaaattgaaaatgaattgaatgaattgagaagaaaagctaatgatttt</t>
  </si>
  <si>
    <t>atgtctgaaccagctggtgatgttagacaaaatccatgtggttctaaagcttgtagaagattgtttggtccagttgattctgaacaattgtctagagattgtgatgctttgatggctggttgtattcaagaagctagagaaagatggaattttgattttgttactgaaactccattggaaggtgattttgcttgggaaagagttagaggtttgggtttgccaaaattgtatttgccaactggtccaagaagaggtagagatgaattgggtggtggtagaagaccaggtacttctccagctttgttgcaaggtactgctgaagaagatcatgttgatttgtctttgtcttgtactttggttccaagatctggtgaacaagctgaaggttctccaggtggtccaggtgattctcaaggtagaaaaagaagacaaacttctatgactgatttttatcattctaaaagaagattgattttttctaaaagaaaacca</t>
  </si>
  <si>
    <t>aaaggtacttctactagaaaaccaagaattaattctcaattggttgctcaacaagttgctcaacaatatgctactccaccaccaccaaaaaaagaaaaaaaagaaaaagttgaaaaacaagataaagaaaaaccagaaaaagataaagaa</t>
  </si>
  <si>
    <t>atgtctgatgctgctgttgatacttcttctgaaattactactaaagatttgaaagaaaaaaaagaagttgttgaagaagctgaaaatggtagagatgctccagctaatggtaatgctgaaaatgaagaaaatggtgaacaagaagctgataatgaagttgatgaagaagaagaagaaggtggtgaagaagaagaagaagaagaagaaggtgatggtgaagaagaagatggtgatgaagatgaagaagctgaatctgctactggtaaaagagctgctgaagatgatgaagatgatgatgttgatactaaaaaacaaaaaactgatgaagatgat</t>
  </si>
  <si>
    <t>atgtctgaaactgttccaccagctccagctgcttctgctgctccagaaaaaccattggctggtaaaaaagctaaaaaaccagctaaagctgctgctgcttctaaaaaaaaaccagctggtccatctgtttctgaattgattgttcaagctgcttcttcttctaaagaaagaggtggtgtttctttggctgctttgaaaaaagctttggctgctgctggttatgatgttgaaaaaaataattctagaattaaattgggtattaaatctttggtttctaaaggtactttggttcaaactaaaggtactggtgcttctggttcttttaaattgaataaaaaagcttcttctgttgaaactaaaccaggtgcttctaaagttgctactaaaactaaagctactggtgcttctaaaaaattgaaaaaagctactggtgcttctaaaaaatctgttaaaactccaaaaaaagctaaaaaaccagctgctactagaaaatcttctaaaaatccaaaaaaaccaaaaactgttaaaccaaaaaaagttgctaaatctccagctaaagctaaagctgttaaaccaaaagctgctaaagctagagttact</t>
  </si>
  <si>
    <t>atggctactttgatttatgttgataaagaaaatggtgaaccaggtactagagttgttgctaaagatggtttgaaattgggttctggtccatctattaaagctttggatggtagatctcaagtttctactccaagatttggtaaaacttttgatgctccaccagctttgccaaaagctactagaaaagctttgggtactgttaatagagctactgaaaaatctgttaaaactaaaggtccattgaaacaaaaacaaccatctttttctgctaaaaaaatgactgaaaaaactgttaaagctaaatcttctgttccagcttctgatgatgcttatccagaaattgaaaaattttttccatttaatccattggattttgaatcttttgatttgccagaagaacatcaaattgctcatttgccattgtctggtgttccattgatgattttggatgaagaaagagaattggaaaaattgtttcaattgggtccaccatctccagttaaaatgccatctccaccatgggaatctaatttgttgcaatctccatcttctattttgtctactttggatgttgaattgccaccagtttgttgtgatatt</t>
  </si>
  <si>
    <t>atgtctgctagagttagatctagatctagaggtagaggtgatggtcaagaagctccagatgttgttgcttttgttgctccaggtgaatctcaacaagaagaaccaccaactgataatcaagatattgaaccaggtcaagaaagagaaggtactccaccaattgaagaaagaaaagttgaaggtgattgtcaagaaatggatttggaaaaaactagatctgaaagaggtgatggttctgatgttaaagaaaaaactccaccaaatccaaaacatgctaaaactaaagaagctggtgatggtcaacca</t>
  </si>
  <si>
    <t>atgagaagaagaggtgaaattgatatggctactgaaggtgatgttgaattggaattggaaactgaaacttctggtccagaaagaccaccagaaaaaccaagaaaacatgattctggtgctgctgatttggaaagagttactgattatgctgaagaaaaagaaattcaatcttctaatttggaaactgctatgtctgttattggtgatagaagatctagagaacaaaaagctaaacaagaaagagaaaaagaattggctaaagttactattaaaaaagaagatttggaattgattatgactgaaatggaaatttctagagctgctgctgaaagatctttgagagaacatatgggtaatgttgttgaagctttgattgctttgactaat</t>
  </si>
  <si>
    <t>atggttagaactaaagctgattctgttccaggtacttatagaaaagttgttgctgctagagctccaagaaaagttttgggttcttctacttctgctactaattctacttctgtttcttctagaaaagctgaaaataaatatgctggtggtaatccagtttgtgttagaccaactccaaaatggcaaaaaggtattggtgaattttttagattgtctccaaaagattctgaaaaagaaaatcaaattccagaagaagctggttcttctggtttgggtaaagctaaaagaaaagcttgtccattgcaaccagatcatactaatgatgaaaaagaa</t>
  </si>
  <si>
    <t>gttgaagaaaaaaaaactagagctgctagagaaggtgatagaagagataatagattgagaggtccaggtggtccaagaggtggtttgggtggtggtatgagaggtccaccaagaggtggtatggttcaaaaaccaggttttggtgttggtagaggtttggctccaagacaa</t>
  </si>
  <si>
    <t>atggaatctaatcaatctaataatggtggttctggtaatgctgctttgaatagaggtggtagatatgttccaccacatttgagaggtggtgatggtggtgctgctgctgctgcttctgctggtggtgatgatagaagaggtggtgctggt</t>
  </si>
  <si>
    <t>atgttgtgtgaagatcaacatatgtctgttgaaaatactccacaaaaaggttctggttctttgaattcttctgcttcttctatttctattgatgttaaaccaactatgcaatcttgggctcaagaagttagagctgaatttggtcattct</t>
  </si>
  <si>
    <t>gaagttaaatttgaaagattggttaaagaagaaaaattgaaaactccatataaaagaagacattcttttactccaccatctaatgaaaattctagatctaattctccaaattcttctaattcttctgctaatggtgatgctgctgctccaaaaggtggtaataatccacattctagaaattctaaaaaatctggtaattttagagctcataaagaagaaaaaagagttagacataat</t>
  </si>
  <si>
    <t>atgattaaaagagaattgatgaaagatccaagattggctaatgaagattggtctagatttttgccaaaatttaaaaataaaaatatttctaaaagaaaacaaccaaaagttaaaaaacaaaaaaaagaatatactccatttccaccatctcaaccagaatctaaagttgataaacaattggcttctggtgaatattttttgaatcaagaacaaaaacaagctaaaagaaatcaagaaagaactgaaaaacaaaaagaagctgctaaaagacaagatgaaagaagaaataaagattttgttccaccaactgaagaatctgctgcttcttctagaaaaaaagaagatggttcttcttcttctaaagttgatgttaaagctttgaaagctaaattgattaaagctaataaaaaagctagatcttct</t>
  </si>
  <si>
    <t>ggtcaacatatgaaaaaatcttctttgtctgaatcttcttctgatatgatggatttggatgatggtgttgaatctactccaggtttgactgaaactcatccaggtagatctgctgttgctccatttttgggtgctcaacaacaacaacaacaaccagttgcttcttctttgtctatgtctattgataaacaattgcaacatccattgcaacaattgactcaaactcaattgtatcaacaacaacaacaacaacaacaacaacaacaaaatggttttaaacaacaacaacaacaaactcaacaacaattgcaacaacaacaatctcatactattaatgcttctgctgctgctgctacttctggttctggttcttctggtttgactatgagacataataatgctttggctgtttctattgaaactgatgtt</t>
  </si>
  <si>
    <t>aaaaaatttaaagaagaagaaaaaccagcttgggctaaaaaagatattagagattattctgaagctgatttggaaagattgttggatcaatgggaagaagatgaagaaccattggaagatgatgaattgccagaacatttgagaccacaaccaaaattggatttgtctaatttggattctaaatctccagaagatttgttgaaagtttctaaaaaaggt</t>
  </si>
  <si>
    <t>atgtcttctccagatgattttgaaactgctccagctgaatatgttgatgctttggatccatctatggttgttgttgattctggttctgctgctgttactgctccatctgattctgctgctgaagttaaagctaatcaaaatgaagaaaatactggtgctactgctgctgaaacttctgaaaaagttgatcaaactgaagttgaaaaaaaagatgatgatgatactactgaagttggtgttactactactactccatctattgctgatactgctgctactgctaatattgcttctacttctggtgcttctgttactgaaccaactactgatgatactgctgctgatgaaaaaaaagaacaagtttctggt</t>
  </si>
  <si>
    <t>tatgataattttagagaagttgttgattctagattgcaagaagaatctcattctaatggtgttgataattctaattctaattctgataataaagattctattagaccaaaaactgaaattatttctactaatactaatggtgctactgaagattctacttctgaaaaagttatggttgatgctgaacaacaagctagattgcaagaacaagctcaattgttgagacaacatgtttcttctactgcttctattacttctggtggtcataatgatttggttcaaattgaacaaccacaaaaagatacttctaataataataattctaatgttaatgatgaagataatgatttgttgactcaagataataatccacaaactgctgatgaaggtaatgcttcttttcaagctcaaagatctatgatttctagaggtgctttgccatctcataat</t>
  </si>
  <si>
    <t>caaagaggttataaaacttttgaagaaattcaaaaagaagaagaagctagacaacaacaagaagaagatgaagctgttgatgaaattaaacaagaaattaaatttactaaacaatcttctgttgcttctactagaaatactttgaaaatggctcaagatgctgaaagagctggtatgaatactttgggtatgttgggtcatcaatctgaacaattgaataatgttgaaggtaatttggatttgatgaaagttcaaaataaagttgctgatgaaaaagttgctgaattgaaaaaattgaataga</t>
  </si>
  <si>
    <t>tctattttggctgttcatgtttctaatccatttaattctaaaagaagaagaagagaaagagaagaacaattgaaaaatagaaaaattgaagaaaaattgatgagagaacaaacttctcaacaattgtctcaatctactcaaagaattgaaggtgctatgaatgctaataataatatttctgaagttagagaaagatatcaaagaaaaaatgttttggaaaaagctaaaagatatcaatttgaaaatgatgaagaagatgatgaaatggaattggaaattgatagaaatttggatcaaattcaacaagtttctaatagattgaaaaaaatggctttgactactggtaaagaattggattctcaacaaaaaagattgaataatattgaagaatctactgatgatttggatattaatttgcatatgaatactaatagattggctggtattaga</t>
  </si>
  <si>
    <t>atgtctcaagaacaaccaagaagaccacaagctggtcaagatccaattaaatatggtgatgttttgccagtttctggtgatttgtctcaaaaaccaattactccagaagatgctgctatgatgcaatctgctgaatctagagttttgggtcaaactcaaccaggtggtgttgcttctgttatgcaatctgctgctactagaaatgaacaagctggtattgttggtcataaagatgttactgatgttactggtgatagaggtgttactgttactgaaactcaagttccaggtagaagaatt</t>
  </si>
  <si>
    <t>attactgaaactgttggtggtcaagttgttggtcaatttgttgaaccaactccagttcaagttggtttgactggtgctgttagagaatctgctttgactattggtgaagctttggaagctactgctcatactgttggtgataaaccagttgaacaatctgatgcttctgctattcaagctgctgaagttagagctactggttctaatgttattactccaggtggtttggcttctatggctcaatctgctgctgcttttaatgctgaatgtcaaagagaagaagaaaaaattaaaatgggt</t>
  </si>
  <si>
    <t>atggcttctcatcaagaacaatcttataaagctggtgaaactagaggtaaagctcaagaaaaaactggtgaagctatgggtactatgggtgataaaactcaagctgctaaagataaaactcaagaaactgctcaatctgctcaacaaaaagctcatgaaactgctcaatctgctaaagataaaacttctcaagctgctcaaactactcaagaaagagctcaagaatctaaagataaaactggttcttatatgtctgaaactggtgaagctattaaaaataaagctcatgatgctgctgaatatactaaagaaactgctgaagctggtaaagaaaaaacttctggtattttgggtcaaactggtgaacaagttaaacaaatggctatgggtgctactgatgctgttaaacatactttgggtttgagaactgatgaaggtaataaagaacatgtttcttctgctccatctactactactactactactactagagaaactcaaagaaaa</t>
  </si>
  <si>
    <t>tgggaagctgaagaaaatgttccatatactgcttattttgataaagctagaaaaactagagctccaggttctaaaattatgaatccaaatgatccagaatataattctgattctcaatctcaagctccaccacatccaccatcttctagaactaaaccagaacaagttgatactgttagaagatctagagaacatatgagatctagagaagaatctgaattgaaacaatttggtgatgctggtggttcttctaatgaagctgctaataaaagacaaggtagagcttctcaaaataattct</t>
  </si>
  <si>
    <t>agagataattctggtgttactttggaaggtccaaaagatttgccaccacaattggaatctaatcaaggtgctagaggttctggttctgctaattctgttggttcttctactactagaccaaaatctccatggatgccatttccaactttg</t>
  </si>
  <si>
    <t>atggcttcttatcaaaatagaccaggtggtcaagctactgatgaatatggtaatccaattcaacaacaatatgatgaatatggtaatccaatgggtggtggtggttatggtactggtggtggtggtggtgctactggtggtcaaggttatggtactggtggtcaaggttatggttctggtggtcaaggttatggtactggtggtcaaggttatggtactggtactggtactgaaggttttggtactggtggtggtgctagacatcatggtcaagaacaattgcataaagaatctggtggtggtttgggtggtatgttgcatagatctggttctggttcttcttcttcttctgaagatgatggtcaaggtggtagaagaaaaaaaggtattactcaaaaaattaaagaaaaattgccaggtcatcatgatcaatctggtcaagctcaagctatgggtggtatgggttctggttatgatgctggtggttatggtggtgaacatcatgaaaaaaaaggtatgatggataaaattaaagaaaaattgccaggtggtggtaga</t>
  </si>
  <si>
    <t>atggctgaagaatataaaaataatgttccagaacatgaaactccaactgttgctactgaagaatctccagctactactactgaagttactgatagaggtttgtttgattttttgggtaaaaaagaagaagaagttaaaccacaagaaactactactttggaatctgaatttgatcataaagctcaaatttctgaaccagaattggctgctgaacatgaagaagttaaagaaaataaaattactttgttggaagaattgcaagaaaaaactgaagaagatgaagaaaataaaccatctgtt</t>
  </si>
  <si>
    <t>attgaaaaattgcatagatctaattcttcttcttcttcttcttctgatgaagaaggtgaagaaaaaaaagaaaaaaaaaaaaaaattgttgaaggtgaagaagataaaaaaggtttggttgaaaaaattaaagaaaaattgccaggtcatcatgataaaactgctgaagatgatgttccagtttctactactattccagttccagtttctgaatctgttgttgaacatgatcatccagaagaagaaaaaaaaggtttggttgaaaaaattaaagaaaaattgccaggtcatcatgatgaa</t>
  </si>
  <si>
    <t>aaagctgaagattctccagctgttacttctactccattggttgttactgaacatccagttgaaccaactactgaattgccagttgaacatccagaagaaaaaaaaggtattttggaaaaaattaaagaaaaattgccaggttatcatgctaaaactactgaagaagaagttaaaaaagaaaaagaatctgatgat</t>
  </si>
  <si>
    <t>actgctggtgaaaaagaagatgctccaagaagagaaagaaaaccaagaccaactactccaagaagaaaagaaggtgctgaaagaaaaccaagagctcaaaaaccagttgaaaaagctccaaaaactgttaaagctccaagagaagaacaa</t>
  </si>
  <si>
    <t>agacaattggctttggaagctaaaggtgaaactccatctgctgttactagattgtctgttgttgctaaatctgaaccacaagatgaacaatctagatctcaatctccaagaagaattattttgtctagattgaaagctggtgaagttgat</t>
  </si>
  <si>
    <t>tataatggtcaatctgaaacttctcaacaaccagaaactccagtttttaatactttgccaatgatgggtaaagcttctccagtttctttgggtgttccatctgaagctactgctaataatggtcaacaacaacaagttcaagaacaaagaagaagaattaatgctatgttgcaagattatgaattgcaaagaagattgcattctgaacaattgcaatttgaacaagctcaaactcaacaagctgctgttcaagttccaggtattcaaactttgggtactcaatctcaa</t>
  </si>
  <si>
    <t>aaaaaagctatgtctgatgatgaaccaaaacaagataaaacttctcaagatgctgattttactgctaaaactattgctgataaacaagctgatactaatcaagaacaagctaaaactgaagatgctaaaagacatgataaagaacaagtt</t>
  </si>
  <si>
    <t>atggtttataaacatgctatttctactgttgttccatctagaccagtttctcatcattctaataatgctggtggtggtacttcttctaattatcatcatggttcttctgctcaaaatacttctgctcaacaagattctgaagaaactgaa</t>
  </si>
  <si>
    <t>agagctttgggtatgtctatgagagttgaaagatcttctttggaacaagttcaagaaagatttgaagttttgaaaaaaagaaaagctccaggtacttttactgaacaagatttggatgaaagaattagaaaacaacaagaagaagaagaagaattgaaaagacaaagaagagaaaaaaaaaaagaaaaaaaaaaaggtaaagttgttgaagaagaaccagaaatggatccagaagttgctgaaatgatgggttttggtggttttggttcttctaaaaaatct</t>
  </si>
  <si>
    <t>aataaaccagaaaaagatgctgaaatggatactgattcttctactccagttgttaaaactaaagttagaggtaaaaaagttaaaagaagatataaagaagaaaaagaagaaattgctggttctattagatggttggctgaagttgttatgagatctgaaagagctagaatggaaactatgaaagaaattgaaagaatgagagctgaagctgaagctaaaagaggtgaattggatttgaaaagaactgaaattatggctaatact</t>
  </si>
  <si>
    <t>agaaaattgttgggtgaaggtattgatgcttgttctattgaagaattgcaacaattggaaaatcaattggatagatctttgtctagaattagagctaaaaaatatcaattgttgagagaagaaattgaaaaattgaaagctgaagaaagaaatttggttaaagaaaataaa</t>
  </si>
  <si>
    <t>ttgtctgaattgtggaatattgatccaaaaagagctaaaagaattttggctaatagacaatctgctgctagatctaaagaaagaaaagctagatatattcaagaattggaaagaaaagttcaatctttgcaaactgaagctactactttgtctgctcaattgactttgtatcaaagagatactaatggtttggctaatgaaaatactgaattgaaattgagattgcaagctatggaacaacaagctcaattgagaaatgctttgaatgaagctttgagaaaagaagttgaaagaatgaaaatggaaactggtgaaatttctggtaattctgattcttttgatatg</t>
  </si>
  <si>
    <t>aatactttgaaagatattttggaagaatttatgagacaaactgttaaaatggaaaaagaatggagagatgcttgggaaatgaaagaaattgaaagagaaaaaagagaaaaagaatggagaagaagaatggctgaattggaagaagaaagagctgctactgaaagaagatggatggaaagagaagaagaaagaagattgagagaagaagctagagctcaaaaaagagattctttgattgatgctttgttg</t>
  </si>
  <si>
    <t>tctgaaggtggtggtggtggtacttctggtgctgctagaaaaagagaatattcttctgatgaagaagaagaaaatgttaatgaagaattggttgatgtttctaatgatccaaaaattttgaatccaaaaaaaaatattgctaaaaaaagaaaaggtggttctaattcttctaattctaataatggtgttagagaagttttggaagaatttatgagacatcaagttagaatggaatctgaatggagagaaggttgggaagctagagaaaaagaaagagctgaaaaagaagaagaatggagaagaaaaatggaagaattggaaaaagaaagattggctatggaaagaatgtggagagatagagaagaacaaagaagatctagagaagaaatgagagctgaaaaaagagattctttgattaatgctttg</t>
  </si>
  <si>
    <t>ccatttagagatgaattgcatattaatgaagatatggatatgcatgaatctgctaaattggaaagacaaagaagagaagaagctagaagatctttgagatctggtttgactggtttgccacaaccaaaaaatgaatatcaaattgttgctcaaccaccaccagaagaatctgaagaaccagaagaaaaaattgaagaagatatgtctgatagaattgctagagaaaaagctgaagaagaagctagacaacaagctttgttgaaaaaaagatctaaagttttgcaaagagatttgccaagaccaccagctgcttctttggctgttattagaaattctttgttgtctgctgatggtgataaatcttctgttgttccaccaactccaattgaagttgctgataaaatggttagagaagaattgttgcaa</t>
  </si>
  <si>
    <t>atggctgatagagttaaaggtccatggtctcaagaagaagatgaacaattgagaagaatggttgaaaaatatggtccaagaaattggtctgctatttctaaatctattccaggtagatctggtaaatcttgtagattgagatggtgtaat</t>
  </si>
  <si>
    <t>gttgaaaaattgactgaagaaaatagaagattggaaaaagaagctgctgaattgagagctttgaaattgtctccaagattgtatggtcaaatgtctccaccaactactttgttgatgtgtccatcttgtgaaagagttgctggtccatcttcttctaatcataatcaaagatctgtttctttg</t>
  </si>
  <si>
    <t>actccagaagaagttaaattgaaagctcaagaattgagagaaagagctagaaaaaaaaaagaagaagaagaaaaaagaatggaaagagaaagagaaaaagaaagaattagaattggtaaagaattgttggaagctaaaagaatggaagaagttaatgaaagaaaaagattgatgtttttgagaaaagctgaaaaagaagaagaaaaaagagctagagaaaaaattagacaaaaattggaagaagataaagctgaaagaagaagaaaattgggtttgccaccagaagatccagctactgctgctgctaaaccatctgtt</t>
  </si>
  <si>
    <t>AT1G68240</t>
  </si>
  <si>
    <t>ccattgcaagaaatttttggtgttactaaaaataatgatcatgaaaaacatgatgaagaaccagatgaagaatcttatagaatggctaaaagacaaagatctatggaatatagaatgatgatggaaaaaaaaagaagaaaagaaattaaagataaagttgatattttg</t>
  </si>
  <si>
    <t>AT5G04150</t>
  </si>
  <si>
    <t>aaaagaaaattgtctattccaatgactgttgctagagttgttaaatatattccagaacaaaaacaagaattgcaaagattgtctagaagaaaagaagaattgttgaaaagaatttctagaaaaactcatcaagaacaattgagaaataaagctatgatggattctattgat</t>
  </si>
  <si>
    <t>AT1G22070</t>
  </si>
  <si>
    <t>tatacttctgtttataataattctttggaagctgaaccatcttctaataatgatcaagatgaagatagaattaatgataaaatgaaaagaagattggctcaaaatagagaagctgctagaaaatctagattgagaaaaaaagctcatgttcaacaattggaagaatctagattgaaattgtctcaattggaacaagaattggtt</t>
  </si>
  <si>
    <t>AT3G02860</t>
  </si>
  <si>
    <t>ttgcaagttgttgattctagaatggaagaagaagaagttgatgctgctgaaactattgaagaagaagaacaaagagaacaaagatcttataaagaaaaagttgaaattttgaaaagaaaaaaaatggaattgaaagctgctagattggctaaaagatctaaaacttctgaaggttctgttaaaaaaccaaaaaaaactgaagaagaatctccatctgatgaagaagatgatgaagattctgctgttgattggaga</t>
  </si>
  <si>
    <t>atgatgttgactaaatctgttgttatttctagaccagctgttagaccagtttctactagaagagctgttgttgttagagcttctggtcaaccagctgttgatttgaataaaaaagttcaagatgctgttaaagaagctgaagatgcttgtgctaaaggtacttctgctgattgtgctgtt</t>
  </si>
  <si>
    <t>atggctactattgctactggtttgaatattgctactcaaagagtttttgttacttctgaaaatagaccagtttgtttggctggtccagttcatttgaataattcttggaatttgggttctagaactactaatagaatgatgaaattgcaaccaattaaagctgctccagaaggtggtatttctgatgttgttgaaaaatctattaaagaagctcaagaaacttgtgctggtgatccagtttctggtgaatgtgttgctgcttgggatgaagttgaagaattgtctgctgctgcttctcatgctagagataaaaaaaaagctgatggttctgatccattggaagaatattgtaaagataatccagaaactaatgaatgtagaacttatgataat</t>
  </si>
  <si>
    <t>atgtctgatcaatctcaagaaccaactatggaagaaattttggcttctattagaagaattatttctgaagatgatgctccagctgaaccagctgctgaagctgctccaccaccaccaccagaaccagaaccagaaccagtttcttttgatgatgaagttttggaattgactgatccaattgctccagaaccagaattgccaccattggaaactgttggtgatattgatgtttattctccaccagaaccagaatctgaaccagcttatactccaccaccagctgctccagtttttgatagagatgaagttgctgaacaattggttggtgtttctgctgcttctgctgctgcttctgcttttggttctttgtcttctgctttgttgatgccaaaagatggt</t>
  </si>
  <si>
    <t>tgtttgagaaaaaaaagaaaaccacaagctgaaaaagttgatgttattgctggttcttctaaaatgaaaggtttttcttcttctgaatctgaatcttcttctgaatcttcttcttctgattctgaagattctgaaactgaaatggctccaaaatctaaaaaaaaaggtcatccaggtagagaacaaaaaaaacatcatcatcatcatcatcaacaaatgcaacaagctccagctccagttccacaacaaccaccaccaccaccacaacaaccaccaccaccaccaccaccacaacaacaacaacaaccaccaccaccaccaccaccaccatctatgccacaacaagctgctccagctatgaaatcttctccaccaccatttattgctactcaagttccagttttggaaccacaattgccaggttctgtttttgatccaattggtcattttactcaaccaattttgcatttgccacaaccagaattgccaccacatttgccacaaccaccagaacattctactccaccacatttgaatcaacatgctgttgtttctccaccagctttgcataatgctttgccacaacaaccatctagacca</t>
  </si>
  <si>
    <t>tctaatagagctgctgctttgccaccaaaaccagctagaccaccagctgtttctccagctttgactcaaactccattgttgccacaaccaccaatggctcaaccaccacaagttttgttggaagatgaagaaccaccagctccaccattgacttctatgcaaatgcaattgtatttgcaacaattgcaaaaagttcaaccaccaactccattgttgccatctgttaaagttcaatctcaaccaccaccaccattgccaccaccaccacatccatctgttcaacaacaattgcaacaacaaccaccaccaccaccaccaccacaaccacaaccaccaccacaacaacaacatcaaccaccaccaagaccagttcatttgcaaccaatgcaattttctactcatattcaacaaccaccaccaccacaaggtcaacaaccaccacatccaccaccaggtcaacaaccaccaccaccacaaccagctaaaccacaacaagttattcaacatcatcattctccaagacatcataaatctgatccatattctactggtcatttgagagaagctccatctccattgatgattcattctccacaaatg</t>
  </si>
  <si>
    <t>tctcaatttcaatctttgactcatcaatctccaccacaacaaaatgttcaaccaaaaaaacaagaattgagagctgcttctgttgttcaaccacaaccattggttgttgttaaagaagaaaaaattcattctccaattattagatctgaaccattttctccatctttgagaccagaaccaccaaaacatccagaatctattaaagctccagttcatttgccacaaagaccagaaatgaaaccagttgatgttggtagaccagttattagaccaccagaacaaaatgctccaccaccaggtgctccagataaagataaacaaaaacaagaaccaaaaactccagttgctccaaaaaaagatttgaaaattaaaaatatgggttcttgggcttctttggttcaaaaacatccaactactccatcttctactgctaaatcttcttctgattcttttgaacaatttagaagagctgctagagaaaaagaagaaagagaaaaagctttgaaagctcaagctgaacatgctgaaaaagaaaaagaaagattgagacaagaaagaatgagatctagagaagatgaagatgctttggaacaagctaga</t>
  </si>
  <si>
    <t>agagctcatgaagaagctagaagaagacaagaacaacaacaacaacaaagacaagaacaacaacaacaacaacaacaacaagctgctgctgttgctgctgctgctactccacaagctcaatcttctcaaccacaatctatgttggatcaacaaagagaattggctagaaaaagagaacaagaaagaagaagaagagaagctatggctgctactattgatatgaattttcaatct</t>
  </si>
  <si>
    <t>gaacatcattctggttctcaaggtccattgttgactactggtgatttgggtaaagaaaaaactcaaaaaagagttaaagaaggtaatggtacttctaattctactttgtctggtccaggtttggattctaaaccaggtaaaagatctagaactccatctaatgatggtaaatctaaagataaaccaccaaaaagaaaaaaagctgatactgaaggtaaatctccatctcattcttcttctaatagaccatttactccaccaacttctactggtggttctaaatctccaggttctgctggtagatctcaaactccaccaggtgttgctactccaccaattccaaaaattactattcaaatt</t>
  </si>
  <si>
    <t>ccaaaaggtactgttatggttggtaaaccatcttctcattctcaatatacttcttctggttctgtttcttcttctggttctaaatctcatcattctcattcttcttcttcttcttcttctgcttctacttctggtaaaatgaaatcttctaaatctgaaggttcttcttcttctaaattgtcttcttctatgtattcttctcaaggttcttctggttcttctcaatctaaaaattcttctcaatctggtggtaaaccaggttcttctccaattactaaacatggtttgtcttctggttcttcttctactaaaatgaaaccacaaggtaaaccatcttctttgatgaatccatctttgtctaaaccaaatatttctccatctcattctagaccaccaggtggttctgataaattggcttctccaatgaaaccagttccaggtactccaccatcttctaaagctaaatctccaatttcttctggttctggtggttctcatatgtctggtacttcttcttcttctggtatgaaatcttcttctggtttgggttcttctggttctttgtctcaaaaaactccaccatcttctaattcttgtact</t>
  </si>
  <si>
    <t>gcttcttcttcttctttttcttcttctggttcttctatgtcttcttctcaaaatcaacatggttcttctaaaggtaaatctccatctagaaataaaaaaccatctttgactgctgttattgataaattgaaacatggtgttgttacttctggtccaggtggtgaagatccattggatggtcaaatgggtgtttctactaattcttcttctcatccaatgtcttctaaacataatatgtctggtggtgaatttcaaggtaaaagagaaaaatctgataaagataaatctaaagtttctacttctggttcttctgttgattcttctaaaaaaacttctgaatctaaaaatgttggttctactggtgttgctaaaattattatttctaaacatgatggtggttctccatctattaaagctaaagttactttgcaa</t>
  </si>
  <si>
    <t>aaaccaggtgaatcttctggtgaaggtttgagaccacaaatggcttcttctaaaaattatggttctccattgatttctggttctactccaaaacatgaaagaggttctccatctcattctaaatctccagcttatactccacaaaatttggattctgaatctgaatctggttcttctattgctgaaaaatcttatcaaaattctccatcttctgatgatggtattagaccattgccagaatattctactgaaaaacataaaaaacataaaaaagaaaaaaaaaaagttaaagataaagatagagatagagatagagataaagatagagataaaaaaaaatctcattctattaaaccagaatcttggtctaaatctccaatttcttctgatcaatctttgtctatgacttctaatactattttgtctgctgatagaccatctagattgtctccagattttatgattggtgaagaagatgatgatttgatg</t>
  </si>
  <si>
    <t>actaaaggtactgatgaagttccagttccaccaccagttccaccaagaagaagaccagaatctgctccagctgaatcttctccatctaaaattatgtctaaacatttggattctccaccagctattccaccaagacaaccaacttctaaagcttattctccaagatattctatttctgatagaacttctatttctgatccaccagaatctccaccattgttgccaccaagagaaccagttagaactccagatgttttttcttcttctccattgcatttgcaaccaccaccattgggtaaa</t>
  </si>
  <si>
    <t>aaagttttgcaaactagaatggctagattgattgttgaacattcttctactgaaggtaaattgatgaaaagaattgaaatgttggaaaaacatttgtctagatataaagctttggctagaagacaaaaaactatgcatggtgtttctattgatggtggtgatatttctactgatggtgttgatgaaagagttagaccaccaagattgagacaaactaaaactattgatttgccaactggtactgaatctgaatctttgttgaaa</t>
  </si>
  <si>
    <t>gaagttgatatgagaccatctccaaaattggctgaagaagctagaagagatgctgaaagatatcaaaaagaacatgaaatgattaatagacaagctgaagctactttgcaaaaaaaagctgaagaatatagacatcaaactgaagctgaagctgaaaaaattagaagagaattggaaaaacaacatgaaagagatattcaatttagaaaagatttgattgatcaaactattgaaaaacaaaaaagagaagttgatttggaagctaaaatggctaaaagagaattggatagagaagctcaattg</t>
  </si>
  <si>
    <t>atggcttctcatggtcaatcttatagagctggtgaagctactggtagagctgaagaaaaagctgatcaaatgatgggtaaaactagaggtgctactgaagctatgaaaaataaagctcaacaagctaaagataaaactatggaaactgctcaagctgctaaagaaaaaacttctgaaaaagcttatgaagctaaagataaaacttctaatatggctcaatctgctaaaggtcaagctcaacaatctaaagatcaaactggttcttttgcttctgataaagctcaagctgctaaagataaagcttatcaagctgctcaagctactaaagaaaaagcttctgatatgactgaatatgctaaagaaactgctgaagctggtaaagaaaaaactggtggtattttgcaaagaactggtgaacaagttaaatctatggctcaaggtgctgctgatgctgttaaaaatacttttggtatgggtgaaccagaagaagatgatccaattaaaactactagacca</t>
  </si>
  <si>
    <t>AT3G24490</t>
  </si>
  <si>
    <t>atggaaaaatctaaaaaagaacaaatgaaagaattggaaaaaatgagagctgattttcaaagagatttggaattgcaaaaaaaacaaattgttgatagagctcaatctgaaattgctagattgagagaagaagaagaaaatcatcatggtggtggtgatgatgatgaatctgaagatgaagaaatggaaaatgattctgatgttaatttgtctgatgaa</t>
  </si>
  <si>
    <t>gctagaattggttctgatccattggcttatgaaccaaaagaagatttgccagttattactattgatccagcttctccacaatctccagaatctgttgatttggttaatgaagaattgaaaggtaaagttttgggtttgtctagagatccagctaaagttgctgaagaagatgaagatgatgatggtggtattatgatgagatctaaagaaacttcttctccaggtactgatgatgtttttactccagctccatctgattctccatcttctcaaagaattcaaagatgtttgtctgatccaggtccacatccagaaccaggtgaaggtgaaccattttttccaaaaggtcaa</t>
  </si>
  <si>
    <t>tgttctgttactgaattgcaagaaattgatactcaaattgaaaaatctttgagaattgttagatctagaaaagctgaattgtatgctgatcaattgaaaaaattgaaagaaaaagaaagagaattgttgaatgaaagaaaaagattgttggaagaagttaatatgcatcattcttctaaaggtaatactgaaggtggtcatagaactaaacattcttctgaagttgaa</t>
  </si>
  <si>
    <t>gctagattgcatgaagctttgtctcaaatgtggcaattggaagctgcttctagagctgctattgaaaatggttctgaagaaggtttgggtgattctgctgaagttgaagaagctccaattgaatttccaagagatattactatggaagaaactgaaccaactagattgaatccaaataga</t>
  </si>
  <si>
    <t>ttgagatctagagataatatttatgaatatagagattctccatctactaaaactttggcttctaaagctcatactgatactacttctttgagatctccatcttctttggctatgactcaaaaatcttcttctcaagcttctttgaaatct</t>
  </si>
  <si>
    <t>tatagaggttcttcttttttggatccaaaaggtagaggtggttctactggttatgataatgctgttgctttgccagctggtggtagaggtgatgaagaagaattggttaaagaaaatgttaaaaatactgctgcttctgttggtgaaatt</t>
  </si>
  <si>
    <t>acttctggtcaagctgaatcttcttctggtaatgaaggtgctgctccagctaaaggtagaggtagaggtagaccaccagctgctgctaaaggtgttgctaaaggtgctgctaaaggtgctgctgcttctaaaggtgctaaatctggtgctgaatcttctaaaggtggtgaacaatcttctggtgatattgaaatggctgatgcttcttct</t>
  </si>
  <si>
    <t>aaaggtggttctgatcaaagagattctgctgctactgttggtgaaggtggtgcttctggttctgaaggtggtgctaaaaaaggtagaggtagaggtgctggtaaaaaagctgatgctggtgatacttctgctgaaccaccaagaagatcttctagattgacttcttctggtactggtgctggttctgctccagctgctgctaaaggtggtgctaaaagagctgcttcttcttcttctactccatctaatgctaaaaaacaagctactggtggtgctggtaaagctgctgctactaaagctactgctgctaaatctgctgcttctaaagctccacaaaatggtgctggtgctaaaaaaaaaggtggtaaagctggtggtagaaaaagaaaa</t>
  </si>
  <si>
    <t>atgtctgatgctggtagaaaaggttttggtgaaaaagcttctgaagctttgaaaccagattctcaaaaatcttatgctgaacaaggtaaagaatatattactgataaagctgataaagttgctggtaaagttcaaccagaagataataaaggtgtttttcaaggtgttcatgattctgctgaaaaaggtaaagataatgctgaaggtcaaggtgaatctttggctgatcaagctagagattatatgggtgctgctaaatctaaattgaatgatgctgttgaatatgtttctggtagagttcatggtgaagaagatccaactaaaaaa</t>
  </si>
  <si>
    <t>ttggtttctactttgggtgaaaaatctggtaaaggtttgaaaacttgtaaatctccaggtagaaaatctaaagaatcttctccaaaaggtagatcttcttctgcttcttctccaccaaaaaaagaacatcatcatcatcatcatcattctgaatctccaaaagctccagttccattgttgccaccattgccaccaccaccaccagaaccagaatcttctgaagatccaacttctccaccagaaccacaagatttgtcttcttctgtttgtaaagaagaaaaaatgccaagaggtggttctttggaatctgatggttgtccaaaagaaccagctaaaactcaaccagctgttgctactgctgctactgctgctgaaaaatataaacatagaggtgaaggtgaaagaaaagatattgtttcttcttctatgccaagaccaaatagagaagaaccagttgattctagaactccagttactgaaagagtttct</t>
  </si>
  <si>
    <t>catcaacaacaacaattgcaacaacaacaacatcatttgcaacaacaacaacatcaacaacaacaacaatctttgtctcaacaaccacaacaacaacaatctcaacaatctcaagctcattctcaacaacatcaacaacaacatcaacaacaacaacaacaacaacaaccacaacaacaacaaccacaacaacatccaccacaacaaccacaacaacaaaattctcaacaagctattgttggtcaatctcaacaacaagttacttctggtcaacaaaaa</t>
  </si>
  <si>
    <t>atggaagaattgtcttctgttggtgaacaagtttttgctgctgaatgtattttgtctaaaagattgagaaaaggtaaattggaatatttggttaaatggagaggttggtcttctaaacataattcttgggaaccagaagaaaatattttggatccaagattgttgttggcttttcaaaaaaaagaacatgaaaaagaagttcaaaatagaaaaagaggtaaaagaccaagaggtagaccaagaaaattgactgctatgtcttcttgttct</t>
  </si>
  <si>
    <t>aaagttagaactcaaaaaggtgaattgggtatgtctccaccaggttctaaaattccaaaagctccatctggtggtgctgttgaacaaaaagttggtaatactggtggtccaccacatactcatggtgcttctagagttccagctggttgtccaggtccacaaccagctccaactcaagaattgtctttgcaagttttggatttgcaatctgttaaaaatggtatgccaggtgttggtttgttggctagacatgctactgctactaaaggtgttccagctactaatccagctccaggtaaaggtactggttctggtttgattggtgcttctggtgctactatgccaactgatacttctaaatctgaaaaattggcttctagagctgttgctccaccaactccagcttctaaaagagattgtgttaaaggttctgctactccatctggtcaagaatctagaactgctccaggtgaagctagaaaagctgctactttgccagaaatgtctgctggtgaagaatcttcttcttctgattctgatccagattctgcttctccaccatctactggtcaaaatccatctgtttctgttcaaacttct</t>
  </si>
  <si>
    <t>agaggtggtggttttggtggtagaggtggttttggtgatagaggtggtagaggtggtagaggtggttttggtggtggtagaggtagaggtggtggttttagaggtagaggtagaggtggtggtggtggtggtggtggtggtggtggtggtggtagaggtggtggtggttttcattctggtggtaatagaggtagaggtagaggtggtaaaagaggtaat</t>
  </si>
  <si>
    <t>gaagaagatgctgaatctgaagatgaagaagaagaagatgttaaattgttgtctatttctggtaaaagatctgctccaggtggtggttctaaagttccacaaaaaaaagttaaattggctgctgatgaagatgatgatgatgatgatgaagaagatgatgatgaagatgatgatgatgatgattttgatgatgaagaagctgaagaaaaagctccagttaaaaaatctattagagatactccagctaaaaatgctcaaaaatctaatcaaaatggtaaagattctaaaccatcttctactccaagatctaaaggtcaagaatcttttaaaaaacaagaaaaaactccaaaaactccaaaaggt</t>
  </si>
  <si>
    <t xml:space="preserve">A0A024R3E4 </t>
  </si>
  <si>
    <t>atggatccaggtcaacaaccaccaccacaaccagctccacaaggtcaaggtcaaccaccatctcaaccaccacaaggtcaaggtccaccatctggtccaggtcaaccagctccagctgctactcaagctgctccacaagctccaccagctggtcatcaaattgttcatgttagaggtgattctgaaactgatttggaagctttgtttaatgctgttatgaatccaaaaactgctaatgttccacaaactgttccaatgagattgagaaaattgccagattctttttttaaaccaccagaaccaaaatctcattctagacaagcttctactgatgctggtactgctggtgctttgactccacaacatgttagagctcattcttctccagcttctttgcaattgggtgctgtttctccaggtactttgactccaactggtgttgtttctggtccagctgctactccaactgctcaacatttgagacaatcttcttttgaaattccagatgatgttccattgccagctggttgggaaatggctaaaacttcttctggtcaaagatattttttgaatcatattgatcaaactactacttggcaa</t>
  </si>
  <si>
    <t>gatccaagaaaagctatgttgtctcaaatgaatgttactgctccaacttctccaccagttcaacaaaatatgatgaattctgcttctgctatgaatcaaagaatttctcaatctgctccagttaaacaaccaccaccattggctccacaatctccacaaggtggtgttatgggtggttctaattctaatcaacaacaacaaatgagattgcaacaattgcaaatggaaaaagaaagattgagattgaaacaacaagaattgttgagacaagttagaccacaagaattggctttgagatctcaattgccaactttggaacaagatggtggtactcaaaatccagtttcttctccaggtatgtctcaagaa</t>
  </si>
  <si>
    <t>atttcttctactactttggctgctccatctactactcaatctattgctgttccagcttctaattctactccagttcaagaacaaccaactgctcaatctgatacttatggtcaagctgcttctactttggtttctggttcttctattgaacaaatggttcaacaaattatggaaatgggtggtggttcttgggataaagaaactgttactagagctttgagagctgcttataataatccagaa</t>
  </si>
  <si>
    <t>ttgaatgaaccagttcaagaagctggtggtcaaggtggtggtggtggtggtggttctggtggtattgctgaagctggttctggtcatatgaattatattcaagttactccacaagaaaaagaagctattgaaagattgaaagctttgggt</t>
  </si>
  <si>
    <t>atgcaatctatgaaagaaactgcttctaatattgctgcttctgctaaatctggtatggataaaactaaagctactttgggtgaaaaagctgaaaaaatgactactagagatccattgcaaaaagaaatggctactcaaaaaaaagaagaaagaattaatgaagctgaaatgcaaaaaagagaagctagagaacataatgctgctatgaaagaagcttctggtgctggtactggtactggtttgggtttgggttctgctactcattctactactggtcaagttggtcatggtactggtactcatcaaatgtctgctttgccaggtcatggtactggtcaaccaactggtcatgttgttgatggtactgctgctactgaaccaattggtactaatactggtactggtagaactactgctcataatactagagttggtggtggtactactggttatggtactggtggtggttatactggt</t>
  </si>
  <si>
    <t>atgcaatctatgaaagaaactgcttctaatattgctgcttctgctagagctggtatggaaaaaactaaagctactgttgaagaaaaagctgaaaaaatgaaaactagagatccagttcaaaaagaaatggctactcaaaaaaaagaagatagaattaatcaagctgaattggaaaaaagagaagctagagaacataatgctgctgctaaagaagctgctggtgctggtttgggtactccaggttatactgctaaaggttctggtggtttgggttctgctactcattctactactggtagaattggtcatggtactggtgctcatcaaatgtctgctttgccaggtcatggtgctggtcaaccaactggtgatgttgttgaaggtactgaaactgctgctccaattggtactaatactggtactggtagaactactgctcataatactagagctggtggtggtactactggttttactactggtggtggttattctggt</t>
  </si>
  <si>
    <t>atggaagctatgaaagaaactgctgctaatgttggtgcttctgctatttctggtaaagaaaaaactaaagctgttgttcaagaaaaaatggaaagaatgactgctcatgatccaatggaaaaagaaatggctactaaaaaaaaagaagaaagaattaatcaagctgaattgaataaacaagaagctaaagaacaaaatgctgctgctagacaaggtgcttctactactggtactgataaaccacattcttattctactactggtagaactggtaatccaactggtgctcatcaaatgtctgctttgccaggtcatggtactggtgctccaactggtcaagttactgaaggtgttgttgaatctagaccaattggtactgctactggtactaaaagaactactgttgctcataatactcatgctgaaagagaagttaataaaggttatggtactggtggtgcttataat</t>
  </si>
  <si>
    <t>atgcaagctatgaaagaaactgcttctaattttgctgcttctgctaaatctggtatggaaaaaactaaagctgttgctcaagaaaaaatggaaagaatgactgctgataatccaactgaaaaagaaatggctactgaaaaaaaaaaagaaagaattaatgaagctgaaatgaataaacaagaagctagagataaaaatgctgctgctagacaaggttattctactactggtactgaaaaaactcattcttattctactactggtgctactggtcatccaactggtgctcatcaaatgtctgctttgccaggtcatggttctggtgaaccagctggtcaagttgttgaaggtgttgttcaatctcatccaattggtactgctactggtactcaaagatcttctgctgctcataatactcatggtggtggtggtgttaatactggttatggtactggtggttcttattct</t>
  </si>
  <si>
    <t>atgcaaggtgctaaaaaagctggtgaagctatgaaagaaactgctgctaatgttggtgcttctgctaaatctggtatggaaaaaactaaagctactgttcaagaaaaaactgatagaatgagagctagagatccattgcaaaaagaaatggctactcaaaaaaaagatgaaagaatgaatcaagctgaattggataaacaagctgctagagaacataatgctgctgctaaacaatctgctactgctggtcatatgggtcaaggtcattatactactggtactggtactggtactgctacttattctactactggtgaatatggtcaaccaatgggtgttcatcaaacttctgctgttccaggtcatggtactggtcaaccaactggtcatgttactgaaggtgttgttggttctcaaccaattggtactaatagagatccaggtggtactgctactgctcataatactagagttggtggtaatccaaatgaatatggttatggtactggtggtacttattct</t>
  </si>
  <si>
    <t>atgcaatctatgaaagaaactgcttctaatattgctgcttctgctaaatctggtatggataaaactaaagctactttggaagaaaaagctgaaaaaatgaaaactagagatccagttcaaaaacaaatggctactcaagttaaagaagataaaattaatcaagctgaaatgcaaaaaagagaaactagagaatataatgctgctatgaaagaagctgctggtgctggtactggtttgggtttgggtactgctactcattctactactggtcaagttggtcatggtactggtactcatcaaatgtctgctttgccaggtcatggtactggtcaattgactgatagagttgttgaaggtactgctgttactgatccaattggtagaaatactggtactggtttgactactactgctcataatactcatgttggtccaggtccatatggtactggtggtggttattctggt</t>
  </si>
  <si>
    <t>atgcaatctatgaaagaaactgcttctaatattgctgcttctgctaaatctggtatggatagaactaaagctactttggaagaaaaagctgaaaaaatgactactagagatccagttcaaaaacaaatggctactcaaaataaagaaggtaaaattaatcaagctgaaatgcaaaaaagagaagctagagaacataatgctgttatgaaagaagcttctggtgctggtactggtactggtttgggtttgggttctgctactcattctactactggtcatgttggtcatggtactggtactcatcaaatgtctgctttgccaggtcatggtactggtcaaccaactggtcatgttgttgaaggtactgctgttactaaaccaattggtactaatactggtactggtagaactactgctcataatactcatgttggtggtggtactactggttatggtactggtggtggttatactggt</t>
  </si>
  <si>
    <t>atgcaatctatgaatgaaactgcttctaatattgctgcttctgctaaatctggtatggataaaactaaagctactttggaagaaaaagctgaaaaaatgactactagagatccaattcaaaaagaaatggctactcaaaaaaaagaaggtagaattaatcaagctgaaatgcaaaaaagagaagctagagaacataatgctgctatgaaagaagcttctggtgctggtactggtactggtttgggtttgggtactgctactcattctactactggtcatgttggtcatggtactggtactcatcaaatgtctgctttgccaggtcatggtactggtgaaccaactggtcatgttgttgatggtactgctgttactgaaccaattggtactaatactggtactggtagaactactgctcataatactagagttggtggtggtactactggttatggtactggtggtggttatactggt</t>
  </si>
  <si>
    <t>atgcaatctatgaaagaaactgcttctaatattgctgcttctgctaaatctggtatggataaaactaaagctactttggaagaaaaagctgaaaaaatgactactagagatccattgcaaaaagaaatggctactcaaaaaaaagaaggtagaattaatgaagctgaaatgcaaaaaagagaagctagagaacataatgctgttatgaaagaagcttctggtgctggtactggtactggtttgggtatgggtactgctactcattctactactggtcatgttggtcatggtactggtactcatcaaatgtctgctttgccaggtcatggtactggtcaaccagctggtcatgttgttgatggtactgctgttactgaaccaattggtactaatactggtactggtagaactactgctcataatactagagttggtggtggtactactggttatggtactggtggtggttatactggt</t>
  </si>
  <si>
    <t>atgcaatctgctaaagaagctgtttctaatattgctgcttctgctaaatctggtatggataaaactaaagctactttggaagaaaaagctgaaaaaatgaaaactagagatccagttcaaaaagaaatggctactcaaagaaaagaaggtaaaattaatcaagctgaaatgcaaaaaagagaaactcaagaatataatgctgctatgaaacaagctgctggtggtggtactggtactggtgttggtttgggtactgctactcattctactactggtcaagttggtcatggtactggtactcatcaaatgtctgctttgccaggtcatggtactggtcatccaactggtcatgttgttgaaggtactgctgttactgaaccaattggtactaatactggtactggtagaactactgctcataatactagagttggtggtggtggtactactggttatggtactagaggtggttatactggt</t>
  </si>
  <si>
    <t>atgcaatctattaaagaaactgctgctaatattgctgcttctgctagatctggtttggaaaaaactaaagctactttggaagaaaaagttgaaagagctactgctcatgatccagttcaaaaagatatggctactcaaaaaaaagaagaaagaattagacaagctgaattggaaaaacaagaagctagagaaaataatgctgctgctagacaaggtggtggtgatggtggttttactgctaaaggttctggtggtcatatggcttctggtactcatacttattctactactggtcaaatgggtcaaccaactggtgctcaacaaatgtctgctttgccaggtcatggtactggtcaaccaactgctcaagttgatgatggtagagttcaagcttatccagttggtgttaatactggtgttggtggttctaaatctcataatactagagttgaaggtaatccacatgcttatggtactggtggtacttattct</t>
  </si>
  <si>
    <t>atgcaattgattactgctaaagctcatcaagctaaagctattagagttaaattgaaattgattaaattgttgaaaaaagaaaaagaaagagaaaaaatgcaaggtgctaaaaatactggtcaatctattaaagaaaaagctgctaatgttggtgcttctgctcaagctggtttggaaaaaactaaagctactgttcaagaaaaagctgaaaaaatgtctactagagatccagttcaaaaacaaatggctactcaaaaaaaagaacataaaactaatcaagctgaaatggaaaaacaagctgcttataatcaaaatgctgctcataaagaagctgctagagctgaagatattgctccaggttattatggtactgctactcattctactactggtcaacatggtcatccaactggtggtcatcaaatgtctgctttgccaggtcatggtactggtcaaccaactggtcaagttactgaaggtgttattggttctcatccaattggtactaatactggtactactcaaacttctactactactactgctagaaatactagagctggtgttaatccaaatgatccaagatatggtcatggtactggtggttcttat</t>
  </si>
  <si>
    <t>atgcaagctattaaagaaaaagctgctaatgttgctgcttctgctaaatctggtatggaaaaaactaaagctactatgcaagaaaaagttgatagagctgctgctaataatccaactgaaaaagaaatggctactgaaagaaaagaacaaaaagttaatcaagctgaatttgataaaagagctgctcaagaacataatgctgctgctagaaatgctactaaaaatactggtcaaccacatacttattctactactggtgctccaggtcatccaactggtactcatcaacaatctgctttgccaggtcatggtactggtcaaccaactggtcaagttactgaaggtgttgttgaatctcatcatattggtactgctactggtactggtagaactaatgctgctcataatactcatgttggtgctgctactaatattggtggttcttatact</t>
  </si>
  <si>
    <t>atgcaagctggtaaaaatgttgctgaatctatgaaagaatctgctgctaatgttgctgcttctgctaaatctggtatggaaaaaactaaagctactgttcaagaaaaagttgaaaaaatgaaagctcatgatccaactgaaaaagaaatggctgctgaaaaaaaagaacaaagaaaagctgaagctgaattgaataaaagagaagctagagaacataatgctgctgttagagaagcttctaaaactggtgttaatgctggtggtcatactggttattctactactggtgttgaaactgctacttattctactactggtattgaaggtcaaccaactggtgctcatcaaatgtctgctttgccaggttatggtactggtcaaccagctggtcaagttactgaaggtactgttggttctcatccaattggtactggtactggtactggtagaactactgctcataatactagagttgaaggtactggtactccaggttatggtactggtggttcttattct</t>
  </si>
  <si>
    <t>atgcaagctattaaagaaaaagctgctaatgttgctgcttctgctaaatctggtatggaaaaaactaaagctactatgcaagaaaaagttgatagagctactgctaataatccaactgaaaaagaaatggctactgaaagaaaagaacaaagagttaatcaagctgaatttgataaaagagctgctcaagaacataatgctgctgctagaaatgctactaaaaatactggtcaaccacatacttatccaactactggtgctccaggtcatccaactggtactcatcaacaatctgctttgccaggtcatggtactggtcaagttactgaaggtgttgttgaatctcatccaattggtactgctgctggtactggtagaacttctgctgctcataatactcatgttggtgctgctactaatattggtggttcttatactcaagat</t>
  </si>
  <si>
    <t>atgcaaactgctaaaaatgctgctgcttctgttaaagaaactgctgctaatgttgctgcttctgctaaatctggtatggaaaaaactaaagctactttgcaagaaaaaggtgaaagaatgactgctcatgatccaactcaaaaagaaatggctactgaaaaaaaagaagctagaaaagatcaagctgaatatgaaaaacaagttgaaagagatcaaaatgctgttcaaagacaagctgttgaagctactggtactcattcttattctactactggtgctactggtcatccaatgggttctcatcaaatgtctgctttgccaggtcatggtactggtcaaccagctggtgatgttgttgaaggtgttgttggttctcatccaattggtagaaatactggtactggtcaatctgttgctggtaataatccaagaactggtggtggtgctggtggttatggtactggtggtgcttataga</t>
  </si>
  <si>
    <t>atgcaagctattaaagaaaaagctgctaatgttgctgcttctgctaaatctggtatggaaaaaactaaagctactatgcaagaaaaagttgatagagctactgctaataatccaactgaaaaagaaatggctactgaaagaaaagaacaaagagttaatcaagctgaatttgataaaagagctgctcaagaacataatgctgctgctagaaatgctactaaaaatactggtcaaccacatacttattctactactggtgctccaggtcatccaactggtactcatcaacaatctgctttgccaggtcaaccaactggtcaagttactgaaggtgttgttgaatctcatccaattggtactgctgctggtactggtagaactaatgctgctcataatactcatgttggtgctgctactaatattggtggttctta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</si>
</sst>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9" x14ac:knownFonts="1"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u/>
      <sz val="11"/>
      <color rgb="FF0000FF"/>
      <name val="Calibri"/>
    </font>
    <font>
      <b/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2"/>
      <color rgb="FF000000"/>
      <name val="Arial"/>
    </font>
    <font>
      <sz val="11"/>
      <color rgb="FF000000"/>
      <name val="Arial"/>
    </font>
    <font>
      <u/>
      <sz val="11"/>
      <color theme="1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1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1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" fillId="2" borderId="1" xfId="0" applyFont="1" applyFill="1" applyBorder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7" fillId="0" borderId="0" xfId="0" applyFont="1"/>
    <xf numFmtId="0" fontId="18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" fontId="19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165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right"/>
    </xf>
    <xf numFmtId="0" fontId="23" fillId="0" borderId="0" xfId="0" applyFont="1" applyAlignment="1">
      <alignment horizontal="left" vertical="center"/>
    </xf>
    <xf numFmtId="0" fontId="24" fillId="0" borderId="0" xfId="0" applyFont="1"/>
    <xf numFmtId="0" fontId="20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6" fillId="0" borderId="0" xfId="0" applyFont="1"/>
    <xf numFmtId="0" fontId="27" fillId="0" borderId="3" xfId="0" applyFont="1" applyBorder="1" applyAlignment="1">
      <alignment horizontal="left" vertical="top" wrapText="1"/>
    </xf>
    <xf numFmtId="0" fontId="28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2" fillId="0" borderId="0" xfId="0" applyFont="1" applyAlignment="1">
      <alignment wrapText="1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/>
    <xf numFmtId="0" fontId="6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wrapText="1"/>
    </xf>
    <xf numFmtId="1" fontId="1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0" fillId="4" borderId="0" xfId="0" applyFill="1"/>
    <xf numFmtId="0" fontId="15" fillId="5" borderId="2" xfId="0" applyFont="1" applyFill="1" applyBorder="1" applyAlignment="1">
      <alignment horizontal="left" vertical="top" wrapText="1"/>
    </xf>
    <xf numFmtId="0" fontId="5" fillId="4" borderId="0" xfId="0" applyFont="1" applyFill="1"/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niprot.org/uniprot/Q9CX60" TargetMode="External"/><Relationship Id="rId21" Type="http://schemas.openxmlformats.org/officeDocument/2006/relationships/hyperlink" Target="https://mobidb.bio.unipd.it/P38398" TargetMode="External"/><Relationship Id="rId324" Type="http://schemas.openxmlformats.org/officeDocument/2006/relationships/hyperlink" Target="https://mobidb.bio.unipd.it/P52926" TargetMode="External"/><Relationship Id="rId531" Type="http://schemas.openxmlformats.org/officeDocument/2006/relationships/hyperlink" Target="https://mobidb.bio.unipd.it/O60885" TargetMode="External"/><Relationship Id="rId170" Type="http://schemas.openxmlformats.org/officeDocument/2006/relationships/hyperlink" Target="https://www.uniprot.org/uniprot/P42763" TargetMode="External"/><Relationship Id="rId268" Type="http://schemas.openxmlformats.org/officeDocument/2006/relationships/hyperlink" Target="https://www.uniprot.org/uniprot/P63159" TargetMode="External"/><Relationship Id="rId475" Type="http://schemas.openxmlformats.org/officeDocument/2006/relationships/hyperlink" Target="https://www.uniprot.org/uniprot/P45577" TargetMode="External"/><Relationship Id="rId32" Type="http://schemas.openxmlformats.org/officeDocument/2006/relationships/hyperlink" Target="https://doi.org/10.3390/biom9030091" TargetMode="External"/><Relationship Id="rId128" Type="http://schemas.openxmlformats.org/officeDocument/2006/relationships/hyperlink" Target="https://www.jbc.org/content/282/39/28874" TargetMode="External"/><Relationship Id="rId335" Type="http://schemas.openxmlformats.org/officeDocument/2006/relationships/hyperlink" Target="https://www.disprot.org/DP00609" TargetMode="External"/><Relationship Id="rId542" Type="http://schemas.openxmlformats.org/officeDocument/2006/relationships/hyperlink" Target="https://science.sciencemag.org/content/361/6400/eaar3958.editor-summary" TargetMode="External"/><Relationship Id="rId181" Type="http://schemas.openxmlformats.org/officeDocument/2006/relationships/hyperlink" Target="https://www.disprot.org/DP00060" TargetMode="External"/><Relationship Id="rId402" Type="http://schemas.openxmlformats.org/officeDocument/2006/relationships/hyperlink" Target="https://www.disprot.org/DP00144" TargetMode="External"/><Relationship Id="rId279" Type="http://schemas.openxmlformats.org/officeDocument/2006/relationships/hyperlink" Target="https://www.disprot.org/DP02338" TargetMode="External"/><Relationship Id="rId486" Type="http://schemas.openxmlformats.org/officeDocument/2006/relationships/hyperlink" Target="https://journals.plos.org/plosone/article?id=10.1371/journal.pone.0103157" TargetMode="External"/><Relationship Id="rId43" Type="http://schemas.openxmlformats.org/officeDocument/2006/relationships/hyperlink" Target="https://doi.org/10.1016/j.molcel.2018.08.027" TargetMode="External"/><Relationship Id="rId139" Type="http://schemas.openxmlformats.org/officeDocument/2006/relationships/hyperlink" Target="https://mobidb.bio.unipd.it/Q64693" TargetMode="External"/><Relationship Id="rId346" Type="http://schemas.openxmlformats.org/officeDocument/2006/relationships/hyperlink" Target="https://www.uniprot.org/uniprot/Q8LBP4" TargetMode="External"/><Relationship Id="rId553" Type="http://schemas.openxmlformats.org/officeDocument/2006/relationships/hyperlink" Target="https://mobidb.bio.unipd.it/Q15648" TargetMode="External"/><Relationship Id="rId192" Type="http://schemas.openxmlformats.org/officeDocument/2006/relationships/hyperlink" Target="https://www.disprot.org/DP00083" TargetMode="External"/><Relationship Id="rId206" Type="http://schemas.openxmlformats.org/officeDocument/2006/relationships/hyperlink" Target="https://www.uniprot.org/uniprot/Q00955" TargetMode="External"/><Relationship Id="rId413" Type="http://schemas.openxmlformats.org/officeDocument/2006/relationships/hyperlink" Target="http://v/" TargetMode="External"/><Relationship Id="rId497" Type="http://schemas.openxmlformats.org/officeDocument/2006/relationships/hyperlink" Target="https://www.arabidopsis.org/servlets/TairObject?id=30394&amp;type=locus" TargetMode="External"/><Relationship Id="rId620" Type="http://schemas.openxmlformats.org/officeDocument/2006/relationships/hyperlink" Target="https://doi.org/10.1038/s41556-019-0433-z" TargetMode="External"/><Relationship Id="rId357" Type="http://schemas.openxmlformats.org/officeDocument/2006/relationships/hyperlink" Target="http://www.plantphysiol.org/content/171/3/1983" TargetMode="External"/><Relationship Id="rId54" Type="http://schemas.openxmlformats.org/officeDocument/2006/relationships/hyperlink" Target="https://doi.org/10.1083/jcb.202004062" TargetMode="External"/><Relationship Id="rId217" Type="http://schemas.openxmlformats.org/officeDocument/2006/relationships/hyperlink" Target="https://www.disprot.org/DP00720" TargetMode="External"/><Relationship Id="rId564" Type="http://schemas.openxmlformats.org/officeDocument/2006/relationships/hyperlink" Target="https://www.disprot.org/DP02989?release=current&amp;show_ambiguous=true&amp;show_obsolete=false" TargetMode="External"/><Relationship Id="rId424" Type="http://schemas.openxmlformats.org/officeDocument/2006/relationships/hyperlink" Target="https://mobidb.bio.unipd.it/P11938" TargetMode="External"/><Relationship Id="rId270" Type="http://schemas.openxmlformats.org/officeDocument/2006/relationships/hyperlink" Target="http://mobidb.bio.unipd.it/P63159" TargetMode="External"/><Relationship Id="rId65" Type="http://schemas.openxmlformats.org/officeDocument/2006/relationships/hyperlink" Target="https://www.cell.com/molecular-cell/fulltext/S1097-2765(16)30515-9?_returnURL=https%3A%2F%2Flinkinghub.elsevier.com%2Fretrieve%2Fpii%2FS1097276516305159%3Fshowall%3Dtrue" TargetMode="External"/><Relationship Id="rId130" Type="http://schemas.openxmlformats.org/officeDocument/2006/relationships/hyperlink" Target="https://www.disprot.org/DP00815?release=current&amp;show_ambiguous=true&amp;show_obsolete=false" TargetMode="External"/><Relationship Id="rId368" Type="http://schemas.openxmlformats.org/officeDocument/2006/relationships/hyperlink" Target="https://www.disprot.org/DP00694?release=current&amp;show_ambiguous=true&amp;show_obsolete=false" TargetMode="External"/><Relationship Id="rId575" Type="http://schemas.openxmlformats.org/officeDocument/2006/relationships/hyperlink" Target="https://www.uniprot.org/uniprot/Q9LV59" TargetMode="External"/><Relationship Id="rId228" Type="http://schemas.openxmlformats.org/officeDocument/2006/relationships/hyperlink" Target="https://mobidb.bio.unipd.it/Q05344" TargetMode="External"/><Relationship Id="rId435" Type="http://schemas.openxmlformats.org/officeDocument/2006/relationships/hyperlink" Target="https://www.uniprot.org/uniprot/P40357" TargetMode="External"/><Relationship Id="rId281" Type="http://schemas.openxmlformats.org/officeDocument/2006/relationships/hyperlink" Target="https://www.uniprot.org/uniprot/P08240" TargetMode="External"/><Relationship Id="rId502" Type="http://schemas.openxmlformats.org/officeDocument/2006/relationships/hyperlink" Target="https://www.arabidopsis.org/servlets/TairObject?id=128594&amp;type=locus" TargetMode="External"/><Relationship Id="rId76" Type="http://schemas.openxmlformats.org/officeDocument/2006/relationships/hyperlink" Target="https://www.uniprot.org/uniprot/O60828" TargetMode="External"/><Relationship Id="rId141" Type="http://schemas.openxmlformats.org/officeDocument/2006/relationships/hyperlink" Target="https://www.uniprot.org/uniprot/O76070" TargetMode="External"/><Relationship Id="rId379" Type="http://schemas.openxmlformats.org/officeDocument/2006/relationships/hyperlink" Target="https://www.disprot.org/DP00521?release=current&amp;show_ambiguous=true&amp;show_obsolete=false" TargetMode="External"/><Relationship Id="rId586" Type="http://schemas.openxmlformats.org/officeDocument/2006/relationships/hyperlink" Target="https://pubmed.ncbi.nlm.nih.gov/14579366/" TargetMode="External"/><Relationship Id="rId7" Type="http://schemas.openxmlformats.org/officeDocument/2006/relationships/hyperlink" Target="https://www.uniprot.org/uniprot/P35637" TargetMode="External"/><Relationship Id="rId239" Type="http://schemas.openxmlformats.org/officeDocument/2006/relationships/hyperlink" Target="https://www.ideal-db.org/ideal.php?id=IID00415" TargetMode="External"/><Relationship Id="rId446" Type="http://schemas.openxmlformats.org/officeDocument/2006/relationships/hyperlink" Target="https://www.sciencedirect.com/science/article/pii/S0005273611000861?via%3Dihub" TargetMode="External"/><Relationship Id="rId292" Type="http://schemas.openxmlformats.org/officeDocument/2006/relationships/hyperlink" Target="https://doi.org/10.1016/j.cell.2020.02.045" TargetMode="External"/><Relationship Id="rId306" Type="http://schemas.openxmlformats.org/officeDocument/2006/relationships/hyperlink" Target="https://www.pnas.org/content/107/28/12535" TargetMode="External"/><Relationship Id="rId87" Type="http://schemas.openxmlformats.org/officeDocument/2006/relationships/hyperlink" Target="https://www.disprot.org/DP01140?release=current&amp;show_ambiguous=true&amp;show_obsolete=false" TargetMode="External"/><Relationship Id="rId513" Type="http://schemas.openxmlformats.org/officeDocument/2006/relationships/hyperlink" Target="https://www.disprot.org/DP00359?release=current&amp;show_ambiguous=true&amp;show_obsolete=false" TargetMode="External"/><Relationship Id="rId597" Type="http://schemas.openxmlformats.org/officeDocument/2006/relationships/hyperlink" Target="https://elifesciences.org/articles/47682" TargetMode="External"/><Relationship Id="rId152" Type="http://schemas.openxmlformats.org/officeDocument/2006/relationships/hyperlink" Target="https://pubmed.ncbi.nlm.nih.gov/23760157/" TargetMode="External"/><Relationship Id="rId457" Type="http://schemas.openxmlformats.org/officeDocument/2006/relationships/hyperlink" Target="https://mobidb.bio.unipd.it/Q8RY59" TargetMode="External"/><Relationship Id="rId14" Type="http://schemas.openxmlformats.org/officeDocument/2006/relationships/hyperlink" Target="https://www.uniprot.org/uniprot/O14140" TargetMode="External"/><Relationship Id="rId317" Type="http://schemas.openxmlformats.org/officeDocument/2006/relationships/hyperlink" Target="https://www.uniprot.org/uniprot/P17096" TargetMode="External"/><Relationship Id="rId524" Type="http://schemas.openxmlformats.org/officeDocument/2006/relationships/hyperlink" Target="https://www.ideal-db.org/ideal.php?id=IID00111" TargetMode="External"/><Relationship Id="rId98" Type="http://schemas.openxmlformats.org/officeDocument/2006/relationships/hyperlink" Target="https://europepmc.org/backend/ptpmcrender.fcgi?accid=PMC4381065&amp;blobtype=pdf" TargetMode="External"/><Relationship Id="rId163" Type="http://schemas.openxmlformats.org/officeDocument/2006/relationships/hyperlink" Target="https://www.uniprot.org/uniprot/Q9FMZ0" TargetMode="External"/><Relationship Id="rId370" Type="http://schemas.openxmlformats.org/officeDocument/2006/relationships/hyperlink" Target="https://www.nature.com/articles/nature25762" TargetMode="External"/><Relationship Id="rId230" Type="http://schemas.openxmlformats.org/officeDocument/2006/relationships/hyperlink" Target="https://mobidb.bio.unipd.it/Q28181" TargetMode="External"/><Relationship Id="rId468" Type="http://schemas.openxmlformats.org/officeDocument/2006/relationships/hyperlink" Target="https://www.disprot.org/DP00657" TargetMode="External"/><Relationship Id="rId25" Type="http://schemas.openxmlformats.org/officeDocument/2006/relationships/hyperlink" Target="https://www.disprot.org/DP00238" TargetMode="External"/><Relationship Id="rId328" Type="http://schemas.openxmlformats.org/officeDocument/2006/relationships/hyperlink" Target="https://mobidb.bio.unipd.it/Q8N726" TargetMode="External"/><Relationship Id="rId535" Type="http://schemas.openxmlformats.org/officeDocument/2006/relationships/hyperlink" Target="https://www.disprot.org/DP01898" TargetMode="External"/><Relationship Id="rId174" Type="http://schemas.openxmlformats.org/officeDocument/2006/relationships/hyperlink" Target="https://www.uniprot.org/uniprot/Q1PDN3" TargetMode="External"/><Relationship Id="rId381" Type="http://schemas.openxmlformats.org/officeDocument/2006/relationships/hyperlink" Target="https://www.jbc.org/content/286/16/13985" TargetMode="External"/><Relationship Id="rId602" Type="http://schemas.openxmlformats.org/officeDocument/2006/relationships/hyperlink" Target="https://mobidb.bio.unipd.it/P0DOW4" TargetMode="External"/><Relationship Id="rId241" Type="http://schemas.openxmlformats.org/officeDocument/2006/relationships/hyperlink" Target="https://mobidb.bio.unipd.it/Q01101" TargetMode="External"/><Relationship Id="rId479" Type="http://schemas.openxmlformats.org/officeDocument/2006/relationships/hyperlink" Target="https://www.uniprot.org/uniprot/P07363" TargetMode="External"/><Relationship Id="rId36" Type="http://schemas.openxmlformats.org/officeDocument/2006/relationships/hyperlink" Target="https://mobidb.bio.unipd.it/P04637" TargetMode="External"/><Relationship Id="rId283" Type="http://schemas.openxmlformats.org/officeDocument/2006/relationships/hyperlink" Target="http://mobidb.bio.unipd.it/P08240" TargetMode="External"/><Relationship Id="rId339" Type="http://schemas.openxmlformats.org/officeDocument/2006/relationships/hyperlink" Target="https://www.disprot.org/DP00609" TargetMode="External"/><Relationship Id="rId490" Type="http://schemas.openxmlformats.org/officeDocument/2006/relationships/hyperlink" Target="https://academic.oup.com/nar/article/39/11/4900/1138573" TargetMode="External"/><Relationship Id="rId504" Type="http://schemas.openxmlformats.org/officeDocument/2006/relationships/hyperlink" Target="https://www.arabidopsis.org/servlets/TairObject?accession=locus:2199307" TargetMode="External"/><Relationship Id="rId546" Type="http://schemas.openxmlformats.org/officeDocument/2006/relationships/hyperlink" Target="https://science.sciencemag.org/content/361/6400/eaar3958.editor-summary" TargetMode="External"/><Relationship Id="rId78" Type="http://schemas.openxmlformats.org/officeDocument/2006/relationships/hyperlink" Target="https://www.disprot.org/DP01308" TargetMode="External"/><Relationship Id="rId101" Type="http://schemas.openxmlformats.org/officeDocument/2006/relationships/hyperlink" Target="https://mobidb.bio.unipd.it/P46984" TargetMode="External"/><Relationship Id="rId143" Type="http://schemas.openxmlformats.org/officeDocument/2006/relationships/hyperlink" Target="https://mobidb.bio.unipd.it/O76070" TargetMode="External"/><Relationship Id="rId185" Type="http://schemas.openxmlformats.org/officeDocument/2006/relationships/hyperlink" Target="https://www.disprot.org/DP00080" TargetMode="External"/><Relationship Id="rId350" Type="http://schemas.openxmlformats.org/officeDocument/2006/relationships/hyperlink" Target="https://www.uniprot.org/uniprot/O82132" TargetMode="External"/><Relationship Id="rId406" Type="http://schemas.openxmlformats.org/officeDocument/2006/relationships/hyperlink" Target="https://www.disprot.org/DP00144" TargetMode="External"/><Relationship Id="rId588" Type="http://schemas.openxmlformats.org/officeDocument/2006/relationships/hyperlink" Target="https://www.disprot.org/DP01497" TargetMode="External"/><Relationship Id="rId9" Type="http://schemas.openxmlformats.org/officeDocument/2006/relationships/hyperlink" Target="https://mobidb.bio.unipd.it/P35637" TargetMode="External"/><Relationship Id="rId210" Type="http://schemas.openxmlformats.org/officeDocument/2006/relationships/hyperlink" Target="https://www.disprot.org/DP00611" TargetMode="External"/><Relationship Id="rId392" Type="http://schemas.openxmlformats.org/officeDocument/2006/relationships/hyperlink" Target="https://mobidb.bio.unipd.it/Q15004" TargetMode="External"/><Relationship Id="rId448" Type="http://schemas.openxmlformats.org/officeDocument/2006/relationships/hyperlink" Target="https://www.disprot.org/DP01858" TargetMode="External"/><Relationship Id="rId613" Type="http://schemas.openxmlformats.org/officeDocument/2006/relationships/hyperlink" Target="https://mobidb.bio.unipd.it/Q14781" TargetMode="External"/><Relationship Id="rId252" Type="http://schemas.openxmlformats.org/officeDocument/2006/relationships/hyperlink" Target="https://www.uniprot.org/uniprot/P53563" TargetMode="External"/><Relationship Id="rId294" Type="http://schemas.openxmlformats.org/officeDocument/2006/relationships/hyperlink" Target="https://mobidb.bio.unipd.it/Q9SQK3" TargetMode="External"/><Relationship Id="rId308" Type="http://schemas.openxmlformats.org/officeDocument/2006/relationships/hyperlink" Target="https://www.ideal-db.org/ideal.php?id=IID50008" TargetMode="External"/><Relationship Id="rId515" Type="http://schemas.openxmlformats.org/officeDocument/2006/relationships/hyperlink" Target="https://www.jbc.org/content/287/25/21372" TargetMode="External"/><Relationship Id="rId47" Type="http://schemas.openxmlformats.org/officeDocument/2006/relationships/hyperlink" Target="https://mobidb.bio.unipd.it/Q9UER7" TargetMode="External"/><Relationship Id="rId89" Type="http://schemas.openxmlformats.org/officeDocument/2006/relationships/hyperlink" Target="https://doi.org/10.1016/j.bpj.2017.12.033" TargetMode="External"/><Relationship Id="rId112" Type="http://schemas.openxmlformats.org/officeDocument/2006/relationships/hyperlink" Target="https://www.cell.com/molecular-cell/fulltext/S1097-2765(10)00960-3?_returnURL=https%3A%2F%2Flinkinghub.elsevier.com%2Fretrieve%2Fpii%2FS1097276510009603%3Fshowall%3Dtrue" TargetMode="External"/><Relationship Id="rId154" Type="http://schemas.openxmlformats.org/officeDocument/2006/relationships/hyperlink" Target="https://mobidb.bio.unipd.it/Q9C518" TargetMode="External"/><Relationship Id="rId361" Type="http://schemas.openxmlformats.org/officeDocument/2006/relationships/hyperlink" Target="https://www.pnas.org/content/93/21/11504" TargetMode="External"/><Relationship Id="rId557" Type="http://schemas.openxmlformats.org/officeDocument/2006/relationships/hyperlink" Target="https://mobidb.bio.unipd.it/Q15648" TargetMode="External"/><Relationship Id="rId599" Type="http://schemas.openxmlformats.org/officeDocument/2006/relationships/hyperlink" Target="https://mobidb.bio.unipd.it/P0DOW4" TargetMode="External"/><Relationship Id="rId196" Type="http://schemas.openxmlformats.org/officeDocument/2006/relationships/hyperlink" Target="https://mobidb.bio.unipd.it/P09372" TargetMode="External"/><Relationship Id="rId417" Type="http://schemas.openxmlformats.org/officeDocument/2006/relationships/hyperlink" Target="https://www.uniprot.org/uniprot/Q8T9B6" TargetMode="External"/><Relationship Id="rId459" Type="http://schemas.openxmlformats.org/officeDocument/2006/relationships/hyperlink" Target="https://www.uniprot.org/uniprot/P30185" TargetMode="External"/><Relationship Id="rId624" Type="http://schemas.openxmlformats.org/officeDocument/2006/relationships/hyperlink" Target="https://doi.org/10.1016/j.plantsci.2018.04.028" TargetMode="External"/><Relationship Id="rId16" Type="http://schemas.openxmlformats.org/officeDocument/2006/relationships/hyperlink" Target="http://mobidb.bio.unipd.it/O14140" TargetMode="External"/><Relationship Id="rId221" Type="http://schemas.openxmlformats.org/officeDocument/2006/relationships/hyperlink" Target="https://www.ideal-db.org/ideal.php?id=IID50086" TargetMode="External"/><Relationship Id="rId263" Type="http://schemas.openxmlformats.org/officeDocument/2006/relationships/hyperlink" Target="https://www.disprot.org/DP00949" TargetMode="External"/><Relationship Id="rId319" Type="http://schemas.openxmlformats.org/officeDocument/2006/relationships/hyperlink" Target="https://www.disprot.org/DP00040?release=current&amp;show_ambiguous=true&amp;show_obsolete=false" TargetMode="External"/><Relationship Id="rId470" Type="http://schemas.openxmlformats.org/officeDocument/2006/relationships/hyperlink" Target="http://www.plantphysiol.org/content/141/2/638" TargetMode="External"/><Relationship Id="rId526" Type="http://schemas.openxmlformats.org/officeDocument/2006/relationships/hyperlink" Target="https://mobidb.bio.unipd.it/O60885" TargetMode="External"/><Relationship Id="rId58" Type="http://schemas.openxmlformats.org/officeDocument/2006/relationships/hyperlink" Target="https://www.ncbi.nlm.nih.gov/pmc/articles/PMC4878473/" TargetMode="External"/><Relationship Id="rId123" Type="http://schemas.openxmlformats.org/officeDocument/2006/relationships/hyperlink" Target="https://mobidb.bio.unipd.it/Q9CQK7" TargetMode="External"/><Relationship Id="rId330" Type="http://schemas.openxmlformats.org/officeDocument/2006/relationships/hyperlink" Target="https://www.uniprot.org/uniprot/P48539" TargetMode="External"/><Relationship Id="rId568" Type="http://schemas.openxmlformats.org/officeDocument/2006/relationships/hyperlink" Target="https://www.disprot.org/DP01377?release=current&amp;show_ambiguous=true&amp;show_obsolete=false" TargetMode="External"/><Relationship Id="rId165" Type="http://schemas.openxmlformats.org/officeDocument/2006/relationships/hyperlink" Target="http://www.plantphysiol.org/content/147/1/381" TargetMode="External"/><Relationship Id="rId372" Type="http://schemas.openxmlformats.org/officeDocument/2006/relationships/hyperlink" Target="https://www.disprot.org/DP01677?release=current&amp;show_ambiguous=true&amp;show_obsolete=false" TargetMode="External"/><Relationship Id="rId428" Type="http://schemas.openxmlformats.org/officeDocument/2006/relationships/hyperlink" Target="https://www.disprot.org/DP00020" TargetMode="External"/><Relationship Id="rId232" Type="http://schemas.openxmlformats.org/officeDocument/2006/relationships/hyperlink" Target="https://www.disprot.org/DP00858" TargetMode="External"/><Relationship Id="rId274" Type="http://schemas.openxmlformats.org/officeDocument/2006/relationships/hyperlink" Target="https://www.arabidopsis.org/servlets/TairObject?accession=locus:2014942" TargetMode="External"/><Relationship Id="rId481" Type="http://schemas.openxmlformats.org/officeDocument/2006/relationships/hyperlink" Target="https://mobidb.bio.unipd.it/P07363" TargetMode="External"/><Relationship Id="rId27" Type="http://schemas.openxmlformats.org/officeDocument/2006/relationships/hyperlink" Target="https://doi.org/10.3390/biom9030090" TargetMode="External"/><Relationship Id="rId69" Type="http://schemas.openxmlformats.org/officeDocument/2006/relationships/hyperlink" Target="https://mobidb.bio.unipd.it/O75533" TargetMode="External"/><Relationship Id="rId134" Type="http://schemas.openxmlformats.org/officeDocument/2006/relationships/hyperlink" Target="https://www.disprot.org/DP01754?release=current&amp;show_ambiguous=true&amp;show_obsolete=false" TargetMode="External"/><Relationship Id="rId537" Type="http://schemas.openxmlformats.org/officeDocument/2006/relationships/hyperlink" Target="https://science.sciencemag.org/content/361/6400/eaar3958.editor-summary" TargetMode="External"/><Relationship Id="rId579" Type="http://schemas.openxmlformats.org/officeDocument/2006/relationships/hyperlink" Target="https://mobidb.bio.unipd.it/P19634" TargetMode="External"/><Relationship Id="rId80" Type="http://schemas.openxmlformats.org/officeDocument/2006/relationships/hyperlink" Target="https://doi.org/10.1016/j.molcel.2006.12.015" TargetMode="External"/><Relationship Id="rId176" Type="http://schemas.openxmlformats.org/officeDocument/2006/relationships/hyperlink" Target="https://www.uniprot.org/uniprot/Q9SX27" TargetMode="External"/><Relationship Id="rId341" Type="http://schemas.openxmlformats.org/officeDocument/2006/relationships/hyperlink" Target="https://www.nature.com/articles/nature07519" TargetMode="External"/><Relationship Id="rId383" Type="http://schemas.openxmlformats.org/officeDocument/2006/relationships/hyperlink" Target="https://www.disprot.org/DP01435?release=current&amp;show_ambiguous=true&amp;show_obsolete=false" TargetMode="External"/><Relationship Id="rId439" Type="http://schemas.openxmlformats.org/officeDocument/2006/relationships/hyperlink" Target="https://www.uniprot.org/uniprot/Q2Q4X9" TargetMode="External"/><Relationship Id="rId590" Type="http://schemas.openxmlformats.org/officeDocument/2006/relationships/hyperlink" Target="https://www.nature.com/articles/nplants201780" TargetMode="External"/><Relationship Id="rId604" Type="http://schemas.openxmlformats.org/officeDocument/2006/relationships/hyperlink" Target="https://www.uniprot.org/uniprot/P51608" TargetMode="External"/><Relationship Id="rId201" Type="http://schemas.openxmlformats.org/officeDocument/2006/relationships/hyperlink" Target="https://www.arabidopsis.org/servlets/TairObject?accession=locus:2063203" TargetMode="External"/><Relationship Id="rId243" Type="http://schemas.openxmlformats.org/officeDocument/2006/relationships/hyperlink" Target="https://www.disprot.org/DP01579" TargetMode="External"/><Relationship Id="rId285" Type="http://schemas.openxmlformats.org/officeDocument/2006/relationships/hyperlink" Target="https://www.uniprot.org/uniprot/Q9FK72" TargetMode="External"/><Relationship Id="rId450" Type="http://schemas.openxmlformats.org/officeDocument/2006/relationships/hyperlink" Target="http://www.plantcell.org/content/27/7/2042" TargetMode="External"/><Relationship Id="rId506" Type="http://schemas.openxmlformats.org/officeDocument/2006/relationships/hyperlink" Target="https://www.uniprot.org/uniprot/Q9FYE6" TargetMode="External"/><Relationship Id="rId38" Type="http://schemas.openxmlformats.org/officeDocument/2006/relationships/hyperlink" Target="https://www.uniprot.org/uniprot/Q9NPI6" TargetMode="External"/><Relationship Id="rId103" Type="http://schemas.openxmlformats.org/officeDocument/2006/relationships/hyperlink" Target="https://www.ideal-db.org/ideal.php?id=IID50007" TargetMode="External"/><Relationship Id="rId310" Type="http://schemas.openxmlformats.org/officeDocument/2006/relationships/hyperlink" Target="https://mobidb.bio.unipd.it/P45481" TargetMode="External"/><Relationship Id="rId492" Type="http://schemas.openxmlformats.org/officeDocument/2006/relationships/hyperlink" Target="https://www.disprot.org/DP01050" TargetMode="External"/><Relationship Id="rId548" Type="http://schemas.openxmlformats.org/officeDocument/2006/relationships/hyperlink" Target="https://www.ideal-db.org/ideal.php?id=IID00173" TargetMode="External"/><Relationship Id="rId91" Type="http://schemas.openxmlformats.org/officeDocument/2006/relationships/hyperlink" Target="https://www.disprot.org/DP01471?release=current&amp;show_ambiguous=true&amp;show_obsolete=false" TargetMode="External"/><Relationship Id="rId145" Type="http://schemas.openxmlformats.org/officeDocument/2006/relationships/hyperlink" Target="https://www.uniprot.org/uniprot/P50553" TargetMode="External"/><Relationship Id="rId187" Type="http://schemas.openxmlformats.org/officeDocument/2006/relationships/hyperlink" Target="https://www.uniprot.org/uniprot/P03069" TargetMode="External"/><Relationship Id="rId352" Type="http://schemas.openxmlformats.org/officeDocument/2006/relationships/hyperlink" Target="https://mobidb.bio.unipd.it/O82132" TargetMode="External"/><Relationship Id="rId394" Type="http://schemas.openxmlformats.org/officeDocument/2006/relationships/hyperlink" Target="https://www.uniprot.org/uniprot/Q13283" TargetMode="External"/><Relationship Id="rId408" Type="http://schemas.openxmlformats.org/officeDocument/2006/relationships/hyperlink" Target="https://www.sciencedirect.com/science/article/pii/S0006291X06004621?via%3Dihub" TargetMode="External"/><Relationship Id="rId615" Type="http://schemas.openxmlformats.org/officeDocument/2006/relationships/hyperlink" Target="https://mobidb.bio.unipd.it/P22087" TargetMode="External"/><Relationship Id="rId212" Type="http://schemas.openxmlformats.org/officeDocument/2006/relationships/hyperlink" Target="https://www.uniprot.org/uniprot/P63045" TargetMode="External"/><Relationship Id="rId254" Type="http://schemas.openxmlformats.org/officeDocument/2006/relationships/hyperlink" Target="http://mobidb.bio.unipd.it/P53563" TargetMode="External"/><Relationship Id="rId49" Type="http://schemas.openxmlformats.org/officeDocument/2006/relationships/hyperlink" Target="https://www.disprot.org/DP01794" TargetMode="External"/><Relationship Id="rId114" Type="http://schemas.openxmlformats.org/officeDocument/2006/relationships/hyperlink" Target="https://www.disprot.org/DP01136?release=current&amp;show_ambiguous=true&amp;show_obsolete=false" TargetMode="External"/><Relationship Id="rId296" Type="http://schemas.openxmlformats.org/officeDocument/2006/relationships/hyperlink" Target="https://mobidb.bio.unipd.it/Q05753" TargetMode="External"/><Relationship Id="rId461" Type="http://schemas.openxmlformats.org/officeDocument/2006/relationships/hyperlink" Target="http://mobidb.bio.unipd.it/P30185" TargetMode="External"/><Relationship Id="rId517" Type="http://schemas.openxmlformats.org/officeDocument/2006/relationships/hyperlink" Target="https://www.disprot.org/DP00534?release=current&amp;show_ambiguous=true&amp;show_obsolete=false" TargetMode="External"/><Relationship Id="rId559" Type="http://schemas.openxmlformats.org/officeDocument/2006/relationships/hyperlink" Target="https://www.uniprot.org/uniprot/Q07889" TargetMode="External"/><Relationship Id="rId60" Type="http://schemas.openxmlformats.org/officeDocument/2006/relationships/hyperlink" Target="https://www.ideal-db.org/ideal.php?id=IID00049" TargetMode="External"/><Relationship Id="rId156" Type="http://schemas.openxmlformats.org/officeDocument/2006/relationships/hyperlink" Target="https://www.uniprot.org/uniprot/Q9C518" TargetMode="External"/><Relationship Id="rId198" Type="http://schemas.openxmlformats.org/officeDocument/2006/relationships/hyperlink" Target="https://www.uniprot.org/uniprot/Q9LV58" TargetMode="External"/><Relationship Id="rId321" Type="http://schemas.openxmlformats.org/officeDocument/2006/relationships/hyperlink" Target="https://www.cell.com/biophysj/fulltext/S0006-3495(17)31146-3" TargetMode="External"/><Relationship Id="rId363" Type="http://schemas.openxmlformats.org/officeDocument/2006/relationships/hyperlink" Target="https://www.ideal-db.org/ideal.php?id=IID00043" TargetMode="External"/><Relationship Id="rId419" Type="http://schemas.openxmlformats.org/officeDocument/2006/relationships/hyperlink" Target="https://mobidb.bio.unipd.it/Q8T9B6" TargetMode="External"/><Relationship Id="rId570" Type="http://schemas.openxmlformats.org/officeDocument/2006/relationships/hyperlink" Target="https://doi.org/10.3389/fpls.2017.00497" TargetMode="External"/><Relationship Id="rId626" Type="http://schemas.openxmlformats.org/officeDocument/2006/relationships/hyperlink" Target="https://doi.org/10.1038/s41586-020-1982-9" TargetMode="External"/><Relationship Id="rId223" Type="http://schemas.openxmlformats.org/officeDocument/2006/relationships/hyperlink" Target="https://mobidb.bio.unipd.it/Q05344" TargetMode="External"/><Relationship Id="rId430" Type="http://schemas.openxmlformats.org/officeDocument/2006/relationships/hyperlink" Target="https://febs.onlinelibrary.wiley.com/doi/full/10.1016/S0014-5793%2897%2901091-0" TargetMode="External"/><Relationship Id="rId18" Type="http://schemas.openxmlformats.org/officeDocument/2006/relationships/hyperlink" Target="https://www.uniprot.org/uniprot/P38398" TargetMode="External"/><Relationship Id="rId265" Type="http://schemas.openxmlformats.org/officeDocument/2006/relationships/hyperlink" Target="https://www.uniprot.org/uniprot/Q8IV16" TargetMode="External"/><Relationship Id="rId472" Type="http://schemas.openxmlformats.org/officeDocument/2006/relationships/hyperlink" Target="https://www.disprot.org/DP00657" TargetMode="External"/><Relationship Id="rId528" Type="http://schemas.openxmlformats.org/officeDocument/2006/relationships/hyperlink" Target="https://www.uniprot.org/uniprot/O60885" TargetMode="External"/><Relationship Id="rId125" Type="http://schemas.openxmlformats.org/officeDocument/2006/relationships/hyperlink" Target="https://www.uniprot.org/uniprot/Q9DCL8" TargetMode="External"/><Relationship Id="rId167" Type="http://schemas.openxmlformats.org/officeDocument/2006/relationships/hyperlink" Target="https://www.disprot.org/DP00606" TargetMode="External"/><Relationship Id="rId332" Type="http://schemas.openxmlformats.org/officeDocument/2006/relationships/hyperlink" Target="https://mobidb.bio.unipd.it/P48539" TargetMode="External"/><Relationship Id="rId374" Type="http://schemas.openxmlformats.org/officeDocument/2006/relationships/hyperlink" Target="https://www.nature.com/articles/nature25762" TargetMode="External"/><Relationship Id="rId581" Type="http://schemas.openxmlformats.org/officeDocument/2006/relationships/hyperlink" Target="https://www.uniprot.org/uniprot/Q9LT93" TargetMode="External"/><Relationship Id="rId71" Type="http://schemas.openxmlformats.org/officeDocument/2006/relationships/hyperlink" Target="https://www.uniprot.org/uniprot/O60828" TargetMode="External"/><Relationship Id="rId234" Type="http://schemas.openxmlformats.org/officeDocument/2006/relationships/hyperlink" Target="https://www.arabidopsis.org/servlets/TairObject?accession=locus:2089260" TargetMode="External"/><Relationship Id="rId2" Type="http://schemas.openxmlformats.org/officeDocument/2006/relationships/hyperlink" Target="https://www.nature.com/articles/srep21581" TargetMode="External"/><Relationship Id="rId29" Type="http://schemas.openxmlformats.org/officeDocument/2006/relationships/hyperlink" Target="https://www.ideal-db.org/ideal.php?id=IID00015" TargetMode="External"/><Relationship Id="rId276" Type="http://schemas.openxmlformats.org/officeDocument/2006/relationships/hyperlink" Target="https://bar.utoronto.ca/thalemine/portal.do?externalids=AT3G51960" TargetMode="External"/><Relationship Id="rId441" Type="http://schemas.openxmlformats.org/officeDocument/2006/relationships/hyperlink" Target="https://mobidb.bio.unipd.it/Q2Q4X9" TargetMode="External"/><Relationship Id="rId483" Type="http://schemas.openxmlformats.org/officeDocument/2006/relationships/hyperlink" Target="https://www.uniprot.org/uniprot/P0AFX7" TargetMode="External"/><Relationship Id="rId539" Type="http://schemas.openxmlformats.org/officeDocument/2006/relationships/hyperlink" Target="https://www.ideal-db.org/ideal.php?id=IID00111" TargetMode="External"/><Relationship Id="rId40" Type="http://schemas.openxmlformats.org/officeDocument/2006/relationships/hyperlink" Target="https://www.uniprot.org/uniprot/Q9NQI0" TargetMode="External"/><Relationship Id="rId136" Type="http://schemas.openxmlformats.org/officeDocument/2006/relationships/hyperlink" Target="https://doi.org/10.1006/jmbi.1999.2711" TargetMode="External"/><Relationship Id="rId178" Type="http://schemas.openxmlformats.org/officeDocument/2006/relationships/hyperlink" Target="https://www.disprot.org/DP00055" TargetMode="External"/><Relationship Id="rId301" Type="http://schemas.openxmlformats.org/officeDocument/2006/relationships/hyperlink" Target="https://mobidb.bio.unipd.it/Q9Y6Q9" TargetMode="External"/><Relationship Id="rId343" Type="http://schemas.openxmlformats.org/officeDocument/2006/relationships/hyperlink" Target="https://www.disprot.org/DP00724" TargetMode="External"/><Relationship Id="rId550" Type="http://schemas.openxmlformats.org/officeDocument/2006/relationships/hyperlink" Target="https://science.sciencemag.org/content/361/6400/eaar3958.editor-summary" TargetMode="External"/><Relationship Id="rId82" Type="http://schemas.openxmlformats.org/officeDocument/2006/relationships/hyperlink" Target="https://www.ideal-db.org/ideal.php?id=IID50210" TargetMode="External"/><Relationship Id="rId203" Type="http://schemas.openxmlformats.org/officeDocument/2006/relationships/hyperlink" Target="https://www.uniprot.org/uniprot/P07342" TargetMode="External"/><Relationship Id="rId385" Type="http://schemas.openxmlformats.org/officeDocument/2006/relationships/hyperlink" Target="https://onlinelibrary.wiley.com/resolve/doi?DOI=10.1002/prot.21856" TargetMode="External"/><Relationship Id="rId592" Type="http://schemas.openxmlformats.org/officeDocument/2006/relationships/hyperlink" Target="https://www.disprot.org/DP02577?release=current&amp;show_ambiguous=true&amp;show_obsolete=false" TargetMode="External"/><Relationship Id="rId606" Type="http://schemas.openxmlformats.org/officeDocument/2006/relationships/hyperlink" Target="https://doi.org/10.1016/j.molcel.2015.09.017" TargetMode="External"/><Relationship Id="rId245" Type="http://schemas.openxmlformats.org/officeDocument/2006/relationships/hyperlink" Target="https://www.uniprot.org/uniprot/Q07731" TargetMode="External"/><Relationship Id="rId287" Type="http://schemas.openxmlformats.org/officeDocument/2006/relationships/hyperlink" Target="https://www.arabidopsis.org/servlets/TairObject?accession=locus:2015554" TargetMode="External"/><Relationship Id="rId410" Type="http://schemas.openxmlformats.org/officeDocument/2006/relationships/hyperlink" Target="https://www.disprot.org/DP00540" TargetMode="External"/><Relationship Id="rId452" Type="http://schemas.openxmlformats.org/officeDocument/2006/relationships/hyperlink" Target="https://www.disprot.org/DP01776" TargetMode="External"/><Relationship Id="rId494" Type="http://schemas.openxmlformats.org/officeDocument/2006/relationships/hyperlink" Target="https://www.arabidopsis.org/servlets/TairObject?id=35626&amp;type=locus" TargetMode="External"/><Relationship Id="rId508" Type="http://schemas.openxmlformats.org/officeDocument/2006/relationships/hyperlink" Target="https://www.uniprot.org/uniprot/Q39234" TargetMode="External"/><Relationship Id="rId105" Type="http://schemas.openxmlformats.org/officeDocument/2006/relationships/hyperlink" Target="https://mobidb.bio.unipd.it/P32499" TargetMode="External"/><Relationship Id="rId147" Type="http://schemas.openxmlformats.org/officeDocument/2006/relationships/hyperlink" Target="https://mobidb.bio.unipd.it/P50553" TargetMode="External"/><Relationship Id="rId312" Type="http://schemas.openxmlformats.org/officeDocument/2006/relationships/hyperlink" Target="https://www.uniprot.org/uniprot/P38634" TargetMode="External"/><Relationship Id="rId354" Type="http://schemas.openxmlformats.org/officeDocument/2006/relationships/hyperlink" Target="https://www.uniprot.org/uniprot/Q8RWK8" TargetMode="External"/><Relationship Id="rId51" Type="http://schemas.openxmlformats.org/officeDocument/2006/relationships/hyperlink" Target="https://doi.org/10.1016/j.molcel.2019.10.028" TargetMode="External"/><Relationship Id="rId93" Type="http://schemas.openxmlformats.org/officeDocument/2006/relationships/hyperlink" Target="https://doi.org/10.1016/j.bpj.2017.12.033" TargetMode="External"/><Relationship Id="rId189" Type="http://schemas.openxmlformats.org/officeDocument/2006/relationships/hyperlink" Target="https://mobidb.bio.unipd.it/P03069" TargetMode="External"/><Relationship Id="rId396" Type="http://schemas.openxmlformats.org/officeDocument/2006/relationships/hyperlink" Target="https://doi.org/10.1073/pnas.1504822112" TargetMode="External"/><Relationship Id="rId561" Type="http://schemas.openxmlformats.org/officeDocument/2006/relationships/hyperlink" Target="https://mobidb.bio.unipd.it/Q07889" TargetMode="External"/><Relationship Id="rId617" Type="http://schemas.openxmlformats.org/officeDocument/2006/relationships/hyperlink" Target="https://www.ideal-db.org/ideal.php?id=IID00295" TargetMode="External"/><Relationship Id="rId214" Type="http://schemas.openxmlformats.org/officeDocument/2006/relationships/hyperlink" Target="https://mobidb.bio.unipd.it/P63045" TargetMode="External"/><Relationship Id="rId256" Type="http://schemas.openxmlformats.org/officeDocument/2006/relationships/hyperlink" Target="https://www.disprot.org/DP00872" TargetMode="External"/><Relationship Id="rId298" Type="http://schemas.openxmlformats.org/officeDocument/2006/relationships/hyperlink" Target="https://www.uniprot.org/uniprot/Q9Y6Q9" TargetMode="External"/><Relationship Id="rId421" Type="http://schemas.openxmlformats.org/officeDocument/2006/relationships/hyperlink" Target="https://www.uniprot.org/uniprot/P11938" TargetMode="External"/><Relationship Id="rId463" Type="http://schemas.openxmlformats.org/officeDocument/2006/relationships/hyperlink" Target="https://www.uniprot.org/uniprot/P31168" TargetMode="External"/><Relationship Id="rId519" Type="http://schemas.openxmlformats.org/officeDocument/2006/relationships/hyperlink" Target="https://doi.org/10.1016/j.jmb.2020.09.020" TargetMode="External"/><Relationship Id="rId116" Type="http://schemas.openxmlformats.org/officeDocument/2006/relationships/hyperlink" Target="https://doi.org/10.1016/j.bbrc.2009.12.032" TargetMode="External"/><Relationship Id="rId158" Type="http://schemas.openxmlformats.org/officeDocument/2006/relationships/hyperlink" Target="https://pubmed.ncbi.nlm.nih.gov/17001643/" TargetMode="External"/><Relationship Id="rId323" Type="http://schemas.openxmlformats.org/officeDocument/2006/relationships/hyperlink" Target="https://www.disprot.org/DP01876?release=current&amp;show_ambiguous=true&amp;show_obsolete=false" TargetMode="External"/><Relationship Id="rId530" Type="http://schemas.openxmlformats.org/officeDocument/2006/relationships/hyperlink" Target="https://www.disprot.org/DP01898" TargetMode="External"/><Relationship Id="rId20" Type="http://schemas.openxmlformats.org/officeDocument/2006/relationships/hyperlink" Target="https://www.disprot.org/DP00238" TargetMode="External"/><Relationship Id="rId62" Type="http://schemas.openxmlformats.org/officeDocument/2006/relationships/hyperlink" Target="https://mobidb.bio.unipd.it/P46527" TargetMode="External"/><Relationship Id="rId365" Type="http://schemas.openxmlformats.org/officeDocument/2006/relationships/hyperlink" Target="https://mobidb.bio.unipd.it/P38936" TargetMode="External"/><Relationship Id="rId572" Type="http://schemas.openxmlformats.org/officeDocument/2006/relationships/hyperlink" Target="https://www.disprot.org/DP01945" TargetMode="External"/><Relationship Id="rId225" Type="http://schemas.openxmlformats.org/officeDocument/2006/relationships/hyperlink" Target="https://www.uniprot.org/uniprot/Q05344" TargetMode="External"/><Relationship Id="rId267" Type="http://schemas.openxmlformats.org/officeDocument/2006/relationships/hyperlink" Target="http://mobidb.bio.unipd.it/Q8IV16" TargetMode="External"/><Relationship Id="rId432" Type="http://schemas.openxmlformats.org/officeDocument/2006/relationships/hyperlink" Target="https://www.disprot.org/DP00128" TargetMode="External"/><Relationship Id="rId474" Type="http://schemas.openxmlformats.org/officeDocument/2006/relationships/hyperlink" Target="https://doi.org/10.1021/bi6023786" TargetMode="External"/><Relationship Id="rId127" Type="http://schemas.openxmlformats.org/officeDocument/2006/relationships/hyperlink" Target="http://v/" TargetMode="External"/><Relationship Id="rId31" Type="http://schemas.openxmlformats.org/officeDocument/2006/relationships/hyperlink" Target="https://mobidb.bio.unipd.it/P04637" TargetMode="External"/><Relationship Id="rId73" Type="http://schemas.openxmlformats.org/officeDocument/2006/relationships/hyperlink" Target="https://www.disprot.org/DP01308" TargetMode="External"/><Relationship Id="rId169" Type="http://schemas.openxmlformats.org/officeDocument/2006/relationships/hyperlink" Target="https://link.springer.com/article/10.1007%2Fs12104-011-9297-2" TargetMode="External"/><Relationship Id="rId334" Type="http://schemas.openxmlformats.org/officeDocument/2006/relationships/hyperlink" Target="https://www.uniprot.org/uniprot/O81283" TargetMode="External"/><Relationship Id="rId376" Type="http://schemas.openxmlformats.org/officeDocument/2006/relationships/hyperlink" Target="https://mobidb.bio.unipd.it/Q02539" TargetMode="External"/><Relationship Id="rId541" Type="http://schemas.openxmlformats.org/officeDocument/2006/relationships/hyperlink" Target="https://mobidb.bio.unipd.it/O60885" TargetMode="External"/><Relationship Id="rId583" Type="http://schemas.openxmlformats.org/officeDocument/2006/relationships/hyperlink" Target="https://www.uniprot.org/uniprot/Q43125" TargetMode="External"/><Relationship Id="rId4" Type="http://schemas.openxmlformats.org/officeDocument/2006/relationships/hyperlink" Target="https://www.disprot.org/DP01108?release=current&amp;show_ambiguous=true&amp;show_obsolete=false" TargetMode="External"/><Relationship Id="rId180" Type="http://schemas.openxmlformats.org/officeDocument/2006/relationships/hyperlink" Target="https://www.uniprot.org/uniprot/P11409" TargetMode="External"/><Relationship Id="rId236" Type="http://schemas.openxmlformats.org/officeDocument/2006/relationships/hyperlink" Target="https://www.disprot.org/DP00974" TargetMode="External"/><Relationship Id="rId278" Type="http://schemas.openxmlformats.org/officeDocument/2006/relationships/hyperlink" Target="https://www.uniprot.org/uniprot/O60701" TargetMode="External"/><Relationship Id="rId401" Type="http://schemas.openxmlformats.org/officeDocument/2006/relationships/hyperlink" Target="https://www.uniprot.org/uniprot/Q9VAN6" TargetMode="External"/><Relationship Id="rId443" Type="http://schemas.openxmlformats.org/officeDocument/2006/relationships/hyperlink" Target="https://www.uniprot.org/uniprot/Q2Q4X9" TargetMode="External"/><Relationship Id="rId303" Type="http://schemas.openxmlformats.org/officeDocument/2006/relationships/hyperlink" Target="https://www.ideal-db.org/ideal.php?id=IID00092" TargetMode="External"/><Relationship Id="rId485" Type="http://schemas.openxmlformats.org/officeDocument/2006/relationships/hyperlink" Target="https://mobidb.bio.unipd.it/P0AFX7" TargetMode="External"/><Relationship Id="rId42" Type="http://schemas.openxmlformats.org/officeDocument/2006/relationships/hyperlink" Target="http://mobidb.bio.unipd.it/Q9NQI0" TargetMode="External"/><Relationship Id="rId84" Type="http://schemas.openxmlformats.org/officeDocument/2006/relationships/hyperlink" Target="https://mobidb.bio.unipd.it/P40019" TargetMode="External"/><Relationship Id="rId138" Type="http://schemas.openxmlformats.org/officeDocument/2006/relationships/hyperlink" Target="https://www.disprot.org/DP00008?release=current&amp;show_ambiguous=true&amp;show_obsolete=false" TargetMode="External"/><Relationship Id="rId345" Type="http://schemas.openxmlformats.org/officeDocument/2006/relationships/hyperlink" Target="https://www.jbc.org/content/285/8/5954" TargetMode="External"/><Relationship Id="rId387" Type="http://schemas.openxmlformats.org/officeDocument/2006/relationships/hyperlink" Target="https://www.disprot.org/DP00546?release=current&amp;show_ambiguous=true&amp;show_obsolete=false" TargetMode="External"/><Relationship Id="rId510" Type="http://schemas.openxmlformats.org/officeDocument/2006/relationships/hyperlink" Target="https://www.uniprot.org/uniprot/Q9M8S7" TargetMode="External"/><Relationship Id="rId552" Type="http://schemas.openxmlformats.org/officeDocument/2006/relationships/hyperlink" Target="https://www.ideal-db.org/ideal.php?id=IID00173" TargetMode="External"/><Relationship Id="rId594" Type="http://schemas.openxmlformats.org/officeDocument/2006/relationships/hyperlink" Target="https://elifesciences.org/articles/47682" TargetMode="External"/><Relationship Id="rId608" Type="http://schemas.openxmlformats.org/officeDocument/2006/relationships/hyperlink" Target="https://www.uniprot.org/uniprot/Q14781" TargetMode="External"/><Relationship Id="rId191" Type="http://schemas.openxmlformats.org/officeDocument/2006/relationships/hyperlink" Target="https://www.uniprot.org/uniprot/P03069" TargetMode="External"/><Relationship Id="rId205" Type="http://schemas.openxmlformats.org/officeDocument/2006/relationships/hyperlink" Target="https://mobidb.bio.unipd.it/P07342" TargetMode="External"/><Relationship Id="rId247" Type="http://schemas.openxmlformats.org/officeDocument/2006/relationships/hyperlink" Target="https://www.uniprot.org/uniprot/Q07731" TargetMode="External"/><Relationship Id="rId412" Type="http://schemas.openxmlformats.org/officeDocument/2006/relationships/hyperlink" Target="https://www.pnas.org/content/104/32/13022" TargetMode="External"/><Relationship Id="rId107" Type="http://schemas.openxmlformats.org/officeDocument/2006/relationships/hyperlink" Target="https://www.uniprot.org/uniprot/A0A2U8QNT7" TargetMode="External"/><Relationship Id="rId289" Type="http://schemas.openxmlformats.org/officeDocument/2006/relationships/hyperlink" Target="https://www.arabidopsis.org/servlets/TairObject?accession=locus:2035015" TargetMode="External"/><Relationship Id="rId454" Type="http://schemas.openxmlformats.org/officeDocument/2006/relationships/hyperlink" Target="https://link.springer.com/article/10.1007%2Fs12104-017-9749-4" TargetMode="External"/><Relationship Id="rId496" Type="http://schemas.openxmlformats.org/officeDocument/2006/relationships/hyperlink" Target="https://www.arabidopsis.org/servlets/TairObject?id=128336&amp;type=locus" TargetMode="External"/><Relationship Id="rId11" Type="http://schemas.openxmlformats.org/officeDocument/2006/relationships/hyperlink" Target="https://www.disprot.org/DP01102" TargetMode="External"/><Relationship Id="rId53" Type="http://schemas.openxmlformats.org/officeDocument/2006/relationships/hyperlink" Target="https://mobidb.bio.unipd.it/Q08831" TargetMode="External"/><Relationship Id="rId149" Type="http://schemas.openxmlformats.org/officeDocument/2006/relationships/hyperlink" Target="https://www.uniprot.org/uniprot/P50553" TargetMode="External"/><Relationship Id="rId314" Type="http://schemas.openxmlformats.org/officeDocument/2006/relationships/hyperlink" Target="https://www.disprot.org/DP00631" TargetMode="External"/><Relationship Id="rId356" Type="http://schemas.openxmlformats.org/officeDocument/2006/relationships/hyperlink" Target="https://mobidb.bio.unipd.it/Q8RWK8" TargetMode="External"/><Relationship Id="rId398" Type="http://schemas.openxmlformats.org/officeDocument/2006/relationships/hyperlink" Target="https://www.disprot.org/DP01113" TargetMode="External"/><Relationship Id="rId521" Type="http://schemas.openxmlformats.org/officeDocument/2006/relationships/hyperlink" Target="https://mobidb.bio.unipd.it/Q9A8N4" TargetMode="External"/><Relationship Id="rId563" Type="http://schemas.openxmlformats.org/officeDocument/2006/relationships/hyperlink" Target="https://www.uniprot.org/uniprot/Q03611" TargetMode="External"/><Relationship Id="rId619" Type="http://schemas.openxmlformats.org/officeDocument/2006/relationships/hyperlink" Target="https://mobidb.bio.unipd.it/P06748" TargetMode="External"/><Relationship Id="rId95" Type="http://schemas.openxmlformats.org/officeDocument/2006/relationships/hyperlink" Target="https://www.disprot.org/DP01471?release=current&amp;show_ambiguous=true&amp;show_obsolete=false" TargetMode="External"/><Relationship Id="rId160" Type="http://schemas.openxmlformats.org/officeDocument/2006/relationships/hyperlink" Target="https://www.disprot.org/DP00469" TargetMode="External"/><Relationship Id="rId216" Type="http://schemas.openxmlformats.org/officeDocument/2006/relationships/hyperlink" Target="https://www.ideal-db.org/ideal.php?id=IID50086" TargetMode="External"/><Relationship Id="rId423" Type="http://schemas.openxmlformats.org/officeDocument/2006/relationships/hyperlink" Target="https://www.disprot.org/DP00020" TargetMode="External"/><Relationship Id="rId258" Type="http://schemas.openxmlformats.org/officeDocument/2006/relationships/hyperlink" Target="https://www.uniprot.org/uniprot/Q8N4Q1" TargetMode="External"/><Relationship Id="rId465" Type="http://schemas.openxmlformats.org/officeDocument/2006/relationships/hyperlink" Target="https://mobidb.bio.unipd.it/P31168" TargetMode="External"/><Relationship Id="rId22" Type="http://schemas.openxmlformats.org/officeDocument/2006/relationships/hyperlink" Target="https://www.sciencedirect.com/science/article/pii/S0022283604013373?via%3Dihub" TargetMode="External"/><Relationship Id="rId64" Type="http://schemas.openxmlformats.org/officeDocument/2006/relationships/hyperlink" Target="https://www.uniprot.org/uniprot/P42776" TargetMode="External"/><Relationship Id="rId118" Type="http://schemas.openxmlformats.org/officeDocument/2006/relationships/hyperlink" Target="https://www.disprot.org/DP00661?release=current&amp;show_ambiguous=true&amp;show_obsolete=false" TargetMode="External"/><Relationship Id="rId325" Type="http://schemas.openxmlformats.org/officeDocument/2006/relationships/hyperlink" Target="https://febs.onlinelibrary.wiley.com/doi/full/10.1111/febs.14373" TargetMode="External"/><Relationship Id="rId367" Type="http://schemas.openxmlformats.org/officeDocument/2006/relationships/hyperlink" Target="https://www.uniprot.org/uniprot/Q8N488" TargetMode="External"/><Relationship Id="rId532" Type="http://schemas.openxmlformats.org/officeDocument/2006/relationships/hyperlink" Target="https://science.sciencemag.org/content/361/6400/eaar3958.editor-summary" TargetMode="External"/><Relationship Id="rId574" Type="http://schemas.openxmlformats.org/officeDocument/2006/relationships/hyperlink" Target="https://www.arabidopsis.org/servlets/TairObject?accession=locus:2091757" TargetMode="External"/><Relationship Id="rId171" Type="http://schemas.openxmlformats.org/officeDocument/2006/relationships/hyperlink" Target="https://www.disprot.org/DP00667" TargetMode="External"/><Relationship Id="rId227" Type="http://schemas.openxmlformats.org/officeDocument/2006/relationships/hyperlink" Target="https://www.disprot.org/DP00720" TargetMode="External"/><Relationship Id="rId269" Type="http://schemas.openxmlformats.org/officeDocument/2006/relationships/hyperlink" Target="https://www.disprot.org/DP02138" TargetMode="External"/><Relationship Id="rId434" Type="http://schemas.openxmlformats.org/officeDocument/2006/relationships/hyperlink" Target="https://febs.onlinelibrary.wiley.com/doi/full/10.1016/S0014-5793%2897%2901091-0" TargetMode="External"/><Relationship Id="rId476" Type="http://schemas.openxmlformats.org/officeDocument/2006/relationships/hyperlink" Target="https://www.disprot.org/DP00377" TargetMode="External"/><Relationship Id="rId33" Type="http://schemas.openxmlformats.org/officeDocument/2006/relationships/hyperlink" Target="https://www.uniprot.org/uniprot/P04637" TargetMode="External"/><Relationship Id="rId129" Type="http://schemas.openxmlformats.org/officeDocument/2006/relationships/hyperlink" Target="https://www.uniprot.org/uniprot/Q9DCL8" TargetMode="External"/><Relationship Id="rId280" Type="http://schemas.openxmlformats.org/officeDocument/2006/relationships/hyperlink" Target="https://mobidb.bio.unipd.it/O60701" TargetMode="External"/><Relationship Id="rId336" Type="http://schemas.openxmlformats.org/officeDocument/2006/relationships/hyperlink" Target="https://mobidb.bio.unipd.it/O81283" TargetMode="External"/><Relationship Id="rId501" Type="http://schemas.openxmlformats.org/officeDocument/2006/relationships/hyperlink" Target="https://www.arabidopsis.org/servlets/TairObject?id=37132&amp;type=locus" TargetMode="External"/><Relationship Id="rId543" Type="http://schemas.openxmlformats.org/officeDocument/2006/relationships/hyperlink" Target="https://www.uniprot.org/uniprot/Q15648" TargetMode="External"/><Relationship Id="rId75" Type="http://schemas.openxmlformats.org/officeDocument/2006/relationships/hyperlink" Target="https://www.sciencedirect.com/science/article/pii/S1570963909000533?via%3Dihub" TargetMode="External"/><Relationship Id="rId140" Type="http://schemas.openxmlformats.org/officeDocument/2006/relationships/hyperlink" Target="https://cancerres.aacrjournals.org/content/67/2/626" TargetMode="External"/><Relationship Id="rId182" Type="http://schemas.openxmlformats.org/officeDocument/2006/relationships/hyperlink" Target="https://mobidb.bio.unipd.it/P11409" TargetMode="External"/><Relationship Id="rId378" Type="http://schemas.openxmlformats.org/officeDocument/2006/relationships/hyperlink" Target="https://www.uniprot.org/uniprot/O95997" TargetMode="External"/><Relationship Id="rId403" Type="http://schemas.openxmlformats.org/officeDocument/2006/relationships/hyperlink" Target="https://mobidb.bio.unipd.it/Q9VAN6" TargetMode="External"/><Relationship Id="rId585" Type="http://schemas.openxmlformats.org/officeDocument/2006/relationships/hyperlink" Target="https://mobidb.bio.unipd.it/Q43125" TargetMode="External"/><Relationship Id="rId6" Type="http://schemas.openxmlformats.org/officeDocument/2006/relationships/hyperlink" Target="https://doi.org/10.1093/nar/gkx460" TargetMode="External"/><Relationship Id="rId238" Type="http://schemas.openxmlformats.org/officeDocument/2006/relationships/hyperlink" Target="https://www.uniprot.org/uniprot/Q01101" TargetMode="External"/><Relationship Id="rId445" Type="http://schemas.openxmlformats.org/officeDocument/2006/relationships/hyperlink" Target="https://mobidb.bio.unipd.it/Q2Q4X9" TargetMode="External"/><Relationship Id="rId487" Type="http://schemas.openxmlformats.org/officeDocument/2006/relationships/hyperlink" Target="https://www.uniprot.org/uniprot/P69428" TargetMode="External"/><Relationship Id="rId610" Type="http://schemas.openxmlformats.org/officeDocument/2006/relationships/hyperlink" Target="https://mobidb.bio.unipd.it/Q14781" TargetMode="External"/><Relationship Id="rId291" Type="http://schemas.openxmlformats.org/officeDocument/2006/relationships/hyperlink" Target="https://pubmed.ncbi.nlm.nih.gov/27166422/" TargetMode="External"/><Relationship Id="rId305" Type="http://schemas.openxmlformats.org/officeDocument/2006/relationships/hyperlink" Target="https://mobidb.bio.unipd.it/Q92793" TargetMode="External"/><Relationship Id="rId347" Type="http://schemas.openxmlformats.org/officeDocument/2006/relationships/hyperlink" Target="https://www.disprot.org/DP00662" TargetMode="External"/><Relationship Id="rId512" Type="http://schemas.openxmlformats.org/officeDocument/2006/relationships/hyperlink" Target="https://www.uniprot.org/uniprot/A6Q0K5" TargetMode="External"/><Relationship Id="rId44" Type="http://schemas.openxmlformats.org/officeDocument/2006/relationships/hyperlink" Target="https://www.uniprot.org/uniprot/Q9UER7" TargetMode="External"/><Relationship Id="rId86" Type="http://schemas.openxmlformats.org/officeDocument/2006/relationships/hyperlink" Target="https://www.uniprot.org/uniprot/P38293" TargetMode="External"/><Relationship Id="rId151" Type="http://schemas.openxmlformats.org/officeDocument/2006/relationships/hyperlink" Target="https://mobidb.bio.unipd.it/P50553" TargetMode="External"/><Relationship Id="rId389" Type="http://schemas.openxmlformats.org/officeDocument/2006/relationships/hyperlink" Target="https://www.cell.com/biophysj/fulltext/S0006-3495(14)00072-1" TargetMode="External"/><Relationship Id="rId554" Type="http://schemas.openxmlformats.org/officeDocument/2006/relationships/hyperlink" Target="https://science.sciencemag.org/content/361/6400/eaar3958.editor-summary" TargetMode="External"/><Relationship Id="rId596" Type="http://schemas.openxmlformats.org/officeDocument/2006/relationships/hyperlink" Target="https://mobidb.bio.unipd.it/P0DOW4" TargetMode="External"/><Relationship Id="rId193" Type="http://schemas.openxmlformats.org/officeDocument/2006/relationships/hyperlink" Target="https://mobidb.bio.unipd.it/P03069" TargetMode="External"/><Relationship Id="rId207" Type="http://schemas.openxmlformats.org/officeDocument/2006/relationships/hyperlink" Target="https://www.disprot.org/DP00557" TargetMode="External"/><Relationship Id="rId249" Type="http://schemas.openxmlformats.org/officeDocument/2006/relationships/hyperlink" Target="https://www.ideal-db.org/ideal.php?id=IID00302" TargetMode="External"/><Relationship Id="rId414" Type="http://schemas.openxmlformats.org/officeDocument/2006/relationships/hyperlink" Target="https://www.disprot.org/DP01495" TargetMode="External"/><Relationship Id="rId456" Type="http://schemas.openxmlformats.org/officeDocument/2006/relationships/hyperlink" Target="https://www.disprot.org/DP01180?release=current&amp;show_ambiguous=true&amp;show_obsolete=false" TargetMode="External"/><Relationship Id="rId498" Type="http://schemas.openxmlformats.org/officeDocument/2006/relationships/hyperlink" Target="https://www.arabidopsis.org/servlets/TairObject?id=135345&amp;type=locus" TargetMode="External"/><Relationship Id="rId621" Type="http://schemas.openxmlformats.org/officeDocument/2006/relationships/hyperlink" Target="https://www.uniprot.org/uniprotkb/P46937/entry" TargetMode="External"/><Relationship Id="rId13" Type="http://schemas.openxmlformats.org/officeDocument/2006/relationships/hyperlink" Target="https://doi.org/10.1016/j.molcel.2014.09.008" TargetMode="External"/><Relationship Id="rId109" Type="http://schemas.openxmlformats.org/officeDocument/2006/relationships/hyperlink" Target="https://www.uniprot.org/uniprot/P22470" TargetMode="External"/><Relationship Id="rId260" Type="http://schemas.openxmlformats.org/officeDocument/2006/relationships/hyperlink" Target="http://mobidb.bio.unipd.it/Q8N4Q1" TargetMode="External"/><Relationship Id="rId316" Type="http://schemas.openxmlformats.org/officeDocument/2006/relationships/hyperlink" Target="https://doi.org/10.1016/s0378-1119(01)00689-8" TargetMode="External"/><Relationship Id="rId523" Type="http://schemas.openxmlformats.org/officeDocument/2006/relationships/hyperlink" Target="https://www.uniprot.org/uniprot/O60885" TargetMode="External"/><Relationship Id="rId55" Type="http://schemas.openxmlformats.org/officeDocument/2006/relationships/hyperlink" Target="https://www.uniprot.org/uniprot/O08623" TargetMode="External"/><Relationship Id="rId97" Type="http://schemas.openxmlformats.org/officeDocument/2006/relationships/hyperlink" Target="https://academic.oup.com/nar/article/43/6/3358/2453436" TargetMode="External"/><Relationship Id="rId120" Type="http://schemas.openxmlformats.org/officeDocument/2006/relationships/hyperlink" Target="https://www.nature.com/articles/cmi200841" TargetMode="External"/><Relationship Id="rId358" Type="http://schemas.openxmlformats.org/officeDocument/2006/relationships/hyperlink" Target="https://www.uniprot.org/uniprot/A0A178W0D3" TargetMode="External"/><Relationship Id="rId565" Type="http://schemas.openxmlformats.org/officeDocument/2006/relationships/hyperlink" Target="https://mobidb.bio.unipd.it/Q03611" TargetMode="External"/><Relationship Id="rId162" Type="http://schemas.openxmlformats.org/officeDocument/2006/relationships/hyperlink" Target="https://doi.org/10.1016/j.molp.2015.07.012" TargetMode="External"/><Relationship Id="rId218" Type="http://schemas.openxmlformats.org/officeDocument/2006/relationships/hyperlink" Target="https://mobidb.bio.unipd.it/Q05344" TargetMode="External"/><Relationship Id="rId425" Type="http://schemas.openxmlformats.org/officeDocument/2006/relationships/hyperlink" Target="https://www.sciencedirect.com/science/article/pii/S0006291X10023478?via%3Dihub" TargetMode="External"/><Relationship Id="rId467" Type="http://schemas.openxmlformats.org/officeDocument/2006/relationships/hyperlink" Target="https://www.uniprot.org/uniprot/P31168" TargetMode="External"/><Relationship Id="rId271" Type="http://schemas.openxmlformats.org/officeDocument/2006/relationships/hyperlink" Target="https://www.uniprot.org/uniprot/O67086" TargetMode="External"/><Relationship Id="rId24" Type="http://schemas.openxmlformats.org/officeDocument/2006/relationships/hyperlink" Target="https://www.ideal-db.org/ideal.php?id=IID00042" TargetMode="External"/><Relationship Id="rId66" Type="http://schemas.openxmlformats.org/officeDocument/2006/relationships/hyperlink" Target="https://www.uniprot.org/uniprot/O75533" TargetMode="External"/><Relationship Id="rId131" Type="http://schemas.openxmlformats.org/officeDocument/2006/relationships/hyperlink" Target="http://v/" TargetMode="External"/><Relationship Id="rId327" Type="http://schemas.openxmlformats.org/officeDocument/2006/relationships/hyperlink" Target="https://www.disprot.org/DP02167?release=current&amp;show_ambiguous=true&amp;show_obsolete=false" TargetMode="External"/><Relationship Id="rId369" Type="http://schemas.openxmlformats.org/officeDocument/2006/relationships/hyperlink" Target="https://mobidb.bio.unipd.it/Q8N488" TargetMode="External"/><Relationship Id="rId534" Type="http://schemas.openxmlformats.org/officeDocument/2006/relationships/hyperlink" Target="https://www.ideal-db.org/ideal.php?id=IID00111" TargetMode="External"/><Relationship Id="rId576" Type="http://schemas.openxmlformats.org/officeDocument/2006/relationships/hyperlink" Target="https://doi.org/10.1038/s42003-020-01455-6" TargetMode="External"/><Relationship Id="rId173" Type="http://schemas.openxmlformats.org/officeDocument/2006/relationships/hyperlink" Target="https://www.arabidopsis.org/servlets/TairObject?accession=locus:2170832" TargetMode="External"/><Relationship Id="rId229" Type="http://schemas.openxmlformats.org/officeDocument/2006/relationships/hyperlink" Target="https://www.uniprot.org/uniprot/Q28181" TargetMode="External"/><Relationship Id="rId380" Type="http://schemas.openxmlformats.org/officeDocument/2006/relationships/hyperlink" Target="https://mobidb.bio.unipd.it/O95997" TargetMode="External"/><Relationship Id="rId436" Type="http://schemas.openxmlformats.org/officeDocument/2006/relationships/hyperlink" Target="https://www.disprot.org/DP00128" TargetMode="External"/><Relationship Id="rId601" Type="http://schemas.openxmlformats.org/officeDocument/2006/relationships/hyperlink" Target="https://www.uniprot.org/uniprot/P22943" TargetMode="External"/><Relationship Id="rId240" Type="http://schemas.openxmlformats.org/officeDocument/2006/relationships/hyperlink" Target="https://www.disprot.org/DP01023" TargetMode="External"/><Relationship Id="rId478" Type="http://schemas.openxmlformats.org/officeDocument/2006/relationships/hyperlink" Target="https://pubs.acs.org/doi/10.1021/bi952707h" TargetMode="External"/><Relationship Id="rId35" Type="http://schemas.openxmlformats.org/officeDocument/2006/relationships/hyperlink" Target="https://www.disprot.org/DP00086" TargetMode="External"/><Relationship Id="rId77" Type="http://schemas.openxmlformats.org/officeDocument/2006/relationships/hyperlink" Target="https://www.ideal-db.org/ideal.php?id=IID00187" TargetMode="External"/><Relationship Id="rId100" Type="http://schemas.openxmlformats.org/officeDocument/2006/relationships/hyperlink" Target="https://www.disprot.org/DP00958?release=current&amp;show_ambiguous=true&amp;show_obsolete=false" TargetMode="External"/><Relationship Id="rId282" Type="http://schemas.openxmlformats.org/officeDocument/2006/relationships/hyperlink" Target="https://www.disprot.org/DP00893" TargetMode="External"/><Relationship Id="rId338" Type="http://schemas.openxmlformats.org/officeDocument/2006/relationships/hyperlink" Target="https://www.uniprot.org/uniprot/O81283" TargetMode="External"/><Relationship Id="rId503" Type="http://schemas.openxmlformats.org/officeDocument/2006/relationships/hyperlink" Target="https://www.arabidopsis.org/servlets/TairObject?id=27275&amp;type=locus" TargetMode="External"/><Relationship Id="rId545" Type="http://schemas.openxmlformats.org/officeDocument/2006/relationships/hyperlink" Target="https://mobidb.bio.unipd.it/Q15648" TargetMode="External"/><Relationship Id="rId587" Type="http://schemas.openxmlformats.org/officeDocument/2006/relationships/hyperlink" Target="https://www.uniprot.org/uniprot/Q9NK80" TargetMode="External"/><Relationship Id="rId8" Type="http://schemas.openxmlformats.org/officeDocument/2006/relationships/hyperlink" Target="https://www.disprot.org/DP01102" TargetMode="External"/><Relationship Id="rId142" Type="http://schemas.openxmlformats.org/officeDocument/2006/relationships/hyperlink" Target="https://www.disprot.org/DP00630?release=current&amp;show_ambiguous=true&amp;show_obsolete=false" TargetMode="External"/><Relationship Id="rId184" Type="http://schemas.openxmlformats.org/officeDocument/2006/relationships/hyperlink" Target="https://www.ideal-db.org/ideal.php?id=IID50004" TargetMode="External"/><Relationship Id="rId391" Type="http://schemas.openxmlformats.org/officeDocument/2006/relationships/hyperlink" Target="https://www.disprot.org/DP01425?release=current&amp;show_ambiguous=true&amp;show_obsolete=false" TargetMode="External"/><Relationship Id="rId405" Type="http://schemas.openxmlformats.org/officeDocument/2006/relationships/hyperlink" Target="https://www.uniprot.org/uniprot/Q9VAN6" TargetMode="External"/><Relationship Id="rId447" Type="http://schemas.openxmlformats.org/officeDocument/2006/relationships/hyperlink" Target="https://www.uniprot.org/uniprot/Q96270" TargetMode="External"/><Relationship Id="rId612" Type="http://schemas.openxmlformats.org/officeDocument/2006/relationships/hyperlink" Target="https://www.ideal-db.org/ideal.php?id=IID00670" TargetMode="External"/><Relationship Id="rId251" Type="http://schemas.openxmlformats.org/officeDocument/2006/relationships/hyperlink" Target="https://www.uniprot.org/uniprot/P37840" TargetMode="External"/><Relationship Id="rId489" Type="http://schemas.openxmlformats.org/officeDocument/2006/relationships/hyperlink" Target="https://mobidb.bio.unipd.it/P69428" TargetMode="External"/><Relationship Id="rId46" Type="http://schemas.openxmlformats.org/officeDocument/2006/relationships/hyperlink" Target="https://www.disprot.org/DP00707" TargetMode="External"/><Relationship Id="rId293" Type="http://schemas.openxmlformats.org/officeDocument/2006/relationships/hyperlink" Target="https://www.uniprot.org/uniprot/Q9SQK3-1" TargetMode="External"/><Relationship Id="rId307" Type="http://schemas.openxmlformats.org/officeDocument/2006/relationships/hyperlink" Target="https://www.uniprot.org/uniprot/P45481" TargetMode="External"/><Relationship Id="rId349" Type="http://schemas.openxmlformats.org/officeDocument/2006/relationships/hyperlink" Target="https://academic.oup.com/nar/article/40/13/5938/1014341" TargetMode="External"/><Relationship Id="rId514" Type="http://schemas.openxmlformats.org/officeDocument/2006/relationships/hyperlink" Target="https://mobidb.bio.unipd.it/A6Q0K5" TargetMode="External"/><Relationship Id="rId556" Type="http://schemas.openxmlformats.org/officeDocument/2006/relationships/hyperlink" Target="https://www.ideal-db.org/ideal.php?id=IID00173" TargetMode="External"/><Relationship Id="rId88" Type="http://schemas.openxmlformats.org/officeDocument/2006/relationships/hyperlink" Target="https://mobidb.bio.unipd.it/P38293" TargetMode="External"/><Relationship Id="rId111" Type="http://schemas.openxmlformats.org/officeDocument/2006/relationships/hyperlink" Target="https://mobidb.bio.unipd.it/P22470" TargetMode="External"/><Relationship Id="rId153" Type="http://schemas.openxmlformats.org/officeDocument/2006/relationships/hyperlink" Target="https://www.uniprot.org/uniprot/Q9C518" TargetMode="External"/><Relationship Id="rId195" Type="http://schemas.openxmlformats.org/officeDocument/2006/relationships/hyperlink" Target="https://www.disprot.org/DP00103" TargetMode="External"/><Relationship Id="rId209" Type="http://schemas.openxmlformats.org/officeDocument/2006/relationships/hyperlink" Target="https://www.uniprot.org/uniprot/P30291" TargetMode="External"/><Relationship Id="rId360" Type="http://schemas.openxmlformats.org/officeDocument/2006/relationships/hyperlink" Target="https://mobidb.bio.unipd.it/A0A178W0D3" TargetMode="External"/><Relationship Id="rId416" Type="http://schemas.openxmlformats.org/officeDocument/2006/relationships/hyperlink" Target="https://linkinghub.elsevier.com/retrieve/pii/S096921261100075X" TargetMode="External"/><Relationship Id="rId598" Type="http://schemas.openxmlformats.org/officeDocument/2006/relationships/hyperlink" Target="https://www.uniprot.org/uniprot/P0DOW4" TargetMode="External"/><Relationship Id="rId220" Type="http://schemas.openxmlformats.org/officeDocument/2006/relationships/hyperlink" Target="https://www.uniprot.org/uniprot/Q05344" TargetMode="External"/><Relationship Id="rId458" Type="http://schemas.openxmlformats.org/officeDocument/2006/relationships/hyperlink" Target="http://www.plantphysiol.org/content/141/2/638" TargetMode="External"/><Relationship Id="rId623" Type="http://schemas.openxmlformats.org/officeDocument/2006/relationships/hyperlink" Target="https://www.uniprot.org/uniprotkb/P46937/entry" TargetMode="External"/><Relationship Id="rId15" Type="http://schemas.openxmlformats.org/officeDocument/2006/relationships/hyperlink" Target="https://www.disprot.org/DP01191" TargetMode="External"/><Relationship Id="rId57" Type="http://schemas.openxmlformats.org/officeDocument/2006/relationships/hyperlink" Target="https://mobidb.bio.unipd.it/O08623" TargetMode="External"/><Relationship Id="rId262" Type="http://schemas.openxmlformats.org/officeDocument/2006/relationships/hyperlink" Target="https://www.ideal-db.org/ideal.php?id=IID00252" TargetMode="External"/><Relationship Id="rId318" Type="http://schemas.openxmlformats.org/officeDocument/2006/relationships/hyperlink" Target="https://www.ideal-db.org/ideal.php?id=IID00145" TargetMode="External"/><Relationship Id="rId525" Type="http://schemas.openxmlformats.org/officeDocument/2006/relationships/hyperlink" Target="https://www.disprot.org/DP01898" TargetMode="External"/><Relationship Id="rId567" Type="http://schemas.openxmlformats.org/officeDocument/2006/relationships/hyperlink" Target="https://www.uniprot.org/uniprot/J7M799" TargetMode="External"/><Relationship Id="rId99" Type="http://schemas.openxmlformats.org/officeDocument/2006/relationships/hyperlink" Target="https://www.uniprot.org/uniprot/P46984" TargetMode="External"/><Relationship Id="rId122" Type="http://schemas.openxmlformats.org/officeDocument/2006/relationships/hyperlink" Target="https://www.disprot.org/DP00587?release=current&amp;show_ambiguous=true&amp;show_obsolete=false" TargetMode="External"/><Relationship Id="rId164" Type="http://schemas.openxmlformats.org/officeDocument/2006/relationships/hyperlink" Target="https://mobidb.bio.unipd.it/Q9FMZ0" TargetMode="External"/><Relationship Id="rId371" Type="http://schemas.openxmlformats.org/officeDocument/2006/relationships/hyperlink" Target="https://www.uniprot.org/uniprot/P06454" TargetMode="External"/><Relationship Id="rId427" Type="http://schemas.openxmlformats.org/officeDocument/2006/relationships/hyperlink" Target="https://www.ideal-db.org/ideal.php?id=IID50071" TargetMode="External"/><Relationship Id="rId469" Type="http://schemas.openxmlformats.org/officeDocument/2006/relationships/hyperlink" Target="https://mobidb.bio.unipd.it/P31168" TargetMode="External"/><Relationship Id="rId26" Type="http://schemas.openxmlformats.org/officeDocument/2006/relationships/hyperlink" Target="https://mobidb.bio.unipd.it/P38398" TargetMode="External"/><Relationship Id="rId231" Type="http://schemas.openxmlformats.org/officeDocument/2006/relationships/hyperlink" Target="https://www.uniprot.org/uniprot/A8AZZ3" TargetMode="External"/><Relationship Id="rId273" Type="http://schemas.openxmlformats.org/officeDocument/2006/relationships/hyperlink" Target="http://mobidb.bio.unipd.it/O67086" TargetMode="External"/><Relationship Id="rId329" Type="http://schemas.openxmlformats.org/officeDocument/2006/relationships/hyperlink" Target="https://www.jbc.org/content/284/12/7455" TargetMode="External"/><Relationship Id="rId480" Type="http://schemas.openxmlformats.org/officeDocument/2006/relationships/hyperlink" Target="https://www.disprot.org/DP00407" TargetMode="External"/><Relationship Id="rId536" Type="http://schemas.openxmlformats.org/officeDocument/2006/relationships/hyperlink" Target="https://mobidb.bio.unipd.it/O60885" TargetMode="External"/><Relationship Id="rId68" Type="http://schemas.openxmlformats.org/officeDocument/2006/relationships/hyperlink" Target="https://www.disprot.org/DP01863" TargetMode="External"/><Relationship Id="rId133" Type="http://schemas.openxmlformats.org/officeDocument/2006/relationships/hyperlink" Target="https://www.uniprot.org/uniprot/Q8BHZ5" TargetMode="External"/><Relationship Id="rId175" Type="http://schemas.openxmlformats.org/officeDocument/2006/relationships/hyperlink" Target="https://www.arabidopsis.org/servlets/TairObject?accession=locus:2026890" TargetMode="External"/><Relationship Id="rId340" Type="http://schemas.openxmlformats.org/officeDocument/2006/relationships/hyperlink" Target="https://mobidb.bio.unipd.it/O81283" TargetMode="External"/><Relationship Id="rId578" Type="http://schemas.openxmlformats.org/officeDocument/2006/relationships/hyperlink" Target="https://www.disprot.org/DP01241" TargetMode="External"/><Relationship Id="rId200" Type="http://schemas.openxmlformats.org/officeDocument/2006/relationships/hyperlink" Target="https://www.uniprot.org/uniprot/Q8S3D5" TargetMode="External"/><Relationship Id="rId382" Type="http://schemas.openxmlformats.org/officeDocument/2006/relationships/hyperlink" Target="https://www.uniprot.org/uniprot/O60829" TargetMode="External"/><Relationship Id="rId438" Type="http://schemas.openxmlformats.org/officeDocument/2006/relationships/hyperlink" Target="https://pubmed.ncbi.nlm.nih.gov/20002332/" TargetMode="External"/><Relationship Id="rId603" Type="http://schemas.openxmlformats.org/officeDocument/2006/relationships/hyperlink" Target="https://onlinelibrary.wiley.com/doi/epdf/10.1002/pro.2037" TargetMode="External"/><Relationship Id="rId242" Type="http://schemas.openxmlformats.org/officeDocument/2006/relationships/hyperlink" Target="https://www.uniprot.org/uniprot/P34233" TargetMode="External"/><Relationship Id="rId284" Type="http://schemas.openxmlformats.org/officeDocument/2006/relationships/hyperlink" Target="https://www.arabidopsis.org/servlets/TairObject?accession=locus:2172003" TargetMode="External"/><Relationship Id="rId491" Type="http://schemas.openxmlformats.org/officeDocument/2006/relationships/hyperlink" Target="https://www.uniprot.org/uniprot/P0A6X3" TargetMode="External"/><Relationship Id="rId505" Type="http://schemas.openxmlformats.org/officeDocument/2006/relationships/hyperlink" Target="https://www.arabidopsis.org/servlets/TairObject?accession=locus:2146663" TargetMode="External"/><Relationship Id="rId37" Type="http://schemas.openxmlformats.org/officeDocument/2006/relationships/hyperlink" Target="https://doi.org/10.1016/j.molcel.2020.08.004" TargetMode="External"/><Relationship Id="rId79" Type="http://schemas.openxmlformats.org/officeDocument/2006/relationships/hyperlink" Target="https://mobidb.bio.unipd.it/O60828" TargetMode="External"/><Relationship Id="rId102" Type="http://schemas.openxmlformats.org/officeDocument/2006/relationships/hyperlink" Target="https://www.uniprot.org/uniprot/P32499" TargetMode="External"/><Relationship Id="rId144" Type="http://schemas.openxmlformats.org/officeDocument/2006/relationships/hyperlink" Target="https://www.cell.com/biophysj/fulltext/S0006-3495(17)30239-4" TargetMode="External"/><Relationship Id="rId547" Type="http://schemas.openxmlformats.org/officeDocument/2006/relationships/hyperlink" Target="https://www.uniprot.org/uniprot/Q15648" TargetMode="External"/><Relationship Id="rId589" Type="http://schemas.openxmlformats.org/officeDocument/2006/relationships/hyperlink" Target="https://mobidb.bio.unipd.it/Q9NK80" TargetMode="External"/><Relationship Id="rId90" Type="http://schemas.openxmlformats.org/officeDocument/2006/relationships/hyperlink" Target="https://www.uniprot.org/uniprot/P36118" TargetMode="External"/><Relationship Id="rId186" Type="http://schemas.openxmlformats.org/officeDocument/2006/relationships/hyperlink" Target="https://mobidb.bio.unipd.it/P15337" TargetMode="External"/><Relationship Id="rId351" Type="http://schemas.openxmlformats.org/officeDocument/2006/relationships/hyperlink" Target="https://www.disprot.org/DP02209?release=current&amp;show_ambiguous=true&amp;show_obsolete=false" TargetMode="External"/><Relationship Id="rId393" Type="http://schemas.openxmlformats.org/officeDocument/2006/relationships/hyperlink" Target="https://doi.org/10.1016/j.cell.2020.03.049" TargetMode="External"/><Relationship Id="rId407" Type="http://schemas.openxmlformats.org/officeDocument/2006/relationships/hyperlink" Target="https://mobidb.bio.unipd.it/Q9VAN6" TargetMode="External"/><Relationship Id="rId449" Type="http://schemas.openxmlformats.org/officeDocument/2006/relationships/hyperlink" Target="https://mobidb.bio.unipd.it/Q96270" TargetMode="External"/><Relationship Id="rId614" Type="http://schemas.openxmlformats.org/officeDocument/2006/relationships/hyperlink" Target="https://doi.org/10.1016/j.molcel.2019.08.014" TargetMode="External"/><Relationship Id="rId211" Type="http://schemas.openxmlformats.org/officeDocument/2006/relationships/hyperlink" Target="https://mobidb.bio.unipd.it/P30291" TargetMode="External"/><Relationship Id="rId253" Type="http://schemas.openxmlformats.org/officeDocument/2006/relationships/hyperlink" Target="https://www.disprot.org/DP00449" TargetMode="External"/><Relationship Id="rId295" Type="http://schemas.openxmlformats.org/officeDocument/2006/relationships/hyperlink" Target="https://www.uniprot.org/uniprot/Q05753" TargetMode="External"/><Relationship Id="rId309" Type="http://schemas.openxmlformats.org/officeDocument/2006/relationships/hyperlink" Target="https://www.disprot.org/DP00348" TargetMode="External"/><Relationship Id="rId460" Type="http://schemas.openxmlformats.org/officeDocument/2006/relationships/hyperlink" Target="https://www.disprot.org/DP00689" TargetMode="External"/><Relationship Id="rId516" Type="http://schemas.openxmlformats.org/officeDocument/2006/relationships/hyperlink" Target="https://www.uniprot.org/uniprot/Q9LZP9" TargetMode="External"/><Relationship Id="rId48" Type="http://schemas.openxmlformats.org/officeDocument/2006/relationships/hyperlink" Target="https://www.uniprot.org/uniprot/Q99ML1" TargetMode="External"/><Relationship Id="rId113" Type="http://schemas.openxmlformats.org/officeDocument/2006/relationships/hyperlink" Target="https://www.uniprot.org/uniprot/P22470" TargetMode="External"/><Relationship Id="rId320" Type="http://schemas.openxmlformats.org/officeDocument/2006/relationships/hyperlink" Target="https://mobidb.bio.unipd.it/P17096" TargetMode="External"/><Relationship Id="rId558" Type="http://schemas.openxmlformats.org/officeDocument/2006/relationships/hyperlink" Target="https://www.sciencedirect.com/science/article/pii/S0301462213000343?via%3Dihub" TargetMode="External"/><Relationship Id="rId155" Type="http://schemas.openxmlformats.org/officeDocument/2006/relationships/hyperlink" Target="https://pubmed.ncbi.nlm.nih.gov/23760157/" TargetMode="External"/><Relationship Id="rId197" Type="http://schemas.openxmlformats.org/officeDocument/2006/relationships/hyperlink" Target="https://www.arabidopsis.org/servlets/TairObject?accession=locus:2170832" TargetMode="External"/><Relationship Id="rId362" Type="http://schemas.openxmlformats.org/officeDocument/2006/relationships/hyperlink" Target="https://www.uniprot.org/uniprot/P38936" TargetMode="External"/><Relationship Id="rId418" Type="http://schemas.openxmlformats.org/officeDocument/2006/relationships/hyperlink" Target="https://www.disprot.org/DP02312" TargetMode="External"/><Relationship Id="rId625" Type="http://schemas.openxmlformats.org/officeDocument/2006/relationships/hyperlink" Target="https://www.uniprot.org/uniprot/Q84L32" TargetMode="External"/><Relationship Id="rId222" Type="http://schemas.openxmlformats.org/officeDocument/2006/relationships/hyperlink" Target="https://www.disprot.org/DP00720" TargetMode="External"/><Relationship Id="rId264" Type="http://schemas.openxmlformats.org/officeDocument/2006/relationships/hyperlink" Target="http://mobidb.bio.unipd.it/Q9HAU5" TargetMode="External"/><Relationship Id="rId471" Type="http://schemas.openxmlformats.org/officeDocument/2006/relationships/hyperlink" Target="https://www.uniprot.org/uniprot/P31168" TargetMode="External"/><Relationship Id="rId17" Type="http://schemas.openxmlformats.org/officeDocument/2006/relationships/hyperlink" Target="https://doi.org/10.3390/biom9030089" TargetMode="External"/><Relationship Id="rId59" Type="http://schemas.openxmlformats.org/officeDocument/2006/relationships/hyperlink" Target="https://www.uniprot.org/uniprot/P46527" TargetMode="External"/><Relationship Id="rId124" Type="http://schemas.openxmlformats.org/officeDocument/2006/relationships/hyperlink" Target="https://www.jbc.org/content/282/39/28874" TargetMode="External"/><Relationship Id="rId527" Type="http://schemas.openxmlformats.org/officeDocument/2006/relationships/hyperlink" Target="https://science.sciencemag.org/content/361/6400/eaar3958.editor-summary" TargetMode="External"/><Relationship Id="rId569" Type="http://schemas.openxmlformats.org/officeDocument/2006/relationships/hyperlink" Target="https://mobidb.bio.unipd.it/J7M799" TargetMode="External"/><Relationship Id="rId70" Type="http://schemas.openxmlformats.org/officeDocument/2006/relationships/hyperlink" Target="https://www.sciencedirect.com/science/article/pii/S1570963909000533?via%3Dihub" TargetMode="External"/><Relationship Id="rId166" Type="http://schemas.openxmlformats.org/officeDocument/2006/relationships/hyperlink" Target="https://www.uniprot.org/uniprot/P42759" TargetMode="External"/><Relationship Id="rId331" Type="http://schemas.openxmlformats.org/officeDocument/2006/relationships/hyperlink" Target="https://www.disprot.org/DP00592?release=current&amp;show_ambiguous=true&amp;show_obsolete=false" TargetMode="External"/><Relationship Id="rId373" Type="http://schemas.openxmlformats.org/officeDocument/2006/relationships/hyperlink" Target="https://mobidb.bio.unipd.it/P06454" TargetMode="External"/><Relationship Id="rId429" Type="http://schemas.openxmlformats.org/officeDocument/2006/relationships/hyperlink" Target="https://mobidb.bio.unipd.it/P11938" TargetMode="External"/><Relationship Id="rId580" Type="http://schemas.openxmlformats.org/officeDocument/2006/relationships/hyperlink" Target="https://bar.utoronto.ca/thalemine/portal.do?externalids=AT5G51870" TargetMode="External"/><Relationship Id="rId1" Type="http://schemas.openxmlformats.org/officeDocument/2006/relationships/hyperlink" Target="https://www.ncbi.nlm.nih.gov/pmc/articles/PMC5912450/" TargetMode="External"/><Relationship Id="rId233" Type="http://schemas.openxmlformats.org/officeDocument/2006/relationships/hyperlink" Target="https://mobidb.bio.unipd.it/A8AZZ3" TargetMode="External"/><Relationship Id="rId440" Type="http://schemas.openxmlformats.org/officeDocument/2006/relationships/hyperlink" Target="https://www.disprot.org/DP01442" TargetMode="External"/><Relationship Id="rId28" Type="http://schemas.openxmlformats.org/officeDocument/2006/relationships/hyperlink" Target="https://www.uniprot.org/uniprot/P04637" TargetMode="External"/><Relationship Id="rId275" Type="http://schemas.openxmlformats.org/officeDocument/2006/relationships/hyperlink" Target="https://www.uniprot.org/uniprot/Q9LMN5-1" TargetMode="External"/><Relationship Id="rId300" Type="http://schemas.openxmlformats.org/officeDocument/2006/relationships/hyperlink" Target="https://www.disprot.org/DP00343" TargetMode="External"/><Relationship Id="rId482" Type="http://schemas.openxmlformats.org/officeDocument/2006/relationships/hyperlink" Target="https://pubmed.ncbi.nlm.nih.gov/18421143/" TargetMode="External"/><Relationship Id="rId538" Type="http://schemas.openxmlformats.org/officeDocument/2006/relationships/hyperlink" Target="https://www.uniprot.org/uniprot/O60885" TargetMode="External"/><Relationship Id="rId81" Type="http://schemas.openxmlformats.org/officeDocument/2006/relationships/hyperlink" Target="https://www.uniprot.org/uniprot/P40019" TargetMode="External"/><Relationship Id="rId135" Type="http://schemas.openxmlformats.org/officeDocument/2006/relationships/hyperlink" Target="https://mobidb.bio.unipd.it/Q8BHZ5" TargetMode="External"/><Relationship Id="rId177" Type="http://schemas.openxmlformats.org/officeDocument/2006/relationships/hyperlink" Target="https://www.uniprot.org/uniprot/P10688" TargetMode="External"/><Relationship Id="rId342" Type="http://schemas.openxmlformats.org/officeDocument/2006/relationships/hyperlink" Target="https://www.uniprot.org/uniprot/Q9LQT8" TargetMode="External"/><Relationship Id="rId384" Type="http://schemas.openxmlformats.org/officeDocument/2006/relationships/hyperlink" Target="https://mobidb.bio.unipd.it/O60829" TargetMode="External"/><Relationship Id="rId591" Type="http://schemas.openxmlformats.org/officeDocument/2006/relationships/hyperlink" Target="https://www.uniprot.org/uniprot/P23321" TargetMode="External"/><Relationship Id="rId605" Type="http://schemas.openxmlformats.org/officeDocument/2006/relationships/hyperlink" Target="https://mobidb.bio.unipd.it/P51608" TargetMode="External"/><Relationship Id="rId202" Type="http://schemas.openxmlformats.org/officeDocument/2006/relationships/hyperlink" Target="https://www.uniprot.org/uniprot/O80674" TargetMode="External"/><Relationship Id="rId244" Type="http://schemas.openxmlformats.org/officeDocument/2006/relationships/hyperlink" Target="https://mobidb.bio.unipd.it/P34233" TargetMode="External"/><Relationship Id="rId39" Type="http://schemas.openxmlformats.org/officeDocument/2006/relationships/hyperlink" Target="https://doi.org/10.1016/j.molcel.2015.01.013" TargetMode="External"/><Relationship Id="rId286" Type="http://schemas.openxmlformats.org/officeDocument/2006/relationships/hyperlink" Target="https://mobidb.bio.unipd.it/Q9FK72" TargetMode="External"/><Relationship Id="rId451" Type="http://schemas.openxmlformats.org/officeDocument/2006/relationships/hyperlink" Target="https://www.uniprot.org/uniprot/Q8GYN5" TargetMode="External"/><Relationship Id="rId493" Type="http://schemas.openxmlformats.org/officeDocument/2006/relationships/hyperlink" Target="https://mobidb.bio.unipd.it/P0A6X3" TargetMode="External"/><Relationship Id="rId507" Type="http://schemas.openxmlformats.org/officeDocument/2006/relationships/hyperlink" Target="https://www.arabidopsis.org/servlets/TairObject?accession=locus:2030551" TargetMode="External"/><Relationship Id="rId549" Type="http://schemas.openxmlformats.org/officeDocument/2006/relationships/hyperlink" Target="https://mobidb.bio.unipd.it/Q15648" TargetMode="External"/><Relationship Id="rId50" Type="http://schemas.openxmlformats.org/officeDocument/2006/relationships/hyperlink" Target="https://mobidb.bio.unipd.it/Q99ML1" TargetMode="External"/><Relationship Id="rId104" Type="http://schemas.openxmlformats.org/officeDocument/2006/relationships/hyperlink" Target="https://www.disprot.org/DP00222?release=current&amp;show_ambiguous=true&amp;show_obsolete=false" TargetMode="External"/><Relationship Id="rId146" Type="http://schemas.openxmlformats.org/officeDocument/2006/relationships/hyperlink" Target="https://www.disprot.org/DP01942?release=current&amp;show_ambiguous=true&amp;show_obsolete=false" TargetMode="External"/><Relationship Id="rId188" Type="http://schemas.openxmlformats.org/officeDocument/2006/relationships/hyperlink" Target="https://www.disprot.org/DP00083" TargetMode="External"/><Relationship Id="rId311" Type="http://schemas.openxmlformats.org/officeDocument/2006/relationships/hyperlink" Target="https://www.nature.com/articles/s41565-020-00798-9" TargetMode="External"/><Relationship Id="rId353" Type="http://schemas.openxmlformats.org/officeDocument/2006/relationships/hyperlink" Target="https://journals.plos.org/plosone/article?id=10.1371/journal.pone.0053571" TargetMode="External"/><Relationship Id="rId395" Type="http://schemas.openxmlformats.org/officeDocument/2006/relationships/hyperlink" Target="https://mobidb.bio.unipd.it/Q13283" TargetMode="External"/><Relationship Id="rId409" Type="http://schemas.openxmlformats.org/officeDocument/2006/relationships/hyperlink" Target="https://www.uniprot.org/uniprot/Q9VPU8" TargetMode="External"/><Relationship Id="rId560" Type="http://schemas.openxmlformats.org/officeDocument/2006/relationships/hyperlink" Target="https://www.disprot.org/DP01534" TargetMode="External"/><Relationship Id="rId92" Type="http://schemas.openxmlformats.org/officeDocument/2006/relationships/hyperlink" Target="https://mobidb.bio.unipd.it/P36118" TargetMode="External"/><Relationship Id="rId213" Type="http://schemas.openxmlformats.org/officeDocument/2006/relationships/hyperlink" Target="https://www.disprot.org/DP00622" TargetMode="External"/><Relationship Id="rId420" Type="http://schemas.openxmlformats.org/officeDocument/2006/relationships/hyperlink" Target="https://www.sciencedirect.com/science/article/pii/S0006291X10023478?via%3Dihub" TargetMode="External"/><Relationship Id="rId616" Type="http://schemas.openxmlformats.org/officeDocument/2006/relationships/hyperlink" Target="https://doi.org/10.7554/eLife.13571" TargetMode="External"/><Relationship Id="rId255" Type="http://schemas.openxmlformats.org/officeDocument/2006/relationships/hyperlink" Target="https://www.uniprot.org/uniprot/P80428" TargetMode="External"/><Relationship Id="rId297" Type="http://schemas.openxmlformats.org/officeDocument/2006/relationships/hyperlink" Target="https://doi.org/10.1073/pnas.1921617117" TargetMode="External"/><Relationship Id="rId462" Type="http://schemas.openxmlformats.org/officeDocument/2006/relationships/hyperlink" Target="http://www.plantphysiol.org/content/141/2/638" TargetMode="External"/><Relationship Id="rId518" Type="http://schemas.openxmlformats.org/officeDocument/2006/relationships/hyperlink" Target="https://mobidb.bio.unipd.it/Q9LZP9" TargetMode="External"/><Relationship Id="rId115" Type="http://schemas.openxmlformats.org/officeDocument/2006/relationships/hyperlink" Target="https://mobidb.bio.unipd.it/P22470" TargetMode="External"/><Relationship Id="rId157" Type="http://schemas.openxmlformats.org/officeDocument/2006/relationships/hyperlink" Target="https://mobidb.bio.unipd.it/Q9C518" TargetMode="External"/><Relationship Id="rId322" Type="http://schemas.openxmlformats.org/officeDocument/2006/relationships/hyperlink" Target="https://www.uniprot.org/uniprot/P52926" TargetMode="External"/><Relationship Id="rId364" Type="http://schemas.openxmlformats.org/officeDocument/2006/relationships/hyperlink" Target="https://www.disprot.org/DP00016?release=current&amp;show_ambiguous=true&amp;show_obsolete=false" TargetMode="External"/><Relationship Id="rId61" Type="http://schemas.openxmlformats.org/officeDocument/2006/relationships/hyperlink" Target="https://www.disprot.org/DP00018" TargetMode="External"/><Relationship Id="rId199" Type="http://schemas.openxmlformats.org/officeDocument/2006/relationships/hyperlink" Target="https://www.arabidopsis.org/servlets/TairObject?accession=locus:2126624" TargetMode="External"/><Relationship Id="rId571" Type="http://schemas.openxmlformats.org/officeDocument/2006/relationships/hyperlink" Target="https://www.uniprot.org/uniprot/A0A2K8FR49" TargetMode="External"/><Relationship Id="rId627" Type="http://schemas.openxmlformats.org/officeDocument/2006/relationships/hyperlink" Target="https://www.uniprot.org/uniprot/P54727" TargetMode="External"/><Relationship Id="rId19" Type="http://schemas.openxmlformats.org/officeDocument/2006/relationships/hyperlink" Target="https://www.ideal-db.org/ideal.php?id=IID00042" TargetMode="External"/><Relationship Id="rId224" Type="http://schemas.openxmlformats.org/officeDocument/2006/relationships/hyperlink" Target="https://www.jbc.org/content/284/36/24610" TargetMode="External"/><Relationship Id="rId266" Type="http://schemas.openxmlformats.org/officeDocument/2006/relationships/hyperlink" Target="https://www.disprot.org/DP01327?release=current&amp;show_ambiguous=true&amp;show_obsolete=false" TargetMode="External"/><Relationship Id="rId431" Type="http://schemas.openxmlformats.org/officeDocument/2006/relationships/hyperlink" Target="https://www.uniprot.org/uniprot/P40357" TargetMode="External"/><Relationship Id="rId473" Type="http://schemas.openxmlformats.org/officeDocument/2006/relationships/hyperlink" Target="https://mobidb.bio.unipd.it/P31168" TargetMode="External"/><Relationship Id="rId529" Type="http://schemas.openxmlformats.org/officeDocument/2006/relationships/hyperlink" Target="https://www.ideal-db.org/ideal.php?id=IID00111" TargetMode="External"/><Relationship Id="rId30" Type="http://schemas.openxmlformats.org/officeDocument/2006/relationships/hyperlink" Target="https://www.disprot.org/DP00086" TargetMode="External"/><Relationship Id="rId126" Type="http://schemas.openxmlformats.org/officeDocument/2006/relationships/hyperlink" Target="https://www.disprot.org/DP00815?release=current&amp;show_ambiguous=true&amp;show_obsolete=false" TargetMode="External"/><Relationship Id="rId168" Type="http://schemas.openxmlformats.org/officeDocument/2006/relationships/hyperlink" Target="https://mobidb.bio.unipd.it/P42759" TargetMode="External"/><Relationship Id="rId333" Type="http://schemas.openxmlformats.org/officeDocument/2006/relationships/hyperlink" Target="https://bmcbiochem.biomedcentral.com/articles/10.1186/1471-2091-10-35" TargetMode="External"/><Relationship Id="rId540" Type="http://schemas.openxmlformats.org/officeDocument/2006/relationships/hyperlink" Target="https://www.disprot.org/DP01898" TargetMode="External"/><Relationship Id="rId72" Type="http://schemas.openxmlformats.org/officeDocument/2006/relationships/hyperlink" Target="https://www.ideal-db.org/ideal.php?id=IID00187" TargetMode="External"/><Relationship Id="rId375" Type="http://schemas.openxmlformats.org/officeDocument/2006/relationships/hyperlink" Target="https://www.uniprot.org/uniprot/Q02539" TargetMode="External"/><Relationship Id="rId582" Type="http://schemas.openxmlformats.org/officeDocument/2006/relationships/hyperlink" Target="https://mobidb.bio.unipd.it/Q9LT93" TargetMode="External"/><Relationship Id="rId3" Type="http://schemas.openxmlformats.org/officeDocument/2006/relationships/hyperlink" Target="https://www.uniprot.org/uniprot/Q13148" TargetMode="External"/><Relationship Id="rId235" Type="http://schemas.openxmlformats.org/officeDocument/2006/relationships/hyperlink" Target="https://www.uniprot.org/uniprot/P42866" TargetMode="External"/><Relationship Id="rId277" Type="http://schemas.openxmlformats.org/officeDocument/2006/relationships/hyperlink" Target="https://www.uniprot.org/uniprot/Q8GTS1" TargetMode="External"/><Relationship Id="rId400" Type="http://schemas.openxmlformats.org/officeDocument/2006/relationships/hyperlink" Target="https://pubs.acs.org/doi/10.1021/bi036314r" TargetMode="External"/><Relationship Id="rId442" Type="http://schemas.openxmlformats.org/officeDocument/2006/relationships/hyperlink" Target="https://pubmed.ncbi.nlm.nih.gov/20002332/" TargetMode="External"/><Relationship Id="rId484" Type="http://schemas.openxmlformats.org/officeDocument/2006/relationships/hyperlink" Target="https://www.disprot.org/DP00552" TargetMode="External"/><Relationship Id="rId137" Type="http://schemas.openxmlformats.org/officeDocument/2006/relationships/hyperlink" Target="https://www.uniprot.org/uniprot/Q64693" TargetMode="External"/><Relationship Id="rId302" Type="http://schemas.openxmlformats.org/officeDocument/2006/relationships/hyperlink" Target="https://www.uniprot.org/uniprot/Q92793" TargetMode="External"/><Relationship Id="rId344" Type="http://schemas.openxmlformats.org/officeDocument/2006/relationships/hyperlink" Target="https://mobidb.bio.unipd.it/Q9LQT8" TargetMode="External"/><Relationship Id="rId41" Type="http://schemas.openxmlformats.org/officeDocument/2006/relationships/hyperlink" Target="https://www.disprot.org/DP01065" TargetMode="External"/><Relationship Id="rId83" Type="http://schemas.openxmlformats.org/officeDocument/2006/relationships/hyperlink" Target="https://www.disprot.org/DP01135?release=current&amp;show_ambiguous=true&amp;show_obsolete=false" TargetMode="External"/><Relationship Id="rId179" Type="http://schemas.openxmlformats.org/officeDocument/2006/relationships/hyperlink" Target="https://mobidb.bio.unipd.it/P10688" TargetMode="External"/><Relationship Id="rId386" Type="http://schemas.openxmlformats.org/officeDocument/2006/relationships/hyperlink" Target="https://www.uniprot.org/uniprot/Q9NX55" TargetMode="External"/><Relationship Id="rId551" Type="http://schemas.openxmlformats.org/officeDocument/2006/relationships/hyperlink" Target="https://www.uniprot.org/uniprot/Q15648" TargetMode="External"/><Relationship Id="rId593" Type="http://schemas.openxmlformats.org/officeDocument/2006/relationships/hyperlink" Target="http://mobidb.bio.unipd.it/P23321" TargetMode="External"/><Relationship Id="rId607" Type="http://schemas.openxmlformats.org/officeDocument/2006/relationships/hyperlink" Target="https://www.uniprot.org/uniprot/Q75E28" TargetMode="External"/><Relationship Id="rId190" Type="http://schemas.openxmlformats.org/officeDocument/2006/relationships/hyperlink" Target="https://www.nature.com/articles/347575a0" TargetMode="External"/><Relationship Id="rId204" Type="http://schemas.openxmlformats.org/officeDocument/2006/relationships/hyperlink" Target="https://www.disprot.org/DP00398" TargetMode="External"/><Relationship Id="rId246" Type="http://schemas.openxmlformats.org/officeDocument/2006/relationships/hyperlink" Target="https://www.disprot.org/DP00029" TargetMode="External"/><Relationship Id="rId288" Type="http://schemas.openxmlformats.org/officeDocument/2006/relationships/hyperlink" Target="https://mobidb.bio.unipd.it/Q9FPQ8" TargetMode="External"/><Relationship Id="rId411" Type="http://schemas.openxmlformats.org/officeDocument/2006/relationships/hyperlink" Target="https://mobidb.bio.unipd.it/Q9VPU8" TargetMode="External"/><Relationship Id="rId453" Type="http://schemas.openxmlformats.org/officeDocument/2006/relationships/hyperlink" Target="https://mobidb.bio.unipd.it/Q8GYN5" TargetMode="External"/><Relationship Id="rId509" Type="http://schemas.openxmlformats.org/officeDocument/2006/relationships/hyperlink" Target="https://www.arabidopsis.org/servlets/TairObject?accession=locus:2075422" TargetMode="External"/><Relationship Id="rId106" Type="http://schemas.openxmlformats.org/officeDocument/2006/relationships/hyperlink" Target="https://doi.org/10.1073/pnas.2014463117" TargetMode="External"/><Relationship Id="rId313" Type="http://schemas.openxmlformats.org/officeDocument/2006/relationships/hyperlink" Target="https://www.ideal-db.org/ideal.php?id=IID50275" TargetMode="External"/><Relationship Id="rId495" Type="http://schemas.openxmlformats.org/officeDocument/2006/relationships/hyperlink" Target="https://www.arabidopsis.org/servlets/TairObject?id=39422&amp;type=locus" TargetMode="External"/><Relationship Id="rId10" Type="http://schemas.openxmlformats.org/officeDocument/2006/relationships/hyperlink" Target="https://www.uniprot.org/uniprot/P35637" TargetMode="External"/><Relationship Id="rId52" Type="http://schemas.openxmlformats.org/officeDocument/2006/relationships/hyperlink" Target="https://www.uniprot.org/uniprot/Q08831" TargetMode="External"/><Relationship Id="rId94" Type="http://schemas.openxmlformats.org/officeDocument/2006/relationships/hyperlink" Target="https://www.uniprot.org/uniprot/P36118" TargetMode="External"/><Relationship Id="rId148" Type="http://schemas.openxmlformats.org/officeDocument/2006/relationships/hyperlink" Target="https://www.cell.com/biophysj/fulltext/S0006-3495(17)30239-4" TargetMode="External"/><Relationship Id="rId355" Type="http://schemas.openxmlformats.org/officeDocument/2006/relationships/hyperlink" Target="https://www.disprot.org/DP02248?release=current&amp;show_ambiguous=true&amp;show_obsolete=false" TargetMode="External"/><Relationship Id="rId397" Type="http://schemas.openxmlformats.org/officeDocument/2006/relationships/hyperlink" Target="https://www.uniprot.org/uniprot/D0PV95" TargetMode="External"/><Relationship Id="rId520" Type="http://schemas.openxmlformats.org/officeDocument/2006/relationships/hyperlink" Target="https://www.uniprot.org/uniprot/Q9A8N4" TargetMode="External"/><Relationship Id="rId562" Type="http://schemas.openxmlformats.org/officeDocument/2006/relationships/hyperlink" Target="https://www.nature.com/articles/s41594-020-0433-5" TargetMode="External"/><Relationship Id="rId618" Type="http://schemas.openxmlformats.org/officeDocument/2006/relationships/hyperlink" Target="https://www.disprot.org/DP01474?release=current&amp;show_ambiguous=true&amp;show_obsolete=false" TargetMode="External"/><Relationship Id="rId215" Type="http://schemas.openxmlformats.org/officeDocument/2006/relationships/hyperlink" Target="https://www.uniprot.org/uniprot/Q05344" TargetMode="External"/><Relationship Id="rId257" Type="http://schemas.openxmlformats.org/officeDocument/2006/relationships/hyperlink" Target="http://mobidb.bio.unipd.it/P80428" TargetMode="External"/><Relationship Id="rId422" Type="http://schemas.openxmlformats.org/officeDocument/2006/relationships/hyperlink" Target="https://www.ideal-db.org/ideal.php?id=IID50071" TargetMode="External"/><Relationship Id="rId464" Type="http://schemas.openxmlformats.org/officeDocument/2006/relationships/hyperlink" Target="https://www.disprot.org/DP00657" TargetMode="External"/><Relationship Id="rId299" Type="http://schemas.openxmlformats.org/officeDocument/2006/relationships/hyperlink" Target="https://www.ideal-db.org/ideal.php?id=IID00110" TargetMode="External"/><Relationship Id="rId63" Type="http://schemas.openxmlformats.org/officeDocument/2006/relationships/hyperlink" Target="https://www.arabidopsis.org/servlets/TairObject?accession=locus:2063020" TargetMode="External"/><Relationship Id="rId159" Type="http://schemas.openxmlformats.org/officeDocument/2006/relationships/hyperlink" Target="https://www.uniprot.org/uniprot/O24646" TargetMode="External"/><Relationship Id="rId366" Type="http://schemas.openxmlformats.org/officeDocument/2006/relationships/hyperlink" Target="https://pubs.acs.org/doi/10.1021/bi801933c" TargetMode="External"/><Relationship Id="rId573" Type="http://schemas.openxmlformats.org/officeDocument/2006/relationships/hyperlink" Target="https://mobidb.bio.unipd.it/A0A2K8FR49" TargetMode="External"/><Relationship Id="rId226" Type="http://schemas.openxmlformats.org/officeDocument/2006/relationships/hyperlink" Target="https://www.ideal-db.org/ideal.php?id=IID50086" TargetMode="External"/><Relationship Id="rId433" Type="http://schemas.openxmlformats.org/officeDocument/2006/relationships/hyperlink" Target="https://mobidb.bio.unipd.it/P40357" TargetMode="External"/><Relationship Id="rId74" Type="http://schemas.openxmlformats.org/officeDocument/2006/relationships/hyperlink" Target="https://mobidb.bio.unipd.it/O60828" TargetMode="External"/><Relationship Id="rId377" Type="http://schemas.openxmlformats.org/officeDocument/2006/relationships/hyperlink" Target="https://www.ncbi.nlm.nih.gov/pmc/articles/PMC2253381/" TargetMode="External"/><Relationship Id="rId500" Type="http://schemas.openxmlformats.org/officeDocument/2006/relationships/hyperlink" Target="https://www.arabidopsis.org/servlets/TairObject?id=28932&amp;type=locus" TargetMode="External"/><Relationship Id="rId584" Type="http://schemas.openxmlformats.org/officeDocument/2006/relationships/hyperlink" Target="https://www.disprot.org/DP00474" TargetMode="External"/><Relationship Id="rId5" Type="http://schemas.openxmlformats.org/officeDocument/2006/relationships/hyperlink" Target="https://mobidb.bio.unipd.it/Q13148" TargetMode="External"/><Relationship Id="rId237" Type="http://schemas.openxmlformats.org/officeDocument/2006/relationships/hyperlink" Target="https://mobidb.bio.unipd.it/P42866" TargetMode="External"/><Relationship Id="rId444" Type="http://schemas.openxmlformats.org/officeDocument/2006/relationships/hyperlink" Target="https://www.disprot.org/DP01442" TargetMode="External"/><Relationship Id="rId290" Type="http://schemas.openxmlformats.org/officeDocument/2006/relationships/hyperlink" Target="https://pubmed.ncbi.nlm.nih.gov/27166422/" TargetMode="External"/><Relationship Id="rId304" Type="http://schemas.openxmlformats.org/officeDocument/2006/relationships/hyperlink" Target="https://www.disprot.org/DP02004" TargetMode="External"/><Relationship Id="rId388" Type="http://schemas.openxmlformats.org/officeDocument/2006/relationships/hyperlink" Target="https://mobidb.bio.unipd.it/Q9NX55" TargetMode="External"/><Relationship Id="rId511" Type="http://schemas.openxmlformats.org/officeDocument/2006/relationships/hyperlink" Target="https://www.sciencedirect.com/science/article/pii/S0022283618301037?via%3Dihub" TargetMode="External"/><Relationship Id="rId609" Type="http://schemas.openxmlformats.org/officeDocument/2006/relationships/hyperlink" Target="https://www.ideal-db.org/ideal.php?id=IID00670" TargetMode="External"/><Relationship Id="rId85" Type="http://schemas.openxmlformats.org/officeDocument/2006/relationships/hyperlink" Target="https://www.sciencedirect.com/science/article/pii/S2001037014600295?via%3Dihub" TargetMode="External"/><Relationship Id="rId150" Type="http://schemas.openxmlformats.org/officeDocument/2006/relationships/hyperlink" Target="https://www.disprot.org/DP01942?release=current&amp;show_ambiguous=true&amp;show_obsolete=false" TargetMode="External"/><Relationship Id="rId595" Type="http://schemas.openxmlformats.org/officeDocument/2006/relationships/hyperlink" Target="https://www.uniprot.org/uniprot/P0DOW4" TargetMode="External"/><Relationship Id="rId248" Type="http://schemas.openxmlformats.org/officeDocument/2006/relationships/hyperlink" Target="https://www.uniprot.org/uniprot/P37840" TargetMode="External"/><Relationship Id="rId455" Type="http://schemas.openxmlformats.org/officeDocument/2006/relationships/hyperlink" Target="https://www.uniprot.org/uniprot/Q8RY59" TargetMode="External"/><Relationship Id="rId12" Type="http://schemas.openxmlformats.org/officeDocument/2006/relationships/hyperlink" Target="https://mobidb.bio.unipd.it/P35637" TargetMode="External"/><Relationship Id="rId108" Type="http://schemas.openxmlformats.org/officeDocument/2006/relationships/hyperlink" Target="https://mobidb.bio.unipd.it/A0A2U8QNT7" TargetMode="External"/><Relationship Id="rId315" Type="http://schemas.openxmlformats.org/officeDocument/2006/relationships/hyperlink" Target="https://mobidb.bio.unipd.it/P38634" TargetMode="External"/><Relationship Id="rId522" Type="http://schemas.openxmlformats.org/officeDocument/2006/relationships/hyperlink" Target="https://science.sciencemag.org/content/361/6400/eaar3958.editor-summary" TargetMode="External"/><Relationship Id="rId96" Type="http://schemas.openxmlformats.org/officeDocument/2006/relationships/hyperlink" Target="https://mobidb.bio.unipd.it/P36118" TargetMode="External"/><Relationship Id="rId161" Type="http://schemas.openxmlformats.org/officeDocument/2006/relationships/hyperlink" Target="https://mobidb.bio.unipd.it/O24646" TargetMode="External"/><Relationship Id="rId399" Type="http://schemas.openxmlformats.org/officeDocument/2006/relationships/hyperlink" Target="https://mobidb.bio.unipd.it/D0PV95" TargetMode="External"/><Relationship Id="rId259" Type="http://schemas.openxmlformats.org/officeDocument/2006/relationships/hyperlink" Target="https://www.disprot.org/DP00912" TargetMode="External"/><Relationship Id="rId466" Type="http://schemas.openxmlformats.org/officeDocument/2006/relationships/hyperlink" Target="http://www.plantphysiol.org/content/141/2/638" TargetMode="External"/><Relationship Id="rId23" Type="http://schemas.openxmlformats.org/officeDocument/2006/relationships/hyperlink" Target="https://www.uniprot.org/uniprot/P38398" TargetMode="External"/><Relationship Id="rId119" Type="http://schemas.openxmlformats.org/officeDocument/2006/relationships/hyperlink" Target="https://mobidb.bio.unipd.it/Q9CX60" TargetMode="External"/><Relationship Id="rId326" Type="http://schemas.openxmlformats.org/officeDocument/2006/relationships/hyperlink" Target="https://www.uniprot.org/uniprot/Q8N726-1" TargetMode="External"/><Relationship Id="rId533" Type="http://schemas.openxmlformats.org/officeDocument/2006/relationships/hyperlink" Target="https://www.uniprot.org/uniprot/O60885" TargetMode="External"/><Relationship Id="rId172" Type="http://schemas.openxmlformats.org/officeDocument/2006/relationships/hyperlink" Target="https://mobidb.bio.unipd.it/P42763" TargetMode="External"/><Relationship Id="rId477" Type="http://schemas.openxmlformats.org/officeDocument/2006/relationships/hyperlink" Target="http://mobidb.bio.unipd.it/P45577" TargetMode="External"/><Relationship Id="rId600" Type="http://schemas.openxmlformats.org/officeDocument/2006/relationships/hyperlink" Target="https://elifesciences.org/articles/38337" TargetMode="External"/><Relationship Id="rId337" Type="http://schemas.openxmlformats.org/officeDocument/2006/relationships/hyperlink" Target="https://bmcbiochem.biomedcentral.com/articles/10.1186/1471-2091-10-35" TargetMode="External"/><Relationship Id="rId34" Type="http://schemas.openxmlformats.org/officeDocument/2006/relationships/hyperlink" Target="https://www.ideal-db.org/ideal.php?id=IID00015" TargetMode="External"/><Relationship Id="rId544" Type="http://schemas.openxmlformats.org/officeDocument/2006/relationships/hyperlink" Target="https://www.ideal-db.org/ideal.php?id=IID00173" TargetMode="External"/><Relationship Id="rId183" Type="http://schemas.openxmlformats.org/officeDocument/2006/relationships/hyperlink" Target="https://www.uniprot.org/uniprot/P15337" TargetMode="External"/><Relationship Id="rId390" Type="http://schemas.openxmlformats.org/officeDocument/2006/relationships/hyperlink" Target="https://www.uniprot.org/uniprot/Q15004" TargetMode="External"/><Relationship Id="rId404" Type="http://schemas.openxmlformats.org/officeDocument/2006/relationships/hyperlink" Target="https://pubs.acs.org/doi/10.1021/bi036314r" TargetMode="External"/><Relationship Id="rId611" Type="http://schemas.openxmlformats.org/officeDocument/2006/relationships/hyperlink" Target="https://www.uniprot.org/uniprot/Q14781" TargetMode="External"/><Relationship Id="rId250" Type="http://schemas.openxmlformats.org/officeDocument/2006/relationships/hyperlink" Target="https://www.disprot.org/DP00070" TargetMode="External"/><Relationship Id="rId488" Type="http://schemas.openxmlformats.org/officeDocument/2006/relationships/hyperlink" Target="https://www.disprot.org/DP00834" TargetMode="External"/><Relationship Id="rId45" Type="http://schemas.openxmlformats.org/officeDocument/2006/relationships/hyperlink" Target="https://www.ideal-db.org/ideal.php?id=IID00398" TargetMode="External"/><Relationship Id="rId110" Type="http://schemas.openxmlformats.org/officeDocument/2006/relationships/hyperlink" Target="https://www.disprot.org/DP01136?release=current&amp;show_ambiguous=true&amp;show_obsolete=false" TargetMode="External"/><Relationship Id="rId348" Type="http://schemas.openxmlformats.org/officeDocument/2006/relationships/hyperlink" Target="https://mobidb.bio.unipd.it/Q8LBP4" TargetMode="External"/><Relationship Id="rId555" Type="http://schemas.openxmlformats.org/officeDocument/2006/relationships/hyperlink" Target="https://www.uniprot.org/uniprot/Q15648" TargetMode="External"/><Relationship Id="rId194" Type="http://schemas.openxmlformats.org/officeDocument/2006/relationships/hyperlink" Target="https://www.uniprot.org/uniprot/P09372" TargetMode="External"/><Relationship Id="rId208" Type="http://schemas.openxmlformats.org/officeDocument/2006/relationships/hyperlink" Target="https://mobidb.bio.unipd.it/Q00955" TargetMode="External"/><Relationship Id="rId415" Type="http://schemas.openxmlformats.org/officeDocument/2006/relationships/hyperlink" Target="https://mobidb.bio.unipd.it/P08510" TargetMode="External"/><Relationship Id="rId622" Type="http://schemas.openxmlformats.org/officeDocument/2006/relationships/hyperlink" Target="https://doi.org/10.1038/s41556-019-0433-z" TargetMode="External"/><Relationship Id="rId261" Type="http://schemas.openxmlformats.org/officeDocument/2006/relationships/hyperlink" Target="https://www.uniprot.org/uniprot/Q9HAU5" TargetMode="External"/><Relationship Id="rId499" Type="http://schemas.openxmlformats.org/officeDocument/2006/relationships/hyperlink" Target="https://www.arabidopsis.org/servlets/TairObject?id=31963&amp;type=locus" TargetMode="External"/><Relationship Id="rId56" Type="http://schemas.openxmlformats.org/officeDocument/2006/relationships/hyperlink" Target="https://www.ideal-db.org/ideal.php?id=IID50133" TargetMode="External"/><Relationship Id="rId359" Type="http://schemas.openxmlformats.org/officeDocument/2006/relationships/hyperlink" Target="https://www.disprot.org/DP02341" TargetMode="External"/><Relationship Id="rId566" Type="http://schemas.openxmlformats.org/officeDocument/2006/relationships/hyperlink" Target="https://doi.org/10.1371/journal.pone.0044209" TargetMode="External"/><Relationship Id="rId121" Type="http://schemas.openxmlformats.org/officeDocument/2006/relationships/hyperlink" Target="https://www.uniprot.org/uniprot/Q9CQK7" TargetMode="External"/><Relationship Id="rId219" Type="http://schemas.openxmlformats.org/officeDocument/2006/relationships/hyperlink" Target="https://www.jbc.org/content/284/36/24610" TargetMode="External"/><Relationship Id="rId426" Type="http://schemas.openxmlformats.org/officeDocument/2006/relationships/hyperlink" Target="https://www.uniprot.org/uniprot/P11938" TargetMode="External"/><Relationship Id="rId67" Type="http://schemas.openxmlformats.org/officeDocument/2006/relationships/hyperlink" Target="https://www.ideal-db.org/ideal.php?id=IID00190" TargetMode="External"/><Relationship Id="rId272" Type="http://schemas.openxmlformats.org/officeDocument/2006/relationships/hyperlink" Target="https://www.disprot.org/DP02143" TargetMode="External"/><Relationship Id="rId577" Type="http://schemas.openxmlformats.org/officeDocument/2006/relationships/hyperlink" Target="https://www.uniprot.org/uniprot/P19634" TargetMode="External"/><Relationship Id="rId132" Type="http://schemas.openxmlformats.org/officeDocument/2006/relationships/hyperlink" Target="https://www.cell.com/molecular-cell/fulltext/S1097-2765(18)30463-5?_returnURL=https%3A%2F%2Flinkinghub.elsevier.com%2Fretrieve%2Fpii%2FS1097276518304635%3Fshowall%3Dtrue" TargetMode="External"/><Relationship Id="rId437" Type="http://schemas.openxmlformats.org/officeDocument/2006/relationships/hyperlink" Target="https://mobidb.bio.unipd.it/P4035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niprot.org/uniprot/P11938" TargetMode="External"/><Relationship Id="rId21" Type="http://schemas.openxmlformats.org/officeDocument/2006/relationships/hyperlink" Target="https://www.uniprot.org/uniprot/P38293" TargetMode="External"/><Relationship Id="rId42" Type="http://schemas.openxmlformats.org/officeDocument/2006/relationships/hyperlink" Target="https://www.uniprot.org/uniprot/P42759" TargetMode="External"/><Relationship Id="rId63" Type="http://schemas.openxmlformats.org/officeDocument/2006/relationships/hyperlink" Target="https://www.uniprot.org/uniprot/A8AZZ3" TargetMode="External"/><Relationship Id="rId84" Type="http://schemas.openxmlformats.org/officeDocument/2006/relationships/hyperlink" Target="https://www.uniprot.org/uniprot/Q9SQK3-1" TargetMode="External"/><Relationship Id="rId138" Type="http://schemas.openxmlformats.org/officeDocument/2006/relationships/hyperlink" Target="https://www.uniprot.org/uniprot/A6Q0K5" TargetMode="External"/><Relationship Id="rId159" Type="http://schemas.openxmlformats.org/officeDocument/2006/relationships/hyperlink" Target="https://www.uniprot.org/uniprot/P0DOW4" TargetMode="External"/><Relationship Id="rId107" Type="http://schemas.openxmlformats.org/officeDocument/2006/relationships/hyperlink" Target="https://www.uniprot.org/uniprot/Q9NX55" TargetMode="External"/><Relationship Id="rId11" Type="http://schemas.openxmlformats.org/officeDocument/2006/relationships/hyperlink" Target="https://www.uniprot.org/uniprot/Q9UER7" TargetMode="External"/><Relationship Id="rId32" Type="http://schemas.openxmlformats.org/officeDocument/2006/relationships/hyperlink" Target="https://www.uniprot.org/uniprot/Q9DCL8" TargetMode="External"/><Relationship Id="rId53" Type="http://schemas.openxmlformats.org/officeDocument/2006/relationships/hyperlink" Target="https://www.uniprot.org/uniprot/Q8S3D5" TargetMode="External"/><Relationship Id="rId74" Type="http://schemas.openxmlformats.org/officeDocument/2006/relationships/hyperlink" Target="https://www.uniprot.org/uniprot/Q8IV16" TargetMode="External"/><Relationship Id="rId128" Type="http://schemas.openxmlformats.org/officeDocument/2006/relationships/hyperlink" Target="https://www.uniprot.org/uniprot/P31168" TargetMode="External"/><Relationship Id="rId149" Type="http://schemas.openxmlformats.org/officeDocument/2006/relationships/hyperlink" Target="https://www.uniprot.org/uniprot/Q07889" TargetMode="External"/><Relationship Id="rId5" Type="http://schemas.openxmlformats.org/officeDocument/2006/relationships/hyperlink" Target="https://www.uniprot.org/uniprot/P38398" TargetMode="External"/><Relationship Id="rId95" Type="http://schemas.openxmlformats.org/officeDocument/2006/relationships/hyperlink" Target="https://www.uniprot.org/uniprot/O81283" TargetMode="External"/><Relationship Id="rId160" Type="http://schemas.openxmlformats.org/officeDocument/2006/relationships/hyperlink" Target="https://www.uniprot.org/uniprot/P0DOW4" TargetMode="External"/><Relationship Id="rId22" Type="http://schemas.openxmlformats.org/officeDocument/2006/relationships/hyperlink" Target="https://www.uniprot.org/uniprot/P36118" TargetMode="External"/><Relationship Id="rId43" Type="http://schemas.openxmlformats.org/officeDocument/2006/relationships/hyperlink" Target="https://www.uniprot.org/uniprot/P42763" TargetMode="External"/><Relationship Id="rId64" Type="http://schemas.openxmlformats.org/officeDocument/2006/relationships/hyperlink" Target="https://www.uniprot.org/uniprot/Q949U2" TargetMode="External"/><Relationship Id="rId118" Type="http://schemas.openxmlformats.org/officeDocument/2006/relationships/hyperlink" Target="https://www.uniprot.org/uniprot/P40357" TargetMode="External"/><Relationship Id="rId139" Type="http://schemas.openxmlformats.org/officeDocument/2006/relationships/hyperlink" Target="https://www.uniprot.org/uniprot/Q9LZP9" TargetMode="External"/><Relationship Id="rId85" Type="http://schemas.openxmlformats.org/officeDocument/2006/relationships/hyperlink" Target="https://www.uniprot.org/uniprot/Q05753" TargetMode="External"/><Relationship Id="rId150" Type="http://schemas.openxmlformats.org/officeDocument/2006/relationships/hyperlink" Target="https://www.uniprot.org/uniprot/Q03611" TargetMode="External"/><Relationship Id="rId12" Type="http://schemas.openxmlformats.org/officeDocument/2006/relationships/hyperlink" Target="https://www.uniprot.org/uniprot/Q99ML1" TargetMode="External"/><Relationship Id="rId33" Type="http://schemas.openxmlformats.org/officeDocument/2006/relationships/hyperlink" Target="https://www.uniprot.org/uniprot/Q8BHZ5" TargetMode="External"/><Relationship Id="rId108" Type="http://schemas.openxmlformats.org/officeDocument/2006/relationships/hyperlink" Target="https://www.uniprot.org/uniprot/Q15004" TargetMode="External"/><Relationship Id="rId129" Type="http://schemas.openxmlformats.org/officeDocument/2006/relationships/hyperlink" Target="https://www.uniprot.org/uniprot/P45577" TargetMode="External"/><Relationship Id="rId54" Type="http://schemas.openxmlformats.org/officeDocument/2006/relationships/hyperlink" Target="https://www.uniprot.org/uniprot/O80674" TargetMode="External"/><Relationship Id="rId70" Type="http://schemas.openxmlformats.org/officeDocument/2006/relationships/hyperlink" Target="https://www.uniprot.org/uniprot/P53563" TargetMode="External"/><Relationship Id="rId75" Type="http://schemas.openxmlformats.org/officeDocument/2006/relationships/hyperlink" Target="https://www.uniprot.org/uniprot/P63159" TargetMode="External"/><Relationship Id="rId91" Type="http://schemas.openxmlformats.org/officeDocument/2006/relationships/hyperlink" Target="https://www.uniprot.org/uniprot/P52926" TargetMode="External"/><Relationship Id="rId96" Type="http://schemas.openxmlformats.org/officeDocument/2006/relationships/hyperlink" Target="https://www.uniprot.org/uniprot/Q9LQT8" TargetMode="External"/><Relationship Id="rId140" Type="http://schemas.openxmlformats.org/officeDocument/2006/relationships/hyperlink" Target="https://www.uniprot.org/uniprot/Q9A8N4" TargetMode="External"/><Relationship Id="rId145" Type="http://schemas.openxmlformats.org/officeDocument/2006/relationships/hyperlink" Target="https://www.uniprot.org/uniprot/Q15648" TargetMode="External"/><Relationship Id="rId161" Type="http://schemas.openxmlformats.org/officeDocument/2006/relationships/hyperlink" Target="https://www.uniprot.org/uniprot/P22943" TargetMode="External"/><Relationship Id="rId166" Type="http://schemas.openxmlformats.org/officeDocument/2006/relationships/hyperlink" Target="https://www.uniprot.org/uniprot/A0A024R3E4" TargetMode="External"/><Relationship Id="rId1" Type="http://schemas.openxmlformats.org/officeDocument/2006/relationships/hyperlink" Target="https://www.uniprot.org/uniprot/Q13148" TargetMode="External"/><Relationship Id="rId6" Type="http://schemas.openxmlformats.org/officeDocument/2006/relationships/hyperlink" Target="https://www.uniprot.org/uniprot/P38398" TargetMode="External"/><Relationship Id="rId23" Type="http://schemas.openxmlformats.org/officeDocument/2006/relationships/hyperlink" Target="https://www.uniprot.org/uniprot/P36118" TargetMode="External"/><Relationship Id="rId28" Type="http://schemas.openxmlformats.org/officeDocument/2006/relationships/hyperlink" Target="https://www.uniprot.org/uniprot/P22470" TargetMode="External"/><Relationship Id="rId49" Type="http://schemas.openxmlformats.org/officeDocument/2006/relationships/hyperlink" Target="https://www.uniprot.org/uniprot/P03069" TargetMode="External"/><Relationship Id="rId114" Type="http://schemas.openxmlformats.org/officeDocument/2006/relationships/hyperlink" Target="http://v/" TargetMode="External"/><Relationship Id="rId119" Type="http://schemas.openxmlformats.org/officeDocument/2006/relationships/hyperlink" Target="https://www.uniprot.org/uniprot/P40357" TargetMode="External"/><Relationship Id="rId44" Type="http://schemas.openxmlformats.org/officeDocument/2006/relationships/hyperlink" Target="https://www.uniprot.org/uniprot/Q1PDN3" TargetMode="External"/><Relationship Id="rId60" Type="http://schemas.openxmlformats.org/officeDocument/2006/relationships/hyperlink" Target="https://www.uniprot.org/uniprot/Q05344" TargetMode="External"/><Relationship Id="rId65" Type="http://schemas.openxmlformats.org/officeDocument/2006/relationships/hyperlink" Target="https://www.uniprot.org/uniprot/P42866" TargetMode="External"/><Relationship Id="rId81" Type="http://schemas.openxmlformats.org/officeDocument/2006/relationships/hyperlink" Target="https://www.uniprot.org/uniprot/Q9FK72" TargetMode="External"/><Relationship Id="rId86" Type="http://schemas.openxmlformats.org/officeDocument/2006/relationships/hyperlink" Target="https://www.uniprot.org/uniprot/Q9Y6Q9" TargetMode="External"/><Relationship Id="rId130" Type="http://schemas.openxmlformats.org/officeDocument/2006/relationships/hyperlink" Target="https://www.uniprot.org/uniprot/P07363" TargetMode="External"/><Relationship Id="rId135" Type="http://schemas.openxmlformats.org/officeDocument/2006/relationships/hyperlink" Target="https://www.uniprot.org/uniprot/Q9FYE6" TargetMode="External"/><Relationship Id="rId151" Type="http://schemas.openxmlformats.org/officeDocument/2006/relationships/hyperlink" Target="https://www.uniprot.org/uniprot/J7M799" TargetMode="External"/><Relationship Id="rId156" Type="http://schemas.openxmlformats.org/officeDocument/2006/relationships/hyperlink" Target="https://www.uniprot.org/uniprot/Q43125" TargetMode="External"/><Relationship Id="rId13" Type="http://schemas.openxmlformats.org/officeDocument/2006/relationships/hyperlink" Target="https://www.uniprot.org/uniprot/Q08831" TargetMode="External"/><Relationship Id="rId18" Type="http://schemas.openxmlformats.org/officeDocument/2006/relationships/hyperlink" Target="https://www.uniprot.org/uniprot/O60828" TargetMode="External"/><Relationship Id="rId39" Type="http://schemas.openxmlformats.org/officeDocument/2006/relationships/hyperlink" Target="https://www.uniprot.org/uniprot/Q9C518" TargetMode="External"/><Relationship Id="rId109" Type="http://schemas.openxmlformats.org/officeDocument/2006/relationships/hyperlink" Target="https://www.uniprot.org/uniprot/Q13283" TargetMode="External"/><Relationship Id="rId34" Type="http://schemas.openxmlformats.org/officeDocument/2006/relationships/hyperlink" Target="https://www.uniprot.org/uniprot/Q64693" TargetMode="External"/><Relationship Id="rId50" Type="http://schemas.openxmlformats.org/officeDocument/2006/relationships/hyperlink" Target="https://www.uniprot.org/uniprot/P03069" TargetMode="External"/><Relationship Id="rId55" Type="http://schemas.openxmlformats.org/officeDocument/2006/relationships/hyperlink" Target="https://www.uniprot.org/uniprot/P07342" TargetMode="External"/><Relationship Id="rId76" Type="http://schemas.openxmlformats.org/officeDocument/2006/relationships/hyperlink" Target="https://www.uniprot.org/uniprot/O67086" TargetMode="External"/><Relationship Id="rId97" Type="http://schemas.openxmlformats.org/officeDocument/2006/relationships/hyperlink" Target="https://www.uniprot.org/uniprot/Q8LBP4" TargetMode="External"/><Relationship Id="rId104" Type="http://schemas.openxmlformats.org/officeDocument/2006/relationships/hyperlink" Target="https://www.uniprot.org/uniprot/Q02539" TargetMode="External"/><Relationship Id="rId120" Type="http://schemas.openxmlformats.org/officeDocument/2006/relationships/hyperlink" Target="https://www.uniprot.org/uniprot/Q2Q4X9" TargetMode="External"/><Relationship Id="rId125" Type="http://schemas.openxmlformats.org/officeDocument/2006/relationships/hyperlink" Target="https://www.uniprot.org/uniprot/P30185" TargetMode="External"/><Relationship Id="rId141" Type="http://schemas.openxmlformats.org/officeDocument/2006/relationships/hyperlink" Target="https://www.uniprot.org/uniprot/O60885" TargetMode="External"/><Relationship Id="rId146" Type="http://schemas.openxmlformats.org/officeDocument/2006/relationships/hyperlink" Target="https://www.uniprot.org/uniprot/Q15648" TargetMode="External"/><Relationship Id="rId167" Type="http://schemas.openxmlformats.org/officeDocument/2006/relationships/hyperlink" Target="https://www.uniprot.org/uniprot/A0A024R3E4" TargetMode="External"/><Relationship Id="rId7" Type="http://schemas.openxmlformats.org/officeDocument/2006/relationships/hyperlink" Target="https://www.uniprot.org/uniprot/P04637" TargetMode="External"/><Relationship Id="rId71" Type="http://schemas.openxmlformats.org/officeDocument/2006/relationships/hyperlink" Target="https://www.uniprot.org/uniprot/P80428" TargetMode="External"/><Relationship Id="rId92" Type="http://schemas.openxmlformats.org/officeDocument/2006/relationships/hyperlink" Target="https://www.uniprot.org/uniprot/Q8N726-1" TargetMode="External"/><Relationship Id="rId162" Type="http://schemas.openxmlformats.org/officeDocument/2006/relationships/hyperlink" Target="https://www.uniprot.org/uniprot/P51608" TargetMode="External"/><Relationship Id="rId2" Type="http://schemas.openxmlformats.org/officeDocument/2006/relationships/hyperlink" Target="https://www.uniprot.org/uniprot/P35637" TargetMode="External"/><Relationship Id="rId29" Type="http://schemas.openxmlformats.org/officeDocument/2006/relationships/hyperlink" Target="https://www.uniprot.org/uniprot/Q9CX60" TargetMode="External"/><Relationship Id="rId24" Type="http://schemas.openxmlformats.org/officeDocument/2006/relationships/hyperlink" Target="https://www.uniprot.org/uniprot/P46984" TargetMode="External"/><Relationship Id="rId40" Type="http://schemas.openxmlformats.org/officeDocument/2006/relationships/hyperlink" Target="https://www.uniprot.org/uniprot/O24646" TargetMode="External"/><Relationship Id="rId45" Type="http://schemas.openxmlformats.org/officeDocument/2006/relationships/hyperlink" Target="https://www.uniprot.org/uniprot/Q9SX27" TargetMode="External"/><Relationship Id="rId66" Type="http://schemas.openxmlformats.org/officeDocument/2006/relationships/hyperlink" Target="https://www.uniprot.org/uniprot/Q01101" TargetMode="External"/><Relationship Id="rId87" Type="http://schemas.openxmlformats.org/officeDocument/2006/relationships/hyperlink" Target="https://www.uniprot.org/uniprot/Q92793" TargetMode="External"/><Relationship Id="rId110" Type="http://schemas.openxmlformats.org/officeDocument/2006/relationships/hyperlink" Target="https://www.uniprot.org/uniprot/D0PV95" TargetMode="External"/><Relationship Id="rId115" Type="http://schemas.openxmlformats.org/officeDocument/2006/relationships/hyperlink" Target="https://www.uniprot.org/uniprot/Q8T9B6" TargetMode="External"/><Relationship Id="rId131" Type="http://schemas.openxmlformats.org/officeDocument/2006/relationships/hyperlink" Target="https://www.uniprot.org/uniprot/P0AFX7" TargetMode="External"/><Relationship Id="rId136" Type="http://schemas.openxmlformats.org/officeDocument/2006/relationships/hyperlink" Target="https://www.uniprot.org/uniprot/Q39234" TargetMode="External"/><Relationship Id="rId157" Type="http://schemas.openxmlformats.org/officeDocument/2006/relationships/hyperlink" Target="https://www.uniprot.org/uniprot/Q9NK80" TargetMode="External"/><Relationship Id="rId61" Type="http://schemas.openxmlformats.org/officeDocument/2006/relationships/hyperlink" Target="https://www.uniprot.org/uniprot/Q05344" TargetMode="External"/><Relationship Id="rId82" Type="http://schemas.openxmlformats.org/officeDocument/2006/relationships/hyperlink" Target="https://www.uniprot.org/uniprot/Q9FPQ8" TargetMode="External"/><Relationship Id="rId152" Type="http://schemas.openxmlformats.org/officeDocument/2006/relationships/hyperlink" Target="https://www.uniprot.org/uniprot/A0A2K8FR49" TargetMode="External"/><Relationship Id="rId19" Type="http://schemas.openxmlformats.org/officeDocument/2006/relationships/hyperlink" Target="https://www.uniprot.org/uniprot/O60828" TargetMode="External"/><Relationship Id="rId14" Type="http://schemas.openxmlformats.org/officeDocument/2006/relationships/hyperlink" Target="https://www.uniprot.org/uniprot/O08623" TargetMode="External"/><Relationship Id="rId30" Type="http://schemas.openxmlformats.org/officeDocument/2006/relationships/hyperlink" Target="https://www.uniprot.org/uniprot/Q9CQK7" TargetMode="External"/><Relationship Id="rId35" Type="http://schemas.openxmlformats.org/officeDocument/2006/relationships/hyperlink" Target="https://www.uniprot.org/uniprot/O76070" TargetMode="External"/><Relationship Id="rId56" Type="http://schemas.openxmlformats.org/officeDocument/2006/relationships/hyperlink" Target="https://www.uniprot.org/uniprot/Q00955" TargetMode="External"/><Relationship Id="rId77" Type="http://schemas.openxmlformats.org/officeDocument/2006/relationships/hyperlink" Target="https://www.uniprot.org/uniprot/Q9LMN5-1" TargetMode="External"/><Relationship Id="rId100" Type="http://schemas.openxmlformats.org/officeDocument/2006/relationships/hyperlink" Target="https://www.uniprot.org/uniprot/A0A178W0D3" TargetMode="External"/><Relationship Id="rId105" Type="http://schemas.openxmlformats.org/officeDocument/2006/relationships/hyperlink" Target="https://www.uniprot.org/uniprot/O95997" TargetMode="External"/><Relationship Id="rId126" Type="http://schemas.openxmlformats.org/officeDocument/2006/relationships/hyperlink" Target="https://www.uniprot.org/uniprot/P31168" TargetMode="External"/><Relationship Id="rId147" Type="http://schemas.openxmlformats.org/officeDocument/2006/relationships/hyperlink" Target="https://www.uniprot.org/uniprot/Q15648" TargetMode="External"/><Relationship Id="rId168" Type="http://schemas.openxmlformats.org/officeDocument/2006/relationships/hyperlink" Target="https://www.uniprot.org/uniprot/Q84L32" TargetMode="External"/><Relationship Id="rId8" Type="http://schemas.openxmlformats.org/officeDocument/2006/relationships/hyperlink" Target="https://www.uniprot.org/uniprot/P04637" TargetMode="External"/><Relationship Id="rId51" Type="http://schemas.openxmlformats.org/officeDocument/2006/relationships/hyperlink" Target="https://www.uniprot.org/uniprot/P09372" TargetMode="External"/><Relationship Id="rId72" Type="http://schemas.openxmlformats.org/officeDocument/2006/relationships/hyperlink" Target="https://www.uniprot.org/uniprot/Q8N4Q1" TargetMode="External"/><Relationship Id="rId93" Type="http://schemas.openxmlformats.org/officeDocument/2006/relationships/hyperlink" Target="https://www.uniprot.org/uniprot/P48539" TargetMode="External"/><Relationship Id="rId98" Type="http://schemas.openxmlformats.org/officeDocument/2006/relationships/hyperlink" Target="https://www.uniprot.org/uniprot/O82132" TargetMode="External"/><Relationship Id="rId121" Type="http://schemas.openxmlformats.org/officeDocument/2006/relationships/hyperlink" Target="https://www.uniprot.org/uniprot/Q2Q4X9" TargetMode="External"/><Relationship Id="rId142" Type="http://schemas.openxmlformats.org/officeDocument/2006/relationships/hyperlink" Target="https://www.uniprot.org/uniprot/O60885" TargetMode="External"/><Relationship Id="rId163" Type="http://schemas.openxmlformats.org/officeDocument/2006/relationships/hyperlink" Target="https://www.uniprot.org/uniprot/Q75E28" TargetMode="External"/><Relationship Id="rId3" Type="http://schemas.openxmlformats.org/officeDocument/2006/relationships/hyperlink" Target="https://www.uniprot.org/uniprot/P35637" TargetMode="External"/><Relationship Id="rId25" Type="http://schemas.openxmlformats.org/officeDocument/2006/relationships/hyperlink" Target="https://www.uniprot.org/uniprot/P32499" TargetMode="External"/><Relationship Id="rId46" Type="http://schemas.openxmlformats.org/officeDocument/2006/relationships/hyperlink" Target="https://www.uniprot.org/uniprot/P10688" TargetMode="External"/><Relationship Id="rId67" Type="http://schemas.openxmlformats.org/officeDocument/2006/relationships/hyperlink" Target="https://www.uniprot.org/uniprot/P34233" TargetMode="External"/><Relationship Id="rId116" Type="http://schemas.openxmlformats.org/officeDocument/2006/relationships/hyperlink" Target="https://www.uniprot.org/uniprot/P11938" TargetMode="External"/><Relationship Id="rId137" Type="http://schemas.openxmlformats.org/officeDocument/2006/relationships/hyperlink" Target="https://www.uniprot.org/uniprot/Q9M8S7" TargetMode="External"/><Relationship Id="rId158" Type="http://schemas.openxmlformats.org/officeDocument/2006/relationships/hyperlink" Target="https://www.uniprot.org/uniprot/P23321" TargetMode="External"/><Relationship Id="rId20" Type="http://schemas.openxmlformats.org/officeDocument/2006/relationships/hyperlink" Target="https://www.uniprot.org/uniprot/P40019" TargetMode="External"/><Relationship Id="rId41" Type="http://schemas.openxmlformats.org/officeDocument/2006/relationships/hyperlink" Target="https://www.uniprot.org/uniprot/Q9FMZ0" TargetMode="External"/><Relationship Id="rId62" Type="http://schemas.openxmlformats.org/officeDocument/2006/relationships/hyperlink" Target="https://www.uniprot.org/uniprot/Q28181" TargetMode="External"/><Relationship Id="rId83" Type="http://schemas.openxmlformats.org/officeDocument/2006/relationships/hyperlink" Target="https://www.uniprot.org/uniprot/Q9M9U2" TargetMode="External"/><Relationship Id="rId88" Type="http://schemas.openxmlformats.org/officeDocument/2006/relationships/hyperlink" Target="https://www.uniprot.org/uniprot/P45481" TargetMode="External"/><Relationship Id="rId111" Type="http://schemas.openxmlformats.org/officeDocument/2006/relationships/hyperlink" Target="https://www.uniprot.org/uniprot/Q9VAN6" TargetMode="External"/><Relationship Id="rId132" Type="http://schemas.openxmlformats.org/officeDocument/2006/relationships/hyperlink" Target="https://www.uniprot.org/uniprot/P69428" TargetMode="External"/><Relationship Id="rId153" Type="http://schemas.openxmlformats.org/officeDocument/2006/relationships/hyperlink" Target="https://www.uniprot.org/uniprot/Q9LV59" TargetMode="External"/><Relationship Id="rId15" Type="http://schemas.openxmlformats.org/officeDocument/2006/relationships/hyperlink" Target="https://www.uniprot.org/uniprot/P46527" TargetMode="External"/><Relationship Id="rId36" Type="http://schemas.openxmlformats.org/officeDocument/2006/relationships/hyperlink" Target="https://www.uniprot.org/uniprot/P50553" TargetMode="External"/><Relationship Id="rId57" Type="http://schemas.openxmlformats.org/officeDocument/2006/relationships/hyperlink" Target="https://www.uniprot.org/uniprot/P30291" TargetMode="External"/><Relationship Id="rId106" Type="http://schemas.openxmlformats.org/officeDocument/2006/relationships/hyperlink" Target="https://www.uniprot.org/uniprot/O60829" TargetMode="External"/><Relationship Id="rId127" Type="http://schemas.openxmlformats.org/officeDocument/2006/relationships/hyperlink" Target="https://www.uniprot.org/uniprot/P31168" TargetMode="External"/><Relationship Id="rId10" Type="http://schemas.openxmlformats.org/officeDocument/2006/relationships/hyperlink" Target="https://www.uniprot.org/uniprot/Q9NQI0" TargetMode="External"/><Relationship Id="rId31" Type="http://schemas.openxmlformats.org/officeDocument/2006/relationships/hyperlink" Target="https://www.uniprot.org/uniprot/Q9DCL8" TargetMode="External"/><Relationship Id="rId52" Type="http://schemas.openxmlformats.org/officeDocument/2006/relationships/hyperlink" Target="https://www.uniprot.org/uniprot/Q9LV58" TargetMode="External"/><Relationship Id="rId73" Type="http://schemas.openxmlformats.org/officeDocument/2006/relationships/hyperlink" Target="https://www.uniprot.org/uniprot/Q9HAU5" TargetMode="External"/><Relationship Id="rId78" Type="http://schemas.openxmlformats.org/officeDocument/2006/relationships/hyperlink" Target="https://www.uniprot.org/uniprot/Q8GTS1" TargetMode="External"/><Relationship Id="rId94" Type="http://schemas.openxmlformats.org/officeDocument/2006/relationships/hyperlink" Target="https://www.uniprot.org/uniprot/O81283" TargetMode="External"/><Relationship Id="rId99" Type="http://schemas.openxmlformats.org/officeDocument/2006/relationships/hyperlink" Target="https://www.uniprot.org/uniprot/Q8RWK8" TargetMode="External"/><Relationship Id="rId101" Type="http://schemas.openxmlformats.org/officeDocument/2006/relationships/hyperlink" Target="https://www.uniprot.org/uniprot/P38936" TargetMode="External"/><Relationship Id="rId122" Type="http://schemas.openxmlformats.org/officeDocument/2006/relationships/hyperlink" Target="https://www.uniprot.org/uniprot/Q96270" TargetMode="External"/><Relationship Id="rId143" Type="http://schemas.openxmlformats.org/officeDocument/2006/relationships/hyperlink" Target="https://www.uniprot.org/uniprot/O60885" TargetMode="External"/><Relationship Id="rId148" Type="http://schemas.openxmlformats.org/officeDocument/2006/relationships/hyperlink" Target="https://www.uniprot.org/uniprot/Q15648" TargetMode="External"/><Relationship Id="rId164" Type="http://schemas.openxmlformats.org/officeDocument/2006/relationships/hyperlink" Target="https://www.uniprot.org/uniprot/Q14781" TargetMode="External"/><Relationship Id="rId169" Type="http://schemas.openxmlformats.org/officeDocument/2006/relationships/hyperlink" Target="https://www.uniprot.org/uniprot/P54727" TargetMode="External"/><Relationship Id="rId4" Type="http://schemas.openxmlformats.org/officeDocument/2006/relationships/hyperlink" Target="https://www.uniprot.org/uniprot/O14140" TargetMode="External"/><Relationship Id="rId9" Type="http://schemas.openxmlformats.org/officeDocument/2006/relationships/hyperlink" Target="https://www.uniprot.org/uniprot/Q9NPI6" TargetMode="External"/><Relationship Id="rId26" Type="http://schemas.openxmlformats.org/officeDocument/2006/relationships/hyperlink" Target="https://www.uniprot.org/uniprot/A0A2U8QNT7" TargetMode="External"/><Relationship Id="rId47" Type="http://schemas.openxmlformats.org/officeDocument/2006/relationships/hyperlink" Target="https://www.uniprot.org/uniprot/P11409" TargetMode="External"/><Relationship Id="rId68" Type="http://schemas.openxmlformats.org/officeDocument/2006/relationships/hyperlink" Target="https://www.uniprot.org/uniprot/Q07731" TargetMode="External"/><Relationship Id="rId89" Type="http://schemas.openxmlformats.org/officeDocument/2006/relationships/hyperlink" Target="https://www.uniprot.org/uniprot/P38634" TargetMode="External"/><Relationship Id="rId112" Type="http://schemas.openxmlformats.org/officeDocument/2006/relationships/hyperlink" Target="https://www.uniprot.org/uniprot/Q9VAN6" TargetMode="External"/><Relationship Id="rId133" Type="http://schemas.openxmlformats.org/officeDocument/2006/relationships/hyperlink" Target="https://www.uniprot.org/uniprot/P0A6X3" TargetMode="External"/><Relationship Id="rId154" Type="http://schemas.openxmlformats.org/officeDocument/2006/relationships/hyperlink" Target="https://www.uniprot.org/uniprot/P19634" TargetMode="External"/><Relationship Id="rId16" Type="http://schemas.openxmlformats.org/officeDocument/2006/relationships/hyperlink" Target="https://www.uniprot.org/uniprot/P42776" TargetMode="External"/><Relationship Id="rId37" Type="http://schemas.openxmlformats.org/officeDocument/2006/relationships/hyperlink" Target="https://www.uniprot.org/uniprot/P50553" TargetMode="External"/><Relationship Id="rId58" Type="http://schemas.openxmlformats.org/officeDocument/2006/relationships/hyperlink" Target="https://www.uniprot.org/uniprot/P63045" TargetMode="External"/><Relationship Id="rId79" Type="http://schemas.openxmlformats.org/officeDocument/2006/relationships/hyperlink" Target="https://www.uniprot.org/uniprot/O60701" TargetMode="External"/><Relationship Id="rId102" Type="http://schemas.openxmlformats.org/officeDocument/2006/relationships/hyperlink" Target="https://www.uniprot.org/uniprot/Q8N488" TargetMode="External"/><Relationship Id="rId123" Type="http://schemas.openxmlformats.org/officeDocument/2006/relationships/hyperlink" Target="https://www.uniprot.org/uniprot/Q8GYN5" TargetMode="External"/><Relationship Id="rId144" Type="http://schemas.openxmlformats.org/officeDocument/2006/relationships/hyperlink" Target="https://www.uniprot.org/uniprot/O60885" TargetMode="External"/><Relationship Id="rId90" Type="http://schemas.openxmlformats.org/officeDocument/2006/relationships/hyperlink" Target="https://www.uniprot.org/uniprot/P17096" TargetMode="External"/><Relationship Id="rId165" Type="http://schemas.openxmlformats.org/officeDocument/2006/relationships/hyperlink" Target="https://www.uniprot.org/uniprot/Q14781" TargetMode="External"/><Relationship Id="rId27" Type="http://schemas.openxmlformats.org/officeDocument/2006/relationships/hyperlink" Target="https://www.uniprot.org/uniprot/P22470" TargetMode="External"/><Relationship Id="rId48" Type="http://schemas.openxmlformats.org/officeDocument/2006/relationships/hyperlink" Target="https://www.uniprot.org/uniprot/P15337" TargetMode="External"/><Relationship Id="rId69" Type="http://schemas.openxmlformats.org/officeDocument/2006/relationships/hyperlink" Target="https://www.uniprot.org/uniprot/P37840" TargetMode="External"/><Relationship Id="rId113" Type="http://schemas.openxmlformats.org/officeDocument/2006/relationships/hyperlink" Target="https://www.uniprot.org/uniprot/Q9VPU8" TargetMode="External"/><Relationship Id="rId134" Type="http://schemas.openxmlformats.org/officeDocument/2006/relationships/hyperlink" Target="https://www.uniprot.org/uniprot/Q5XVH0" TargetMode="External"/><Relationship Id="rId80" Type="http://schemas.openxmlformats.org/officeDocument/2006/relationships/hyperlink" Target="https://www.uniprot.org/uniprot/P08240" TargetMode="External"/><Relationship Id="rId155" Type="http://schemas.openxmlformats.org/officeDocument/2006/relationships/hyperlink" Target="https://www.uniprot.org/uniprot/Q9LT93" TargetMode="External"/><Relationship Id="rId17" Type="http://schemas.openxmlformats.org/officeDocument/2006/relationships/hyperlink" Target="https://www.uniprot.org/uniprot/O75533" TargetMode="External"/><Relationship Id="rId38" Type="http://schemas.openxmlformats.org/officeDocument/2006/relationships/hyperlink" Target="https://www.uniprot.org/uniprot/Q9C518" TargetMode="External"/><Relationship Id="rId59" Type="http://schemas.openxmlformats.org/officeDocument/2006/relationships/hyperlink" Target="https://www.uniprot.org/uniprot/Q05344" TargetMode="External"/><Relationship Id="rId103" Type="http://schemas.openxmlformats.org/officeDocument/2006/relationships/hyperlink" Target="https://www.uniprot.org/uniprot/P06454" TargetMode="External"/><Relationship Id="rId124" Type="http://schemas.openxmlformats.org/officeDocument/2006/relationships/hyperlink" Target="https://www.uniprot.org/uniprot/Q8RY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55"/>
  <sheetViews>
    <sheetView tabSelected="1" zoomScale="130" zoomScaleNormal="130" workbookViewId="0">
      <pane xSplit="1" ySplit="1" topLeftCell="E159" activePane="bottomRight" state="frozen"/>
      <selection pane="topRight" activeCell="B1" sqref="B1"/>
      <selection pane="bottomLeft" activeCell="A2" sqref="A2"/>
      <selection pane="bottomRight" activeCell="H168" sqref="H168"/>
    </sheetView>
  </sheetViews>
  <sheetFormatPr baseColWidth="10" defaultColWidth="14.44140625" defaultRowHeight="15" customHeight="1" x14ac:dyDescent="0.3"/>
  <cols>
    <col min="1" max="1" width="17.33203125" customWidth="1"/>
    <col min="2" max="2" width="25" customWidth="1"/>
    <col min="3" max="3" width="30.109375" customWidth="1"/>
    <col min="4" max="4" width="30.33203125" customWidth="1"/>
    <col min="5" max="5" width="24.33203125" customWidth="1"/>
    <col min="6" max="6" width="50.44140625" customWidth="1"/>
    <col min="7" max="7" width="16.44140625" customWidth="1"/>
    <col min="8" max="11" width="11.5546875" customWidth="1"/>
    <col min="12" max="12" width="6.5546875" customWidth="1"/>
    <col min="13" max="13" width="22.88671875" customWidth="1"/>
    <col min="14" max="14" width="27.5546875" customWidth="1"/>
    <col min="15" max="15" width="13.88671875" customWidth="1"/>
    <col min="16" max="18" width="13.109375" customWidth="1"/>
    <col min="19" max="19" width="14" customWidth="1"/>
    <col min="20" max="20" width="11.5546875" customWidth="1"/>
    <col min="21" max="21" width="20.44140625" customWidth="1"/>
    <col min="22" max="22" width="17.5546875" customWidth="1"/>
    <col min="23" max="23" width="18" customWidth="1"/>
    <col min="24" max="24" width="11.5546875" customWidth="1"/>
    <col min="25" max="25" width="11" customWidth="1"/>
    <col min="26" max="26" width="12.6640625" customWidth="1"/>
    <col min="27" max="27" width="11.5546875" customWidth="1"/>
    <col min="28" max="28" width="18.88671875" customWidth="1"/>
    <col min="29" max="29" width="16.44140625" customWidth="1"/>
    <col min="30" max="33" width="10.6640625" customWidth="1"/>
    <col min="34" max="34" width="15.44140625" customWidth="1"/>
    <col min="35" max="50" width="10.6640625" customWidth="1"/>
    <col min="51" max="51" width="26.44140625" customWidth="1"/>
    <col min="52" max="52" width="21.33203125" customWidth="1"/>
    <col min="53" max="55" width="12.109375" customWidth="1"/>
  </cols>
  <sheetData>
    <row r="1" spans="1:5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3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5"/>
      <c r="AZ1" s="5"/>
      <c r="BA1" s="5"/>
      <c r="BB1" s="5"/>
      <c r="BC1" s="6"/>
    </row>
    <row r="2" spans="1:55" ht="14.25" customHeight="1" x14ac:dyDescent="0.3">
      <c r="A2" s="7" t="s">
        <v>49</v>
      </c>
      <c r="B2" s="8" t="s">
        <v>50</v>
      </c>
      <c r="C2" s="9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9" t="s">
        <v>56</v>
      </c>
      <c r="I2" s="1" t="s">
        <v>57</v>
      </c>
      <c r="J2" s="9" t="s">
        <v>58</v>
      </c>
      <c r="K2" s="9" t="s">
        <v>56</v>
      </c>
      <c r="L2" s="1" t="s">
        <v>59</v>
      </c>
      <c r="M2" s="1" t="s">
        <v>60</v>
      </c>
      <c r="N2" s="1" t="s">
        <v>61</v>
      </c>
      <c r="O2" s="1">
        <v>414</v>
      </c>
      <c r="P2" s="1">
        <v>149</v>
      </c>
      <c r="Q2" s="1">
        <v>266</v>
      </c>
      <c r="R2" s="1">
        <v>414</v>
      </c>
      <c r="S2" s="1">
        <v>14651.62</v>
      </c>
      <c r="T2" s="1">
        <v>10.78</v>
      </c>
      <c r="U2" s="1" t="s">
        <v>62</v>
      </c>
      <c r="V2" s="1">
        <v>17990</v>
      </c>
      <c r="W2" s="1" t="s">
        <v>62</v>
      </c>
      <c r="X2" s="1">
        <v>1.228</v>
      </c>
      <c r="Y2" s="1">
        <v>29.61</v>
      </c>
      <c r="Z2" s="1">
        <v>25.1</v>
      </c>
      <c r="AA2" s="1">
        <v>-0.69099999999999995</v>
      </c>
      <c r="AB2" s="1">
        <v>63.09</v>
      </c>
      <c r="AC2" s="3">
        <v>1.34</v>
      </c>
      <c r="AD2" s="4">
        <v>14</v>
      </c>
      <c r="AE2" s="4">
        <v>5</v>
      </c>
      <c r="AF2" s="4">
        <v>20</v>
      </c>
      <c r="AG2" s="4">
        <v>1</v>
      </c>
      <c r="AH2" s="4">
        <v>0</v>
      </c>
      <c r="AI2" s="4">
        <v>12</v>
      </c>
      <c r="AJ2" s="4">
        <v>2</v>
      </c>
      <c r="AK2" s="4">
        <v>38</v>
      </c>
      <c r="AL2" s="4">
        <v>0</v>
      </c>
      <c r="AM2" s="4">
        <v>2</v>
      </c>
      <c r="AN2" s="4">
        <v>0</v>
      </c>
      <c r="AO2" s="4">
        <v>1</v>
      </c>
      <c r="AP2" s="4">
        <v>10</v>
      </c>
      <c r="AQ2" s="4">
        <v>8</v>
      </c>
      <c r="AR2" s="4">
        <v>4</v>
      </c>
      <c r="AS2" s="4">
        <v>24</v>
      </c>
      <c r="AT2" s="4">
        <v>0</v>
      </c>
      <c r="AU2" s="4">
        <v>3</v>
      </c>
      <c r="AV2" s="4">
        <v>1</v>
      </c>
      <c r="AW2" s="4">
        <v>0</v>
      </c>
      <c r="AX2" s="4">
        <v>145</v>
      </c>
      <c r="AY2" s="10"/>
      <c r="AZ2" s="10"/>
      <c r="BA2" s="10"/>
      <c r="BB2" s="10"/>
      <c r="BC2" s="11"/>
    </row>
    <row r="3" spans="1:55" ht="14.25" customHeight="1" x14ac:dyDescent="0.3">
      <c r="A3" s="7" t="s">
        <v>63</v>
      </c>
      <c r="B3" s="7" t="s">
        <v>64</v>
      </c>
      <c r="C3" s="9" t="s">
        <v>65</v>
      </c>
      <c r="D3" s="1" t="s">
        <v>52</v>
      </c>
      <c r="E3" s="1" t="s">
        <v>53</v>
      </c>
      <c r="F3" s="1" t="s">
        <v>66</v>
      </c>
      <c r="G3" s="1" t="s">
        <v>67</v>
      </c>
      <c r="H3" s="9" t="s">
        <v>68</v>
      </c>
      <c r="I3" s="1" t="s">
        <v>57</v>
      </c>
      <c r="J3" s="12" t="s">
        <v>69</v>
      </c>
      <c r="K3" s="12" t="s">
        <v>70</v>
      </c>
      <c r="L3" s="1" t="s">
        <v>59</v>
      </c>
      <c r="M3" s="1" t="s">
        <v>71</v>
      </c>
      <c r="N3" s="1" t="s">
        <v>72</v>
      </c>
      <c r="O3" s="1">
        <v>526</v>
      </c>
      <c r="P3" s="1">
        <v>200</v>
      </c>
      <c r="Q3" s="1">
        <v>1</v>
      </c>
      <c r="R3" s="1">
        <v>200</v>
      </c>
      <c r="S3" s="1">
        <v>20320.310000000001</v>
      </c>
      <c r="T3" s="1">
        <v>3.32</v>
      </c>
      <c r="U3" s="1" t="s">
        <v>73</v>
      </c>
      <c r="V3" s="1">
        <v>0</v>
      </c>
      <c r="W3" s="1" t="s">
        <v>73</v>
      </c>
      <c r="X3" s="1">
        <v>0</v>
      </c>
      <c r="Y3" s="1">
        <v>89.01</v>
      </c>
      <c r="Z3" s="1">
        <v>2</v>
      </c>
      <c r="AA3" s="1">
        <v>-1.4370000000000001</v>
      </c>
      <c r="AB3" s="1">
        <v>99</v>
      </c>
      <c r="AC3" s="1">
        <v>0.2</v>
      </c>
      <c r="AD3" s="4">
        <v>4</v>
      </c>
      <c r="AE3" s="4">
        <v>0</v>
      </c>
      <c r="AF3" s="4">
        <v>7</v>
      </c>
      <c r="AG3" s="4">
        <v>4</v>
      </c>
      <c r="AH3" s="4">
        <v>0</v>
      </c>
      <c r="AI3" s="4">
        <v>41</v>
      </c>
      <c r="AJ3" s="4">
        <v>0</v>
      </c>
      <c r="AK3" s="4">
        <v>45</v>
      </c>
      <c r="AL3" s="4">
        <v>0</v>
      </c>
      <c r="AM3" s="4">
        <v>0</v>
      </c>
      <c r="AN3" s="4">
        <v>0</v>
      </c>
      <c r="AO3" s="4">
        <v>0</v>
      </c>
      <c r="AP3" s="4">
        <v>2</v>
      </c>
      <c r="AQ3" s="4">
        <v>0</v>
      </c>
      <c r="AR3" s="4">
        <v>11</v>
      </c>
      <c r="AS3" s="4">
        <v>50</v>
      </c>
      <c r="AT3" s="4">
        <v>10</v>
      </c>
      <c r="AU3" s="4">
        <v>0</v>
      </c>
      <c r="AV3" s="4">
        <v>26</v>
      </c>
      <c r="AW3" s="4">
        <v>0</v>
      </c>
      <c r="AX3" s="4">
        <v>200</v>
      </c>
      <c r="AY3" s="10"/>
      <c r="AZ3" s="10"/>
      <c r="BA3" s="10"/>
      <c r="BB3" s="10"/>
      <c r="BC3" s="11"/>
    </row>
    <row r="4" spans="1:55" ht="14.25" customHeight="1" x14ac:dyDescent="0.3">
      <c r="A4" s="7" t="s">
        <v>74</v>
      </c>
      <c r="B4" s="7" t="s">
        <v>64</v>
      </c>
      <c r="C4" s="1" t="s">
        <v>75</v>
      </c>
      <c r="D4" s="1" t="s">
        <v>52</v>
      </c>
      <c r="E4" s="1" t="s">
        <v>53</v>
      </c>
      <c r="F4" s="1" t="s">
        <v>66</v>
      </c>
      <c r="G4" s="1" t="s">
        <v>67</v>
      </c>
      <c r="H4" s="9" t="s">
        <v>68</v>
      </c>
      <c r="I4" s="1" t="s">
        <v>57</v>
      </c>
      <c r="J4" s="12" t="s">
        <v>69</v>
      </c>
      <c r="K4" s="12" t="s">
        <v>70</v>
      </c>
      <c r="L4" s="1" t="s">
        <v>57</v>
      </c>
      <c r="M4" s="1" t="s">
        <v>71</v>
      </c>
      <c r="N4" s="1" t="s">
        <v>76</v>
      </c>
      <c r="O4" s="1">
        <v>526</v>
      </c>
      <c r="P4" s="1">
        <v>166</v>
      </c>
      <c r="Q4" s="1">
        <v>361</v>
      </c>
      <c r="R4" s="1">
        <v>526</v>
      </c>
      <c r="S4" s="1">
        <v>16823.09</v>
      </c>
      <c r="T4" s="1">
        <v>10.95</v>
      </c>
      <c r="U4" s="1">
        <v>18700</v>
      </c>
      <c r="V4" s="1">
        <v>18450</v>
      </c>
      <c r="W4" s="1">
        <v>1.1120000000000001</v>
      </c>
      <c r="X4" s="1">
        <v>1.097</v>
      </c>
      <c r="Y4" s="1">
        <v>38.32</v>
      </c>
      <c r="Z4" s="1">
        <v>6.51</v>
      </c>
      <c r="AA4" s="1">
        <v>-1.44</v>
      </c>
      <c r="AB4" s="1">
        <v>69.28</v>
      </c>
      <c r="AC4" s="1">
        <v>0.56000000000000005</v>
      </c>
      <c r="AD4" s="4">
        <v>4</v>
      </c>
      <c r="AE4" s="4">
        <v>25</v>
      </c>
      <c r="AF4" s="4">
        <v>9</v>
      </c>
      <c r="AG4" s="4">
        <v>10</v>
      </c>
      <c r="AH4" s="4">
        <v>4</v>
      </c>
      <c r="AI4" s="4">
        <v>4</v>
      </c>
      <c r="AJ4" s="4">
        <v>4</v>
      </c>
      <c r="AK4" s="4">
        <v>61</v>
      </c>
      <c r="AL4" s="4">
        <v>2</v>
      </c>
      <c r="AM4" s="4">
        <v>1</v>
      </c>
      <c r="AN4" s="4">
        <v>0</v>
      </c>
      <c r="AO4" s="4">
        <v>5</v>
      </c>
      <c r="AP4" s="4">
        <v>4</v>
      </c>
      <c r="AQ4" s="4">
        <v>6</v>
      </c>
      <c r="AR4" s="4">
        <v>11</v>
      </c>
      <c r="AS4" s="4">
        <v>6</v>
      </c>
      <c r="AT4" s="4">
        <v>2</v>
      </c>
      <c r="AU4" s="4">
        <v>2</v>
      </c>
      <c r="AV4" s="4">
        <v>5</v>
      </c>
      <c r="AW4" s="4">
        <v>1</v>
      </c>
      <c r="AX4" s="4">
        <v>166</v>
      </c>
      <c r="AY4" s="10"/>
      <c r="AZ4" s="10"/>
      <c r="BA4" s="10"/>
      <c r="BB4" s="10"/>
      <c r="BC4" s="11"/>
    </row>
    <row r="5" spans="1:55" ht="14.25" customHeight="1" x14ac:dyDescent="0.3">
      <c r="A5" s="7" t="s">
        <v>77</v>
      </c>
      <c r="B5" s="1" t="s">
        <v>78</v>
      </c>
      <c r="C5" s="9" t="s">
        <v>79</v>
      </c>
      <c r="D5" s="1" t="s">
        <v>80</v>
      </c>
      <c r="E5" s="1" t="s">
        <v>81</v>
      </c>
      <c r="F5" s="1" t="s">
        <v>82</v>
      </c>
      <c r="G5" s="1" t="s">
        <v>83</v>
      </c>
      <c r="H5" s="9" t="s">
        <v>84</v>
      </c>
      <c r="I5" s="1" t="s">
        <v>57</v>
      </c>
      <c r="J5" s="12" t="s">
        <v>85</v>
      </c>
      <c r="K5" s="12" t="s">
        <v>86</v>
      </c>
      <c r="L5" s="1" t="s">
        <v>57</v>
      </c>
      <c r="M5" s="1" t="s">
        <v>87</v>
      </c>
      <c r="N5" s="1" t="s">
        <v>87</v>
      </c>
      <c r="O5" s="1">
        <v>71</v>
      </c>
      <c r="P5" s="1">
        <v>71</v>
      </c>
      <c r="Q5" s="1">
        <v>1</v>
      </c>
      <c r="R5" s="1">
        <v>71</v>
      </c>
      <c r="S5" s="1">
        <v>8110.57</v>
      </c>
      <c r="T5" s="1">
        <v>3.67</v>
      </c>
      <c r="U5" s="1" t="s">
        <v>62</v>
      </c>
      <c r="V5" s="1">
        <v>16500</v>
      </c>
      <c r="W5" s="1" t="s">
        <v>62</v>
      </c>
      <c r="X5" s="1">
        <v>2.0339999999999998</v>
      </c>
      <c r="Y5" s="1">
        <v>29.63</v>
      </c>
      <c r="Z5" s="1">
        <v>60.56</v>
      </c>
      <c r="AA5" s="1">
        <v>-1.0549999999999999</v>
      </c>
      <c r="AB5" s="1">
        <v>49.3</v>
      </c>
      <c r="AC5" s="3">
        <v>3.71</v>
      </c>
      <c r="AD5" s="4">
        <v>6</v>
      </c>
      <c r="AE5" s="4">
        <v>1</v>
      </c>
      <c r="AF5" s="4">
        <v>5</v>
      </c>
      <c r="AG5" s="4">
        <v>14</v>
      </c>
      <c r="AH5" s="4">
        <v>0</v>
      </c>
      <c r="AI5" s="4">
        <v>2</v>
      </c>
      <c r="AJ5" s="4">
        <v>9</v>
      </c>
      <c r="AK5" s="4">
        <v>3</v>
      </c>
      <c r="AL5" s="4">
        <v>0</v>
      </c>
      <c r="AM5" s="4">
        <v>1</v>
      </c>
      <c r="AN5" s="4">
        <v>7</v>
      </c>
      <c r="AO5" s="4">
        <v>4</v>
      </c>
      <c r="AP5" s="4">
        <v>2</v>
      </c>
      <c r="AQ5" s="4">
        <v>3</v>
      </c>
      <c r="AR5" s="4">
        <v>2</v>
      </c>
      <c r="AS5" s="4">
        <v>3</v>
      </c>
      <c r="AT5" s="4">
        <v>4</v>
      </c>
      <c r="AU5" s="4">
        <v>3</v>
      </c>
      <c r="AV5" s="4">
        <v>0</v>
      </c>
      <c r="AW5" s="4">
        <v>2</v>
      </c>
      <c r="AX5" s="4">
        <v>71</v>
      </c>
      <c r="AY5" s="10"/>
      <c r="AZ5" s="10"/>
      <c r="BA5" s="10"/>
      <c r="BB5" s="10"/>
      <c r="BC5" s="11"/>
    </row>
    <row r="6" spans="1:55" ht="14.25" customHeight="1" x14ac:dyDescent="0.3">
      <c r="A6" s="7" t="s">
        <v>88</v>
      </c>
      <c r="B6" s="7" t="s">
        <v>89</v>
      </c>
      <c r="C6" s="13" t="s">
        <v>90</v>
      </c>
      <c r="D6" s="1" t="s">
        <v>52</v>
      </c>
      <c r="E6" s="1" t="s">
        <v>53</v>
      </c>
      <c r="F6" s="1" t="s">
        <v>91</v>
      </c>
      <c r="G6" s="1" t="s">
        <v>92</v>
      </c>
      <c r="H6" s="9" t="s">
        <v>93</v>
      </c>
      <c r="I6" s="12" t="s">
        <v>94</v>
      </c>
      <c r="J6" s="12" t="s">
        <v>95</v>
      </c>
      <c r="K6" s="12" t="s">
        <v>96</v>
      </c>
      <c r="L6" s="1" t="s">
        <v>57</v>
      </c>
      <c r="M6" s="1" t="s">
        <v>97</v>
      </c>
      <c r="N6" s="1" t="s">
        <v>98</v>
      </c>
      <c r="O6" s="1">
        <v>1863</v>
      </c>
      <c r="P6" s="1">
        <v>100</v>
      </c>
      <c r="Q6" s="1">
        <v>213</v>
      </c>
      <c r="R6" s="1">
        <v>312</v>
      </c>
      <c r="S6" s="1">
        <v>11137.07</v>
      </c>
      <c r="T6" s="1">
        <v>5.83</v>
      </c>
      <c r="U6" s="1">
        <v>1615</v>
      </c>
      <c r="V6" s="1">
        <v>1490</v>
      </c>
      <c r="W6" s="1">
        <v>0.14499999999999999</v>
      </c>
      <c r="X6" s="1">
        <v>0.13400000000000001</v>
      </c>
      <c r="Y6" s="1">
        <v>42.52</v>
      </c>
      <c r="Z6" s="1">
        <v>49.8</v>
      </c>
      <c r="AA6" s="1">
        <v>-1.1850000000000001</v>
      </c>
      <c r="AB6" s="1">
        <v>70</v>
      </c>
      <c r="AC6" s="3">
        <v>2.06</v>
      </c>
      <c r="AD6" s="4">
        <v>7</v>
      </c>
      <c r="AE6" s="4">
        <v>4</v>
      </c>
      <c r="AF6" s="4">
        <v>9</v>
      </c>
      <c r="AG6" s="4">
        <v>5</v>
      </c>
      <c r="AH6" s="4">
        <v>3</v>
      </c>
      <c r="AI6" s="4">
        <v>4</v>
      </c>
      <c r="AJ6" s="4">
        <v>11</v>
      </c>
      <c r="AK6" s="4">
        <v>3</v>
      </c>
      <c r="AL6" s="4">
        <v>6</v>
      </c>
      <c r="AM6" s="4">
        <v>1</v>
      </c>
      <c r="AN6" s="4">
        <v>7</v>
      </c>
      <c r="AO6" s="4">
        <v>8</v>
      </c>
      <c r="AP6" s="4">
        <v>1</v>
      </c>
      <c r="AQ6" s="4">
        <v>2</v>
      </c>
      <c r="AR6" s="4">
        <v>4</v>
      </c>
      <c r="AS6" s="4">
        <v>12</v>
      </c>
      <c r="AT6" s="4">
        <v>8</v>
      </c>
      <c r="AU6" s="4">
        <v>0</v>
      </c>
      <c r="AV6" s="4">
        <v>1</v>
      </c>
      <c r="AW6" s="4">
        <v>4</v>
      </c>
      <c r="AX6" s="4">
        <v>100</v>
      </c>
      <c r="AY6" s="10"/>
      <c r="AZ6" s="10"/>
      <c r="BA6" s="10"/>
      <c r="BB6" s="10"/>
      <c r="BC6" s="11"/>
    </row>
    <row r="7" spans="1:55" ht="14.25" customHeight="1" x14ac:dyDescent="0.3">
      <c r="A7" s="7" t="s">
        <v>99</v>
      </c>
      <c r="B7" s="7" t="s">
        <v>100</v>
      </c>
      <c r="C7" s="9" t="s">
        <v>101</v>
      </c>
      <c r="D7" s="1" t="s">
        <v>52</v>
      </c>
      <c r="E7" s="1" t="s">
        <v>53</v>
      </c>
      <c r="F7" s="1" t="s">
        <v>91</v>
      </c>
      <c r="G7" s="1" t="s">
        <v>92</v>
      </c>
      <c r="H7" s="9" t="s">
        <v>93</v>
      </c>
      <c r="I7" s="12" t="s">
        <v>94</v>
      </c>
      <c r="J7" s="12" t="s">
        <v>95</v>
      </c>
      <c r="K7" s="12" t="s">
        <v>96</v>
      </c>
      <c r="L7" s="1" t="s">
        <v>57</v>
      </c>
      <c r="M7" s="1" t="s">
        <v>97</v>
      </c>
      <c r="N7" s="1" t="s">
        <v>102</v>
      </c>
      <c r="O7" s="1">
        <v>1863</v>
      </c>
      <c r="P7" s="1">
        <v>100</v>
      </c>
      <c r="Q7" s="1">
        <v>601</v>
      </c>
      <c r="R7" s="1">
        <v>700</v>
      </c>
      <c r="S7" s="1">
        <v>11459.97</v>
      </c>
      <c r="T7" s="1">
        <v>10.01</v>
      </c>
      <c r="U7" s="1">
        <v>1615</v>
      </c>
      <c r="V7" s="1">
        <v>1490</v>
      </c>
      <c r="W7" s="1">
        <v>0.14099999999999999</v>
      </c>
      <c r="X7" s="1">
        <v>0.13</v>
      </c>
      <c r="Y7" s="1">
        <v>93.53</v>
      </c>
      <c r="Z7" s="1">
        <v>55.6</v>
      </c>
      <c r="AA7" s="1">
        <v>-1.351</v>
      </c>
      <c r="AB7" s="1">
        <v>71</v>
      </c>
      <c r="AC7" s="3">
        <v>3.49</v>
      </c>
      <c r="AD7" s="4">
        <v>4</v>
      </c>
      <c r="AE7" s="4">
        <v>8</v>
      </c>
      <c r="AF7" s="4">
        <v>8</v>
      </c>
      <c r="AG7" s="4">
        <v>3</v>
      </c>
      <c r="AH7" s="4">
        <v>2</v>
      </c>
      <c r="AI7" s="4">
        <v>4</v>
      </c>
      <c r="AJ7" s="4">
        <v>8</v>
      </c>
      <c r="AK7" s="4">
        <v>2</v>
      </c>
      <c r="AL7" s="4">
        <v>5</v>
      </c>
      <c r="AM7" s="4">
        <v>3</v>
      </c>
      <c r="AN7" s="4">
        <v>8</v>
      </c>
      <c r="AO7" s="4">
        <v>13</v>
      </c>
      <c r="AP7" s="4">
        <v>2</v>
      </c>
      <c r="AQ7" s="4">
        <v>1</v>
      </c>
      <c r="AR7" s="4">
        <v>7</v>
      </c>
      <c r="AS7" s="4">
        <v>13</v>
      </c>
      <c r="AT7" s="4">
        <v>5</v>
      </c>
      <c r="AU7" s="4">
        <v>0</v>
      </c>
      <c r="AV7" s="4">
        <v>1</v>
      </c>
      <c r="AW7" s="4">
        <v>3</v>
      </c>
      <c r="AX7" s="4">
        <v>100</v>
      </c>
      <c r="AY7" s="10"/>
      <c r="AZ7" s="10"/>
      <c r="BA7" s="10"/>
      <c r="BB7" s="10"/>
      <c r="BC7" s="11"/>
    </row>
    <row r="8" spans="1:55" ht="14.25" customHeight="1" x14ac:dyDescent="0.3">
      <c r="A8" s="14" t="s">
        <v>103</v>
      </c>
      <c r="B8" s="14" t="s">
        <v>89</v>
      </c>
      <c r="C8" s="15" t="s">
        <v>104</v>
      </c>
      <c r="D8" s="16" t="s">
        <v>52</v>
      </c>
      <c r="E8" s="16" t="s">
        <v>53</v>
      </c>
      <c r="F8" s="16" t="s">
        <v>105</v>
      </c>
      <c r="G8" s="16" t="s">
        <v>106</v>
      </c>
      <c r="H8" s="17" t="s">
        <v>107</v>
      </c>
      <c r="I8" s="18" t="s">
        <v>108</v>
      </c>
      <c r="J8" s="18" t="s">
        <v>109</v>
      </c>
      <c r="K8" s="18" t="s">
        <v>110</v>
      </c>
      <c r="L8" s="16" t="s">
        <v>57</v>
      </c>
      <c r="M8" s="16" t="s">
        <v>111</v>
      </c>
      <c r="N8" s="16" t="s">
        <v>112</v>
      </c>
      <c r="O8" s="16">
        <v>393</v>
      </c>
      <c r="P8" s="16">
        <v>102</v>
      </c>
      <c r="Q8" s="16">
        <v>1</v>
      </c>
      <c r="R8" s="16">
        <v>102</v>
      </c>
      <c r="S8" s="16">
        <v>10881.09</v>
      </c>
      <c r="T8" s="16">
        <v>3.64</v>
      </c>
      <c r="U8" s="16" t="s">
        <v>62</v>
      </c>
      <c r="V8" s="16">
        <v>16500</v>
      </c>
      <c r="W8" s="16" t="s">
        <v>62</v>
      </c>
      <c r="X8" s="16">
        <v>1.516</v>
      </c>
      <c r="Y8" s="16">
        <v>104.61</v>
      </c>
      <c r="Z8" s="16">
        <v>61.37</v>
      </c>
      <c r="AA8" s="16">
        <v>-0.57199999999999995</v>
      </c>
      <c r="AB8" s="16">
        <v>85.29</v>
      </c>
      <c r="AC8" s="19">
        <v>0.49</v>
      </c>
      <c r="AD8" s="20">
        <v>12</v>
      </c>
      <c r="AE8" s="20">
        <v>1</v>
      </c>
      <c r="AF8" s="20">
        <v>2</v>
      </c>
      <c r="AG8" s="20">
        <v>8</v>
      </c>
      <c r="AH8" s="20">
        <v>0</v>
      </c>
      <c r="AI8" s="20">
        <v>5</v>
      </c>
      <c r="AJ8" s="20">
        <v>9</v>
      </c>
      <c r="AK8" s="20">
        <v>1</v>
      </c>
      <c r="AL8" s="20">
        <v>0</v>
      </c>
      <c r="AM8" s="20">
        <v>1</v>
      </c>
      <c r="AN8" s="20">
        <v>9</v>
      </c>
      <c r="AO8" s="20">
        <v>2</v>
      </c>
      <c r="AP8" s="20">
        <v>4</v>
      </c>
      <c r="AQ8" s="20">
        <v>2</v>
      </c>
      <c r="AR8" s="20">
        <v>23</v>
      </c>
      <c r="AS8" s="20">
        <v>12</v>
      </c>
      <c r="AT8" s="20">
        <v>4</v>
      </c>
      <c r="AU8" s="20">
        <v>3</v>
      </c>
      <c r="AV8" s="20">
        <v>0</v>
      </c>
      <c r="AW8" s="20">
        <v>4</v>
      </c>
      <c r="AX8" s="20">
        <v>102</v>
      </c>
      <c r="AY8" s="21"/>
      <c r="AZ8" s="21"/>
      <c r="BA8" s="21"/>
      <c r="BB8" s="21"/>
      <c r="BC8" s="22"/>
    </row>
    <row r="9" spans="1:55" ht="14.25" customHeight="1" x14ac:dyDescent="0.3">
      <c r="A9" s="7" t="s">
        <v>113</v>
      </c>
      <c r="B9" s="7" t="s">
        <v>89</v>
      </c>
      <c r="C9" s="13" t="s">
        <v>114</v>
      </c>
      <c r="D9" s="1" t="s">
        <v>52</v>
      </c>
      <c r="E9" s="1" t="s">
        <v>53</v>
      </c>
      <c r="F9" s="1" t="s">
        <v>105</v>
      </c>
      <c r="G9" s="1" t="s">
        <v>106</v>
      </c>
      <c r="H9" s="9" t="s">
        <v>107</v>
      </c>
      <c r="I9" s="12" t="s">
        <v>108</v>
      </c>
      <c r="J9" s="12" t="s">
        <v>109</v>
      </c>
      <c r="K9" s="12" t="s">
        <v>110</v>
      </c>
      <c r="L9" s="1" t="s">
        <v>57</v>
      </c>
      <c r="M9" s="1" t="s">
        <v>111</v>
      </c>
      <c r="N9" s="1" t="s">
        <v>115</v>
      </c>
      <c r="O9" s="1">
        <v>393</v>
      </c>
      <c r="P9" s="1">
        <v>74</v>
      </c>
      <c r="Q9" s="1">
        <v>320</v>
      </c>
      <c r="R9" s="1">
        <v>393</v>
      </c>
      <c r="S9" s="1">
        <v>8447.51</v>
      </c>
      <c r="T9" s="1">
        <v>9.57</v>
      </c>
      <c r="U9" s="1" t="s">
        <v>73</v>
      </c>
      <c r="V9" s="1">
        <v>0</v>
      </c>
      <c r="W9" s="1" t="s">
        <v>73</v>
      </c>
      <c r="X9" s="1">
        <v>0</v>
      </c>
      <c r="Y9" s="1">
        <v>30.18</v>
      </c>
      <c r="Z9" s="1">
        <v>47.57</v>
      </c>
      <c r="AA9" s="1">
        <v>-1.282</v>
      </c>
      <c r="AB9" s="1">
        <v>77.03</v>
      </c>
      <c r="AC9" s="3">
        <v>6.66</v>
      </c>
      <c r="AD9" s="4">
        <v>4</v>
      </c>
      <c r="AE9" s="4">
        <v>6</v>
      </c>
      <c r="AF9" s="4">
        <v>1</v>
      </c>
      <c r="AG9" s="4">
        <v>4</v>
      </c>
      <c r="AH9" s="4">
        <v>0</v>
      </c>
      <c r="AI9" s="4">
        <v>3</v>
      </c>
      <c r="AJ9" s="4">
        <v>8</v>
      </c>
      <c r="AK9" s="4">
        <v>7</v>
      </c>
      <c r="AL9" s="4">
        <v>3</v>
      </c>
      <c r="AM9" s="4">
        <v>1</v>
      </c>
      <c r="AN9" s="4">
        <v>7</v>
      </c>
      <c r="AO9" s="4">
        <v>10</v>
      </c>
      <c r="AP9" s="4">
        <v>2</v>
      </c>
      <c r="AQ9" s="4">
        <v>4</v>
      </c>
      <c r="AR9" s="4">
        <v>3</v>
      </c>
      <c r="AS9" s="4">
        <v>7</v>
      </c>
      <c r="AT9" s="4">
        <v>3</v>
      </c>
      <c r="AU9" s="4">
        <v>0</v>
      </c>
      <c r="AV9" s="4">
        <v>1</v>
      </c>
      <c r="AW9" s="4">
        <v>0</v>
      </c>
      <c r="AX9" s="4">
        <v>74</v>
      </c>
      <c r="AY9" s="10"/>
      <c r="AZ9" s="10"/>
      <c r="BA9" s="10"/>
      <c r="BB9" s="10"/>
      <c r="BC9" s="11"/>
    </row>
    <row r="10" spans="1:55" ht="14.25" customHeight="1" x14ac:dyDescent="0.3">
      <c r="A10" s="7" t="s">
        <v>116</v>
      </c>
      <c r="B10" s="7" t="s">
        <v>117</v>
      </c>
      <c r="C10" s="9" t="s">
        <v>118</v>
      </c>
      <c r="D10" s="1" t="s">
        <v>52</v>
      </c>
      <c r="E10" s="1" t="s">
        <v>53</v>
      </c>
      <c r="F10" s="1" t="s">
        <v>119</v>
      </c>
      <c r="G10" s="1" t="s">
        <v>120</v>
      </c>
      <c r="H10" s="9" t="s">
        <v>121</v>
      </c>
      <c r="I10" s="1" t="s">
        <v>57</v>
      </c>
      <c r="J10" s="1" t="s">
        <v>57</v>
      </c>
      <c r="K10" s="1" t="s">
        <v>57</v>
      </c>
      <c r="L10" s="1" t="s">
        <v>59</v>
      </c>
      <c r="M10" s="1" t="s">
        <v>122</v>
      </c>
      <c r="N10" s="1" t="s">
        <v>123</v>
      </c>
      <c r="O10" s="1">
        <v>582</v>
      </c>
      <c r="P10" s="1">
        <v>200</v>
      </c>
      <c r="Q10" s="1">
        <v>383</v>
      </c>
      <c r="R10" s="1">
        <v>582</v>
      </c>
      <c r="S10" s="1">
        <v>21185.18</v>
      </c>
      <c r="T10" s="1">
        <v>9.01</v>
      </c>
      <c r="U10" s="1" t="s">
        <v>73</v>
      </c>
      <c r="V10" s="1">
        <v>0</v>
      </c>
      <c r="W10" s="1" t="s">
        <v>73</v>
      </c>
      <c r="X10" s="1">
        <v>0</v>
      </c>
      <c r="Y10" s="1">
        <v>57.06</v>
      </c>
      <c r="Z10" s="1">
        <v>96.1</v>
      </c>
      <c r="AA10" s="1">
        <v>-9.1999999999999998E-2</v>
      </c>
      <c r="AB10" s="1">
        <v>53</v>
      </c>
      <c r="AC10" s="3">
        <v>1.28</v>
      </c>
      <c r="AD10" s="4">
        <v>20</v>
      </c>
      <c r="AE10" s="4">
        <v>5</v>
      </c>
      <c r="AF10" s="4">
        <v>7</v>
      </c>
      <c r="AG10" s="4">
        <v>7</v>
      </c>
      <c r="AH10" s="4">
        <v>0</v>
      </c>
      <c r="AI10" s="4">
        <v>17</v>
      </c>
      <c r="AJ10" s="4">
        <v>6</v>
      </c>
      <c r="AK10" s="4">
        <v>6</v>
      </c>
      <c r="AL10" s="4">
        <v>4</v>
      </c>
      <c r="AM10" s="4">
        <v>8</v>
      </c>
      <c r="AN10" s="4">
        <v>25</v>
      </c>
      <c r="AO10" s="4">
        <v>10</v>
      </c>
      <c r="AP10" s="4">
        <v>3</v>
      </c>
      <c r="AQ10" s="4">
        <v>5</v>
      </c>
      <c r="AR10" s="4">
        <v>17</v>
      </c>
      <c r="AS10" s="4">
        <v>27</v>
      </c>
      <c r="AT10" s="4">
        <v>17</v>
      </c>
      <c r="AU10" s="4">
        <v>0</v>
      </c>
      <c r="AV10" s="4">
        <v>1</v>
      </c>
      <c r="AW10" s="4">
        <v>15</v>
      </c>
      <c r="AX10" s="4">
        <v>200</v>
      </c>
      <c r="AY10" s="10"/>
      <c r="AZ10" s="10"/>
      <c r="BA10" s="10"/>
      <c r="BB10" s="10"/>
      <c r="BC10" s="11"/>
    </row>
    <row r="11" spans="1:55" ht="14.25" customHeight="1" x14ac:dyDescent="0.3">
      <c r="A11" s="7" t="s">
        <v>124</v>
      </c>
      <c r="B11" s="7" t="s">
        <v>125</v>
      </c>
      <c r="C11" s="12" t="s">
        <v>126</v>
      </c>
      <c r="D11" s="1" t="s">
        <v>52</v>
      </c>
      <c r="E11" s="1" t="s">
        <v>53</v>
      </c>
      <c r="F11" s="1" t="s">
        <v>127</v>
      </c>
      <c r="G11" s="1" t="s">
        <v>128</v>
      </c>
      <c r="H11" s="9" t="s">
        <v>129</v>
      </c>
      <c r="I11" s="1" t="s">
        <v>57</v>
      </c>
      <c r="J11" s="12" t="s">
        <v>130</v>
      </c>
      <c r="K11" s="12" t="s">
        <v>131</v>
      </c>
      <c r="L11" s="1" t="s">
        <v>59</v>
      </c>
      <c r="M11" s="1" t="s">
        <v>132</v>
      </c>
      <c r="N11" s="1" t="s">
        <v>133</v>
      </c>
      <c r="O11" s="1">
        <v>724</v>
      </c>
      <c r="P11" s="1">
        <v>200</v>
      </c>
      <c r="Q11" s="1">
        <v>1</v>
      </c>
      <c r="R11" s="1">
        <v>200</v>
      </c>
      <c r="S11" s="1">
        <v>21760.1</v>
      </c>
      <c r="T11" s="1">
        <v>5.52</v>
      </c>
      <c r="U11" s="1">
        <v>17210</v>
      </c>
      <c r="V11" s="1">
        <v>16960</v>
      </c>
      <c r="W11" s="1">
        <v>0.79100000000000004</v>
      </c>
      <c r="X11" s="1">
        <v>0.77900000000000003</v>
      </c>
      <c r="Y11" s="1">
        <v>44.95</v>
      </c>
      <c r="Z11" s="1">
        <v>18.55</v>
      </c>
      <c r="AA11" s="1">
        <v>-1.2729999999999999</v>
      </c>
      <c r="AB11" s="1">
        <v>24.5</v>
      </c>
      <c r="AC11" s="1">
        <v>0.51</v>
      </c>
      <c r="AD11" s="4">
        <v>5</v>
      </c>
      <c r="AE11" s="4">
        <v>22</v>
      </c>
      <c r="AF11" s="4">
        <v>18</v>
      </c>
      <c r="AG11" s="4">
        <v>18</v>
      </c>
      <c r="AH11" s="4">
        <v>4</v>
      </c>
      <c r="AI11" s="4">
        <v>2</v>
      </c>
      <c r="AJ11" s="4">
        <v>12</v>
      </c>
      <c r="AK11" s="4">
        <v>35</v>
      </c>
      <c r="AL11" s="4">
        <v>2</v>
      </c>
      <c r="AM11" s="4">
        <v>2</v>
      </c>
      <c r="AN11" s="4">
        <v>4</v>
      </c>
      <c r="AO11" s="4">
        <v>5</v>
      </c>
      <c r="AP11" s="4">
        <v>6</v>
      </c>
      <c r="AQ11" s="4">
        <v>14</v>
      </c>
      <c r="AR11" s="4">
        <v>9</v>
      </c>
      <c r="AS11" s="4">
        <v>26</v>
      </c>
      <c r="AT11" s="4">
        <v>7</v>
      </c>
      <c r="AU11" s="4">
        <v>2</v>
      </c>
      <c r="AV11" s="4">
        <v>4</v>
      </c>
      <c r="AW11" s="4">
        <v>3</v>
      </c>
      <c r="AX11" s="4">
        <v>200</v>
      </c>
      <c r="AY11" s="10"/>
      <c r="AZ11" s="10"/>
      <c r="BA11" s="10"/>
      <c r="BB11" s="10"/>
      <c r="BC11" s="11"/>
    </row>
    <row r="12" spans="1:55" ht="14.25" customHeight="1" x14ac:dyDescent="0.3">
      <c r="A12" s="7" t="s">
        <v>134</v>
      </c>
      <c r="B12" s="1" t="s">
        <v>135</v>
      </c>
      <c r="C12" s="9" t="s">
        <v>136</v>
      </c>
      <c r="D12" s="1" t="s">
        <v>52</v>
      </c>
      <c r="E12" s="1" t="s">
        <v>53</v>
      </c>
      <c r="F12" s="1" t="s">
        <v>137</v>
      </c>
      <c r="G12" s="1"/>
      <c r="H12" s="9" t="s">
        <v>138</v>
      </c>
      <c r="I12" s="12" t="s">
        <v>139</v>
      </c>
      <c r="J12" s="12" t="s">
        <v>140</v>
      </c>
      <c r="K12" s="12" t="s">
        <v>138</v>
      </c>
      <c r="L12" s="1" t="s">
        <v>57</v>
      </c>
      <c r="M12" s="1" t="s">
        <v>141</v>
      </c>
      <c r="N12" s="1" t="s">
        <v>142</v>
      </c>
      <c r="O12" s="1">
        <v>740</v>
      </c>
      <c r="P12" s="1">
        <v>74</v>
      </c>
      <c r="Q12" s="1">
        <v>347</v>
      </c>
      <c r="R12" s="1">
        <v>420</v>
      </c>
      <c r="S12" s="1">
        <v>8110.99</v>
      </c>
      <c r="T12" s="1">
        <v>6.81</v>
      </c>
      <c r="U12" s="1" t="s">
        <v>73</v>
      </c>
      <c r="V12" s="1">
        <v>0</v>
      </c>
      <c r="W12" s="1" t="s">
        <v>73</v>
      </c>
      <c r="X12" s="1">
        <v>0</v>
      </c>
      <c r="Y12" s="1">
        <v>74.27</v>
      </c>
      <c r="Z12" s="1">
        <v>68.650000000000006</v>
      </c>
      <c r="AA12" s="1">
        <v>-0.96399999999999997</v>
      </c>
      <c r="AB12" s="1">
        <v>86.49</v>
      </c>
      <c r="AC12" s="3">
        <v>11.97</v>
      </c>
      <c r="AD12" s="4">
        <v>7</v>
      </c>
      <c r="AE12" s="4">
        <v>9</v>
      </c>
      <c r="AF12" s="4">
        <v>1</v>
      </c>
      <c r="AG12" s="4">
        <v>6</v>
      </c>
      <c r="AH12" s="4">
        <v>0</v>
      </c>
      <c r="AI12" s="4">
        <v>2</v>
      </c>
      <c r="AJ12" s="4">
        <v>7</v>
      </c>
      <c r="AK12" s="4">
        <v>5</v>
      </c>
      <c r="AL12" s="4">
        <v>1</v>
      </c>
      <c r="AM12" s="4">
        <v>1</v>
      </c>
      <c r="AN12" s="4">
        <v>8</v>
      </c>
      <c r="AO12" s="4">
        <v>4</v>
      </c>
      <c r="AP12" s="4">
        <v>2</v>
      </c>
      <c r="AQ12" s="4">
        <v>0</v>
      </c>
      <c r="AR12" s="4">
        <v>4</v>
      </c>
      <c r="AS12" s="4">
        <v>11</v>
      </c>
      <c r="AT12" s="4">
        <v>2</v>
      </c>
      <c r="AU12" s="4">
        <v>0</v>
      </c>
      <c r="AV12" s="4">
        <v>1</v>
      </c>
      <c r="AW12" s="4">
        <v>3</v>
      </c>
      <c r="AX12" s="4">
        <v>74</v>
      </c>
      <c r="AY12" s="10"/>
      <c r="AZ12" s="10"/>
      <c r="BA12" s="10"/>
      <c r="BB12" s="10"/>
      <c r="BC12" s="11"/>
    </row>
    <row r="13" spans="1:55" ht="14.25" customHeight="1" x14ac:dyDescent="0.3">
      <c r="A13" s="7" t="s">
        <v>143</v>
      </c>
      <c r="B13" s="1" t="s">
        <v>144</v>
      </c>
      <c r="C13" s="1" t="s">
        <v>145</v>
      </c>
      <c r="D13" s="1" t="s">
        <v>146</v>
      </c>
      <c r="E13" s="1" t="s">
        <v>53</v>
      </c>
      <c r="F13" s="1" t="s">
        <v>147</v>
      </c>
      <c r="G13" s="1"/>
      <c r="H13" s="9" t="s">
        <v>148</v>
      </c>
      <c r="I13" s="1" t="s">
        <v>57</v>
      </c>
      <c r="J13" s="9" t="s">
        <v>149</v>
      </c>
      <c r="K13" s="9" t="s">
        <v>148</v>
      </c>
      <c r="L13" s="1" t="s">
        <v>57</v>
      </c>
      <c r="M13" s="1" t="s">
        <v>150</v>
      </c>
      <c r="N13" s="1" t="s">
        <v>151</v>
      </c>
      <c r="O13" s="1">
        <v>193</v>
      </c>
      <c r="P13" s="1">
        <v>54</v>
      </c>
      <c r="Q13" s="1">
        <v>118</v>
      </c>
      <c r="R13" s="1">
        <v>171</v>
      </c>
      <c r="S13" s="1">
        <v>6481.17</v>
      </c>
      <c r="T13" s="1">
        <v>6.95</v>
      </c>
      <c r="U13" s="1" t="s">
        <v>62</v>
      </c>
      <c r="V13" s="1">
        <v>12490</v>
      </c>
      <c r="W13" s="1" t="s">
        <v>62</v>
      </c>
      <c r="X13" s="1">
        <v>1.927</v>
      </c>
      <c r="Y13" s="1">
        <v>94.87</v>
      </c>
      <c r="Z13" s="1">
        <v>48.89</v>
      </c>
      <c r="AA13" s="1">
        <v>-1.4870000000000001</v>
      </c>
      <c r="AB13" s="1">
        <v>66.67</v>
      </c>
      <c r="AC13" s="3">
        <v>32.36</v>
      </c>
      <c r="AD13" s="4">
        <v>6</v>
      </c>
      <c r="AE13" s="4">
        <v>10</v>
      </c>
      <c r="AF13" s="4">
        <v>1</v>
      </c>
      <c r="AG13" s="4">
        <v>2</v>
      </c>
      <c r="AH13" s="4">
        <v>0</v>
      </c>
      <c r="AI13" s="4">
        <v>5</v>
      </c>
      <c r="AJ13" s="4">
        <v>8</v>
      </c>
      <c r="AK13" s="4">
        <v>3</v>
      </c>
      <c r="AL13" s="4">
        <v>2</v>
      </c>
      <c r="AM13" s="4">
        <v>1</v>
      </c>
      <c r="AN13" s="4">
        <v>2</v>
      </c>
      <c r="AO13" s="4">
        <v>0</v>
      </c>
      <c r="AP13" s="4">
        <v>2</v>
      </c>
      <c r="AQ13" s="4">
        <v>0</v>
      </c>
      <c r="AR13" s="4">
        <v>4</v>
      </c>
      <c r="AS13" s="4">
        <v>1</v>
      </c>
      <c r="AT13" s="4">
        <v>1</v>
      </c>
      <c r="AU13" s="4">
        <v>2</v>
      </c>
      <c r="AV13" s="4">
        <v>1</v>
      </c>
      <c r="AW13" s="4">
        <v>3</v>
      </c>
      <c r="AX13" s="4">
        <v>54</v>
      </c>
      <c r="AY13" s="10"/>
      <c r="AZ13" s="10"/>
      <c r="BA13" s="10"/>
      <c r="BB13" s="10"/>
      <c r="BC13" s="11"/>
    </row>
    <row r="14" spans="1:55" ht="15.6" x14ac:dyDescent="0.3">
      <c r="A14" s="7" t="s">
        <v>152</v>
      </c>
      <c r="B14" s="1" t="s">
        <v>153</v>
      </c>
      <c r="C14" s="9" t="s">
        <v>154</v>
      </c>
      <c r="D14" s="1" t="s">
        <v>155</v>
      </c>
      <c r="E14" s="1" t="s">
        <v>81</v>
      </c>
      <c r="F14" s="1" t="s">
        <v>156</v>
      </c>
      <c r="G14" s="23"/>
      <c r="H14" s="12" t="s">
        <v>157</v>
      </c>
      <c r="I14" s="1" t="s">
        <v>57</v>
      </c>
      <c r="J14" s="1" t="s">
        <v>57</v>
      </c>
      <c r="K14" s="12" t="s">
        <v>157</v>
      </c>
      <c r="L14" s="1" t="s">
        <v>59</v>
      </c>
      <c r="M14" s="1" t="s">
        <v>158</v>
      </c>
      <c r="N14" s="1" t="s">
        <v>159</v>
      </c>
      <c r="O14" s="1">
        <v>523</v>
      </c>
      <c r="P14" s="1">
        <v>200</v>
      </c>
      <c r="Q14" s="1">
        <v>1</v>
      </c>
      <c r="R14" s="1">
        <v>200</v>
      </c>
      <c r="S14" s="1">
        <v>21512.639999999999</v>
      </c>
      <c r="T14" s="1">
        <v>7.92</v>
      </c>
      <c r="U14" s="1">
        <v>9970</v>
      </c>
      <c r="V14" s="1">
        <v>9970</v>
      </c>
      <c r="W14" s="1">
        <v>0.46300000000000002</v>
      </c>
      <c r="X14" s="1">
        <v>0.46300000000000002</v>
      </c>
      <c r="Y14" s="1">
        <v>89.84</v>
      </c>
      <c r="Z14" s="1">
        <v>57.6</v>
      </c>
      <c r="AA14" s="1">
        <v>-0.76700000000000002</v>
      </c>
      <c r="AB14" s="1">
        <v>74</v>
      </c>
      <c r="AC14" s="1">
        <v>0.44</v>
      </c>
      <c r="AD14" s="4">
        <v>11</v>
      </c>
      <c r="AE14" s="4">
        <v>4</v>
      </c>
      <c r="AF14" s="4">
        <v>17</v>
      </c>
      <c r="AG14" s="4">
        <v>6</v>
      </c>
      <c r="AH14" s="4">
        <v>1</v>
      </c>
      <c r="AI14" s="4">
        <v>32</v>
      </c>
      <c r="AJ14" s="4">
        <v>2</v>
      </c>
      <c r="AK14" s="4">
        <v>11</v>
      </c>
      <c r="AL14" s="4">
        <v>3</v>
      </c>
      <c r="AM14" s="4">
        <v>8</v>
      </c>
      <c r="AN14" s="4">
        <v>15</v>
      </c>
      <c r="AO14" s="4">
        <v>5</v>
      </c>
      <c r="AP14" s="4">
        <v>9</v>
      </c>
      <c r="AQ14" s="4">
        <v>4</v>
      </c>
      <c r="AR14" s="4">
        <v>16</v>
      </c>
      <c r="AS14" s="4">
        <v>38</v>
      </c>
      <c r="AT14" s="4">
        <v>9</v>
      </c>
      <c r="AU14" s="4">
        <v>1</v>
      </c>
      <c r="AV14" s="4">
        <v>3</v>
      </c>
      <c r="AW14" s="4">
        <v>5</v>
      </c>
      <c r="AX14" s="4">
        <v>200</v>
      </c>
      <c r="AY14" s="10"/>
      <c r="AZ14" s="10"/>
      <c r="BA14" s="10"/>
      <c r="BB14" s="10"/>
      <c r="BC14" s="11"/>
    </row>
    <row r="15" spans="1:55" ht="14.25" customHeight="1" x14ac:dyDescent="0.3">
      <c r="A15" s="7" t="s">
        <v>160</v>
      </c>
      <c r="B15" s="1" t="s">
        <v>161</v>
      </c>
      <c r="C15" s="9" t="s">
        <v>162</v>
      </c>
      <c r="D15" s="1" t="s">
        <v>163</v>
      </c>
      <c r="E15" s="1" t="s">
        <v>53</v>
      </c>
      <c r="F15" s="1" t="s">
        <v>164</v>
      </c>
      <c r="G15" s="1"/>
      <c r="H15" s="9" t="s">
        <v>165</v>
      </c>
      <c r="I15" s="9" t="s">
        <v>166</v>
      </c>
      <c r="J15" s="1" t="s">
        <v>57</v>
      </c>
      <c r="K15" s="12" t="s">
        <v>167</v>
      </c>
      <c r="L15" s="1" t="s">
        <v>57</v>
      </c>
      <c r="M15" s="1" t="s">
        <v>168</v>
      </c>
      <c r="N15" s="1" t="s">
        <v>169</v>
      </c>
      <c r="O15" s="1">
        <v>439</v>
      </c>
      <c r="P15" s="1">
        <v>100</v>
      </c>
      <c r="Q15" s="1">
        <v>296</v>
      </c>
      <c r="R15" s="1">
        <v>395</v>
      </c>
      <c r="S15" s="1">
        <v>10602.47</v>
      </c>
      <c r="T15" s="1">
        <v>3.98</v>
      </c>
      <c r="U15" s="1">
        <v>6990</v>
      </c>
      <c r="V15" s="1">
        <v>6990</v>
      </c>
      <c r="W15" s="1">
        <v>0.65900000000000003</v>
      </c>
      <c r="X15" s="1">
        <v>0.65900000000000003</v>
      </c>
      <c r="Y15" s="1">
        <v>66.180000000000007</v>
      </c>
      <c r="Z15" s="1">
        <v>62.5</v>
      </c>
      <c r="AA15" s="1">
        <v>-0.86</v>
      </c>
      <c r="AB15" s="1">
        <v>100</v>
      </c>
      <c r="AC15" s="1">
        <v>2.96</v>
      </c>
      <c r="AD15" s="4">
        <v>6</v>
      </c>
      <c r="AE15" s="4">
        <v>1</v>
      </c>
      <c r="AF15" s="4">
        <v>1</v>
      </c>
      <c r="AG15" s="4">
        <v>8</v>
      </c>
      <c r="AH15" s="4">
        <v>1</v>
      </c>
      <c r="AI15" s="4">
        <v>6</v>
      </c>
      <c r="AJ15" s="4">
        <v>14</v>
      </c>
      <c r="AK15" s="4">
        <v>10</v>
      </c>
      <c r="AL15" s="4">
        <v>2</v>
      </c>
      <c r="AM15" s="4">
        <v>2</v>
      </c>
      <c r="AN15" s="4">
        <v>11</v>
      </c>
      <c r="AO15" s="4">
        <v>4</v>
      </c>
      <c r="AP15" s="4">
        <v>3</v>
      </c>
      <c r="AQ15" s="4">
        <v>0</v>
      </c>
      <c r="AR15" s="4">
        <v>11</v>
      </c>
      <c r="AS15" s="4">
        <v>12</v>
      </c>
      <c r="AT15" s="4">
        <v>4</v>
      </c>
      <c r="AU15" s="4">
        <v>1</v>
      </c>
      <c r="AV15" s="4">
        <v>1</v>
      </c>
      <c r="AW15" s="4">
        <v>2</v>
      </c>
      <c r="AX15" s="4">
        <v>100</v>
      </c>
      <c r="AY15" s="10"/>
      <c r="AZ15" s="10"/>
      <c r="BA15" s="10"/>
      <c r="BB15" s="10"/>
      <c r="BC15" s="11"/>
    </row>
    <row r="16" spans="1:55" ht="14.25" customHeight="1" x14ac:dyDescent="0.3">
      <c r="A16" s="7" t="s">
        <v>170</v>
      </c>
      <c r="B16" s="1" t="s">
        <v>171</v>
      </c>
      <c r="C16" s="9" t="s">
        <v>172</v>
      </c>
      <c r="D16" s="1" t="s">
        <v>52</v>
      </c>
      <c r="E16" s="1" t="s">
        <v>53</v>
      </c>
      <c r="F16" s="1" t="s">
        <v>173</v>
      </c>
      <c r="G16" s="1"/>
      <c r="H16" s="9" t="s">
        <v>174</v>
      </c>
      <c r="I16" s="12" t="s">
        <v>175</v>
      </c>
      <c r="J16" s="12" t="s">
        <v>176</v>
      </c>
      <c r="K16" s="24" t="s">
        <v>177</v>
      </c>
      <c r="L16" s="1" t="s">
        <v>57</v>
      </c>
      <c r="M16" s="1" t="s">
        <v>178</v>
      </c>
      <c r="N16" s="1" t="s">
        <v>179</v>
      </c>
      <c r="O16" s="1">
        <v>198</v>
      </c>
      <c r="P16" s="1">
        <v>81</v>
      </c>
      <c r="Q16" s="1">
        <v>100</v>
      </c>
      <c r="R16" s="1">
        <v>180</v>
      </c>
      <c r="S16" s="1">
        <v>8471.0300000000007</v>
      </c>
      <c r="T16" s="1">
        <v>4.75</v>
      </c>
      <c r="U16" s="1" t="s">
        <v>73</v>
      </c>
      <c r="V16" s="1">
        <v>0</v>
      </c>
      <c r="W16" s="1" t="s">
        <v>73</v>
      </c>
      <c r="X16" s="1">
        <v>0</v>
      </c>
      <c r="Y16" s="1">
        <v>75.22</v>
      </c>
      <c r="Z16" s="1">
        <v>49.51</v>
      </c>
      <c r="AA16" s="1">
        <v>-1.147</v>
      </c>
      <c r="AB16" s="1">
        <v>100</v>
      </c>
      <c r="AC16" s="1">
        <v>0.49</v>
      </c>
      <c r="AD16" s="4">
        <v>9</v>
      </c>
      <c r="AE16" s="4">
        <v>5</v>
      </c>
      <c r="AF16" s="4">
        <v>5</v>
      </c>
      <c r="AG16" s="4">
        <v>8</v>
      </c>
      <c r="AH16" s="4">
        <v>1</v>
      </c>
      <c r="AI16" s="4">
        <v>5</v>
      </c>
      <c r="AJ16" s="4">
        <v>5</v>
      </c>
      <c r="AK16" s="4">
        <v>5</v>
      </c>
      <c r="AL16" s="4">
        <v>1</v>
      </c>
      <c r="AM16" s="4">
        <v>2</v>
      </c>
      <c r="AN16" s="4">
        <v>3</v>
      </c>
      <c r="AO16" s="4">
        <v>4</v>
      </c>
      <c r="AP16" s="4">
        <v>0</v>
      </c>
      <c r="AQ16" s="4">
        <v>0</v>
      </c>
      <c r="AR16" s="4">
        <v>8</v>
      </c>
      <c r="AS16" s="4">
        <v>10</v>
      </c>
      <c r="AT16" s="4">
        <v>6</v>
      </c>
      <c r="AU16" s="4">
        <v>0</v>
      </c>
      <c r="AV16" s="4">
        <v>0</v>
      </c>
      <c r="AW16" s="4">
        <v>4</v>
      </c>
      <c r="AX16" s="4">
        <v>81</v>
      </c>
      <c r="AY16" s="10"/>
      <c r="AZ16" s="10"/>
      <c r="BA16" s="10"/>
      <c r="BB16" s="10"/>
      <c r="BC16" s="11"/>
    </row>
    <row r="17" spans="1:55" ht="14.25" customHeight="1" x14ac:dyDescent="0.3">
      <c r="A17" s="14" t="s">
        <v>180</v>
      </c>
      <c r="B17" s="16" t="s">
        <v>181</v>
      </c>
      <c r="C17" s="17" t="s">
        <v>182</v>
      </c>
      <c r="D17" s="16" t="s">
        <v>183</v>
      </c>
      <c r="E17" s="16" t="s">
        <v>184</v>
      </c>
      <c r="F17" s="16" t="s">
        <v>185</v>
      </c>
      <c r="G17" s="16"/>
      <c r="H17" s="17" t="s">
        <v>186</v>
      </c>
      <c r="I17" s="16" t="s">
        <v>57</v>
      </c>
      <c r="J17" s="16" t="s">
        <v>57</v>
      </c>
      <c r="K17" s="16" t="s">
        <v>186</v>
      </c>
      <c r="L17" s="16" t="s">
        <v>57</v>
      </c>
      <c r="M17" s="16" t="s">
        <v>187</v>
      </c>
      <c r="N17" s="16" t="s">
        <v>188</v>
      </c>
      <c r="O17" s="16">
        <v>382</v>
      </c>
      <c r="P17" s="25">
        <v>107</v>
      </c>
      <c r="Q17" s="25">
        <v>249</v>
      </c>
      <c r="R17" s="25">
        <v>355</v>
      </c>
      <c r="S17" s="25">
        <v>12368.97</v>
      </c>
      <c r="T17" s="25">
        <v>10.130000000000001</v>
      </c>
      <c r="U17" s="25">
        <v>5500</v>
      </c>
      <c r="V17" s="25">
        <v>5500</v>
      </c>
      <c r="W17" s="25">
        <v>0.44500000000000001</v>
      </c>
      <c r="X17" s="25">
        <v>0.44500000000000001</v>
      </c>
      <c r="Y17" s="25">
        <v>68.900000000000006</v>
      </c>
      <c r="Z17" s="25">
        <v>64.86</v>
      </c>
      <c r="AA17" s="25">
        <v>-1.4319999999999999</v>
      </c>
      <c r="AB17" s="16">
        <v>100</v>
      </c>
      <c r="AC17" s="25">
        <v>15.47</v>
      </c>
      <c r="AD17" s="20">
        <v>10</v>
      </c>
      <c r="AE17" s="20">
        <v>14</v>
      </c>
      <c r="AF17" s="20">
        <v>10</v>
      </c>
      <c r="AG17" s="20">
        <v>3</v>
      </c>
      <c r="AH17" s="20">
        <v>1</v>
      </c>
      <c r="AI17" s="20">
        <v>5</v>
      </c>
      <c r="AJ17" s="20">
        <v>14</v>
      </c>
      <c r="AK17" s="20">
        <v>3</v>
      </c>
      <c r="AL17" s="20">
        <v>0</v>
      </c>
      <c r="AM17" s="20">
        <v>0</v>
      </c>
      <c r="AN17" s="20">
        <v>13</v>
      </c>
      <c r="AO17" s="20">
        <v>12</v>
      </c>
      <c r="AP17" s="20">
        <v>2</v>
      </c>
      <c r="AQ17" s="20">
        <v>0</v>
      </c>
      <c r="AR17" s="20">
        <v>4</v>
      </c>
      <c r="AS17" s="20">
        <v>8</v>
      </c>
      <c r="AT17" s="20">
        <v>4</v>
      </c>
      <c r="AU17" s="20">
        <v>1</v>
      </c>
      <c r="AV17" s="20">
        <v>0</v>
      </c>
      <c r="AW17" s="20">
        <v>3</v>
      </c>
      <c r="AX17" s="20">
        <v>107</v>
      </c>
      <c r="AY17" s="21"/>
      <c r="AZ17" s="21"/>
      <c r="BA17" s="21"/>
      <c r="BB17" s="21"/>
      <c r="BC17" s="22"/>
    </row>
    <row r="18" spans="1:55" ht="14.25" customHeight="1" x14ac:dyDescent="0.3">
      <c r="A18" s="7" t="s">
        <v>189</v>
      </c>
      <c r="B18" s="1" t="s">
        <v>190</v>
      </c>
      <c r="C18" s="9" t="s">
        <v>191</v>
      </c>
      <c r="D18" s="1" t="s">
        <v>52</v>
      </c>
      <c r="E18" s="1" t="s">
        <v>53</v>
      </c>
      <c r="F18" s="1" t="s">
        <v>192</v>
      </c>
      <c r="G18" s="1"/>
      <c r="H18" s="9" t="s">
        <v>193</v>
      </c>
      <c r="I18" s="12" t="s">
        <v>194</v>
      </c>
      <c r="J18" s="12" t="s">
        <v>195</v>
      </c>
      <c r="K18" s="12" t="s">
        <v>196</v>
      </c>
      <c r="L18" s="1" t="s">
        <v>59</v>
      </c>
      <c r="M18" s="1" t="s">
        <v>197</v>
      </c>
      <c r="N18" s="1" t="s">
        <v>198</v>
      </c>
      <c r="O18" s="1">
        <v>1304</v>
      </c>
      <c r="P18" s="1">
        <v>100</v>
      </c>
      <c r="Q18" s="1">
        <v>150</v>
      </c>
      <c r="R18" s="1">
        <v>249</v>
      </c>
      <c r="S18" s="1">
        <v>11149.41</v>
      </c>
      <c r="T18" s="1">
        <v>9.6300000000000008</v>
      </c>
      <c r="U18" s="1" t="s">
        <v>62</v>
      </c>
      <c r="V18" s="1">
        <v>17990</v>
      </c>
      <c r="W18" s="1" t="s">
        <v>62</v>
      </c>
      <c r="X18" s="1">
        <v>1.6140000000000001</v>
      </c>
      <c r="Y18" s="1">
        <v>53.81</v>
      </c>
      <c r="Z18" s="1">
        <v>43.1</v>
      </c>
      <c r="AA18" s="1">
        <v>-1.323</v>
      </c>
      <c r="AB18" s="1">
        <v>79</v>
      </c>
      <c r="AC18" s="3">
        <v>11.23</v>
      </c>
      <c r="AD18" s="4">
        <v>11</v>
      </c>
      <c r="AE18" s="4">
        <v>9</v>
      </c>
      <c r="AF18" s="4">
        <v>1</v>
      </c>
      <c r="AG18" s="4">
        <v>5</v>
      </c>
      <c r="AH18" s="4">
        <v>0</v>
      </c>
      <c r="AI18" s="4">
        <v>7</v>
      </c>
      <c r="AJ18" s="4">
        <v>9</v>
      </c>
      <c r="AK18" s="4">
        <v>7</v>
      </c>
      <c r="AL18" s="4">
        <v>2</v>
      </c>
      <c r="AM18" s="4">
        <v>1</v>
      </c>
      <c r="AN18" s="4">
        <v>5</v>
      </c>
      <c r="AO18" s="4">
        <v>9</v>
      </c>
      <c r="AP18" s="4">
        <v>2</v>
      </c>
      <c r="AQ18" s="4">
        <v>0</v>
      </c>
      <c r="AR18" s="4">
        <v>9</v>
      </c>
      <c r="AS18" s="4">
        <v>6</v>
      </c>
      <c r="AT18" s="4">
        <v>10</v>
      </c>
      <c r="AU18" s="4">
        <v>3</v>
      </c>
      <c r="AV18" s="4">
        <v>1</v>
      </c>
      <c r="AW18" s="4">
        <v>3</v>
      </c>
      <c r="AX18" s="4">
        <v>100</v>
      </c>
      <c r="AY18" s="10"/>
      <c r="AZ18" s="10"/>
      <c r="BA18" s="10"/>
      <c r="BB18" s="10"/>
      <c r="BC18" s="11"/>
    </row>
    <row r="19" spans="1:55" ht="14.25" customHeight="1" x14ac:dyDescent="0.3">
      <c r="A19" s="7" t="s">
        <v>199</v>
      </c>
      <c r="B19" s="1" t="s">
        <v>200</v>
      </c>
      <c r="C19" s="9" t="s">
        <v>201</v>
      </c>
      <c r="D19" s="1" t="s">
        <v>52</v>
      </c>
      <c r="E19" s="1" t="s">
        <v>53</v>
      </c>
      <c r="F19" s="1" t="s">
        <v>202</v>
      </c>
      <c r="G19" s="1"/>
      <c r="H19" s="9" t="s">
        <v>203</v>
      </c>
      <c r="I19" s="12" t="s">
        <v>204</v>
      </c>
      <c r="J19" s="12" t="s">
        <v>205</v>
      </c>
      <c r="K19" s="12" t="s">
        <v>203</v>
      </c>
      <c r="L19" s="1" t="s">
        <v>57</v>
      </c>
      <c r="M19" s="1" t="s">
        <v>206</v>
      </c>
      <c r="N19" s="1" t="s">
        <v>207</v>
      </c>
      <c r="O19" s="1">
        <v>265</v>
      </c>
      <c r="P19" s="1">
        <v>50</v>
      </c>
      <c r="Q19" s="1">
        <v>1</v>
      </c>
      <c r="R19" s="1">
        <v>50</v>
      </c>
      <c r="S19" s="1">
        <v>5684.41</v>
      </c>
      <c r="T19" s="1">
        <v>4.25</v>
      </c>
      <c r="U19" s="1" t="s">
        <v>73</v>
      </c>
      <c r="V19" s="1">
        <v>0</v>
      </c>
      <c r="W19" s="1" t="s">
        <v>73</v>
      </c>
      <c r="X19" s="1">
        <v>0</v>
      </c>
      <c r="Y19" s="1">
        <v>85.27</v>
      </c>
      <c r="Z19" s="1">
        <v>97.6</v>
      </c>
      <c r="AA19" s="1">
        <v>-0.63800000000000001</v>
      </c>
      <c r="AB19" s="1">
        <v>92</v>
      </c>
      <c r="AC19" s="1">
        <v>1.05</v>
      </c>
      <c r="AD19" s="4">
        <v>4</v>
      </c>
      <c r="AE19" s="4">
        <v>3</v>
      </c>
      <c r="AF19" s="4">
        <v>0</v>
      </c>
      <c r="AG19" s="4">
        <v>5</v>
      </c>
      <c r="AH19" s="4">
        <v>0</v>
      </c>
      <c r="AI19" s="4">
        <v>1</v>
      </c>
      <c r="AJ19" s="4">
        <v>8</v>
      </c>
      <c r="AK19" s="4">
        <v>2</v>
      </c>
      <c r="AL19" s="4">
        <v>1</v>
      </c>
      <c r="AM19" s="4">
        <v>3</v>
      </c>
      <c r="AN19" s="4">
        <v>7</v>
      </c>
      <c r="AO19" s="4">
        <v>2</v>
      </c>
      <c r="AP19" s="4">
        <v>1</v>
      </c>
      <c r="AQ19" s="4">
        <v>0</v>
      </c>
      <c r="AR19" s="4">
        <v>7</v>
      </c>
      <c r="AS19" s="4">
        <v>0</v>
      </c>
      <c r="AT19" s="4">
        <v>2</v>
      </c>
      <c r="AU19" s="4">
        <v>0</v>
      </c>
      <c r="AV19" s="4">
        <v>2</v>
      </c>
      <c r="AW19" s="4">
        <v>2</v>
      </c>
      <c r="AX19" s="4">
        <v>50</v>
      </c>
      <c r="AY19" s="10"/>
      <c r="AZ19" s="10"/>
      <c r="BA19" s="10"/>
      <c r="BB19" s="10"/>
      <c r="BC19" s="11"/>
    </row>
    <row r="20" spans="1:55" ht="14.25" customHeight="1" x14ac:dyDescent="0.3">
      <c r="A20" s="7" t="s">
        <v>208</v>
      </c>
      <c r="B20" s="1" t="s">
        <v>200</v>
      </c>
      <c r="C20" s="9" t="s">
        <v>201</v>
      </c>
      <c r="D20" s="1" t="s">
        <v>52</v>
      </c>
      <c r="E20" s="1" t="s">
        <v>53</v>
      </c>
      <c r="F20" s="1" t="s">
        <v>202</v>
      </c>
      <c r="G20" s="1"/>
      <c r="H20" s="9" t="s">
        <v>203</v>
      </c>
      <c r="I20" s="12" t="s">
        <v>204</v>
      </c>
      <c r="J20" s="12" t="s">
        <v>205</v>
      </c>
      <c r="K20" s="12" t="s">
        <v>203</v>
      </c>
      <c r="L20" s="1" t="s">
        <v>57</v>
      </c>
      <c r="M20" s="1" t="s">
        <v>206</v>
      </c>
      <c r="N20" s="1" t="s">
        <v>209</v>
      </c>
      <c r="O20" s="1">
        <v>265</v>
      </c>
      <c r="P20" s="1">
        <v>185</v>
      </c>
      <c r="Q20" s="1">
        <v>81</v>
      </c>
      <c r="R20" s="1">
        <v>265</v>
      </c>
      <c r="S20" s="1">
        <v>21260.95</v>
      </c>
      <c r="T20" s="1">
        <v>9.31</v>
      </c>
      <c r="U20" s="1" t="s">
        <v>62</v>
      </c>
      <c r="V20" s="1">
        <v>12950</v>
      </c>
      <c r="W20" s="1" t="s">
        <v>62</v>
      </c>
      <c r="X20" s="1">
        <v>0.60899999999999999</v>
      </c>
      <c r="Y20" s="1">
        <v>35.96</v>
      </c>
      <c r="Z20" s="1">
        <v>32.81</v>
      </c>
      <c r="AA20" s="1">
        <v>-1.919</v>
      </c>
      <c r="AB20" s="1">
        <v>95.68</v>
      </c>
      <c r="AC20" s="3">
        <v>2.09</v>
      </c>
      <c r="AD20" s="4">
        <v>15</v>
      </c>
      <c r="AE20" s="4">
        <v>27</v>
      </c>
      <c r="AF20" s="4">
        <v>4</v>
      </c>
      <c r="AG20" s="4">
        <v>25</v>
      </c>
      <c r="AH20" s="4">
        <v>0</v>
      </c>
      <c r="AI20" s="4">
        <v>4</v>
      </c>
      <c r="AJ20" s="4">
        <v>16</v>
      </c>
      <c r="AK20" s="4">
        <v>11</v>
      </c>
      <c r="AL20" s="4">
        <v>7</v>
      </c>
      <c r="AM20" s="4">
        <v>0</v>
      </c>
      <c r="AN20" s="4">
        <v>8</v>
      </c>
      <c r="AO20" s="4">
        <v>19</v>
      </c>
      <c r="AP20" s="4">
        <v>1</v>
      </c>
      <c r="AQ20" s="4">
        <v>1</v>
      </c>
      <c r="AR20" s="4">
        <v>11</v>
      </c>
      <c r="AS20" s="4">
        <v>18</v>
      </c>
      <c r="AT20" s="4">
        <v>7</v>
      </c>
      <c r="AU20" s="4">
        <v>1</v>
      </c>
      <c r="AV20" s="4">
        <v>5</v>
      </c>
      <c r="AW20" s="4">
        <v>5</v>
      </c>
      <c r="AX20" s="4">
        <v>185</v>
      </c>
      <c r="AY20" s="10"/>
      <c r="AZ20" s="10"/>
      <c r="BA20" s="10"/>
      <c r="BB20" s="10"/>
      <c r="BC20" s="11"/>
    </row>
    <row r="21" spans="1:55" ht="14.25" customHeight="1" x14ac:dyDescent="0.3">
      <c r="A21" s="7" t="s">
        <v>210</v>
      </c>
      <c r="B21" s="1" t="s">
        <v>211</v>
      </c>
      <c r="C21" s="9" t="s">
        <v>212</v>
      </c>
      <c r="D21" s="1" t="s">
        <v>155</v>
      </c>
      <c r="E21" s="1" t="s">
        <v>81</v>
      </c>
      <c r="F21" s="1" t="s">
        <v>213</v>
      </c>
      <c r="G21" s="23"/>
      <c r="H21" s="12" t="s">
        <v>214</v>
      </c>
      <c r="I21" s="12" t="s">
        <v>215</v>
      </c>
      <c r="J21" s="9" t="s">
        <v>216</v>
      </c>
      <c r="K21" s="12" t="s">
        <v>217</v>
      </c>
      <c r="L21" s="1" t="s">
        <v>57</v>
      </c>
      <c r="M21" s="1" t="s">
        <v>218</v>
      </c>
      <c r="N21" s="1" t="s">
        <v>218</v>
      </c>
      <c r="O21" s="1">
        <v>153</v>
      </c>
      <c r="P21" s="1">
        <v>153</v>
      </c>
      <c r="Q21" s="1">
        <v>1</v>
      </c>
      <c r="R21" s="1">
        <v>153</v>
      </c>
      <c r="S21" s="1">
        <v>17462.5</v>
      </c>
      <c r="T21" s="1">
        <v>4.4400000000000004</v>
      </c>
      <c r="U21" s="1" t="s">
        <v>73</v>
      </c>
      <c r="V21" s="1">
        <v>0</v>
      </c>
      <c r="W21" s="1" t="s">
        <v>73</v>
      </c>
      <c r="X21" s="1">
        <v>0</v>
      </c>
      <c r="Y21" s="1">
        <v>71.23</v>
      </c>
      <c r="Z21" s="1">
        <v>40.200000000000003</v>
      </c>
      <c r="AA21" s="1">
        <v>-1.7849999999999999</v>
      </c>
      <c r="AB21" s="1">
        <v>82.35</v>
      </c>
      <c r="AC21" s="3">
        <v>2.99</v>
      </c>
      <c r="AD21" s="4">
        <v>8</v>
      </c>
      <c r="AE21" s="4">
        <v>9</v>
      </c>
      <c r="AF21" s="4">
        <v>7</v>
      </c>
      <c r="AG21" s="4">
        <v>22</v>
      </c>
      <c r="AH21" s="4">
        <v>0</v>
      </c>
      <c r="AI21" s="4">
        <v>1</v>
      </c>
      <c r="AJ21" s="4">
        <v>29</v>
      </c>
      <c r="AK21" s="4">
        <v>9</v>
      </c>
      <c r="AL21" s="4">
        <v>1</v>
      </c>
      <c r="AM21" s="4">
        <v>4</v>
      </c>
      <c r="AN21" s="4">
        <v>6</v>
      </c>
      <c r="AO21" s="4">
        <v>20</v>
      </c>
      <c r="AP21" s="4">
        <v>3</v>
      </c>
      <c r="AQ21" s="4">
        <v>1</v>
      </c>
      <c r="AR21" s="4">
        <v>3</v>
      </c>
      <c r="AS21" s="4">
        <v>13</v>
      </c>
      <c r="AT21" s="4">
        <v>8</v>
      </c>
      <c r="AU21" s="4">
        <v>0</v>
      </c>
      <c r="AV21" s="4">
        <v>4</v>
      </c>
      <c r="AW21" s="4">
        <v>5</v>
      </c>
      <c r="AX21" s="4">
        <v>153</v>
      </c>
      <c r="AY21" s="10"/>
      <c r="AZ21" s="10"/>
      <c r="BA21" s="10"/>
      <c r="BB21" s="10"/>
      <c r="BC21" s="11"/>
    </row>
    <row r="22" spans="1:55" ht="14.25" customHeight="1" x14ac:dyDescent="0.3">
      <c r="A22" s="7" t="s">
        <v>219</v>
      </c>
      <c r="B22" s="1" t="s">
        <v>220</v>
      </c>
      <c r="C22" s="12" t="s">
        <v>221</v>
      </c>
      <c r="D22" s="1" t="s">
        <v>155</v>
      </c>
      <c r="E22" s="1" t="s">
        <v>81</v>
      </c>
      <c r="F22" s="1" t="s">
        <v>222</v>
      </c>
      <c r="G22" s="1"/>
      <c r="H22" s="9" t="s">
        <v>223</v>
      </c>
      <c r="I22" s="1" t="s">
        <v>57</v>
      </c>
      <c r="J22" s="9" t="s">
        <v>224</v>
      </c>
      <c r="K22" s="9" t="s">
        <v>225</v>
      </c>
      <c r="L22" s="1" t="s">
        <v>57</v>
      </c>
      <c r="M22" s="1" t="s">
        <v>226</v>
      </c>
      <c r="N22" s="1" t="s">
        <v>226</v>
      </c>
      <c r="O22" s="1">
        <v>148</v>
      </c>
      <c r="P22" s="1">
        <v>148</v>
      </c>
      <c r="Q22" s="1">
        <v>1</v>
      </c>
      <c r="R22" s="1">
        <v>148</v>
      </c>
      <c r="S22" s="1">
        <v>16759.8</v>
      </c>
      <c r="T22" s="1">
        <v>5.01</v>
      </c>
      <c r="U22" s="1">
        <v>13980</v>
      </c>
      <c r="V22" s="1">
        <v>13980</v>
      </c>
      <c r="W22" s="1">
        <v>0.83399999999999996</v>
      </c>
      <c r="X22" s="1">
        <v>0.83399999999999996</v>
      </c>
      <c r="Y22" s="1">
        <v>42.81</v>
      </c>
      <c r="Z22" s="1">
        <v>75.680000000000007</v>
      </c>
      <c r="AA22" s="1">
        <v>-0.69099999999999995</v>
      </c>
      <c r="AB22" s="1">
        <v>43.24</v>
      </c>
      <c r="AC22" s="1">
        <v>2.5</v>
      </c>
      <c r="AD22" s="4">
        <v>4</v>
      </c>
      <c r="AE22" s="4">
        <v>8</v>
      </c>
      <c r="AF22" s="4">
        <v>7</v>
      </c>
      <c r="AG22" s="4">
        <v>11</v>
      </c>
      <c r="AH22" s="4">
        <v>1</v>
      </c>
      <c r="AI22" s="4">
        <v>13</v>
      </c>
      <c r="AJ22" s="4">
        <v>10</v>
      </c>
      <c r="AK22" s="4">
        <v>8</v>
      </c>
      <c r="AL22" s="4">
        <v>3</v>
      </c>
      <c r="AM22" s="4">
        <v>9</v>
      </c>
      <c r="AN22" s="4">
        <v>12</v>
      </c>
      <c r="AO22" s="4">
        <v>7</v>
      </c>
      <c r="AP22" s="4">
        <v>6</v>
      </c>
      <c r="AQ22" s="4">
        <v>3</v>
      </c>
      <c r="AR22" s="4">
        <v>8</v>
      </c>
      <c r="AS22" s="4">
        <v>13</v>
      </c>
      <c r="AT22" s="4">
        <v>12</v>
      </c>
      <c r="AU22" s="4">
        <v>2</v>
      </c>
      <c r="AV22" s="4">
        <v>2</v>
      </c>
      <c r="AW22" s="4">
        <v>9</v>
      </c>
      <c r="AX22" s="4">
        <v>148</v>
      </c>
      <c r="AY22" s="10"/>
      <c r="AZ22" s="10"/>
      <c r="BA22" s="10"/>
      <c r="BB22" s="10"/>
      <c r="BC22" s="11"/>
    </row>
    <row r="23" spans="1:55" ht="14.25" customHeight="1" x14ac:dyDescent="0.3">
      <c r="A23" s="7" t="s">
        <v>227</v>
      </c>
      <c r="B23" s="1" t="s">
        <v>228</v>
      </c>
      <c r="C23" s="9" t="s">
        <v>229</v>
      </c>
      <c r="D23" s="1" t="s">
        <v>155</v>
      </c>
      <c r="E23" s="1" t="s">
        <v>81</v>
      </c>
      <c r="F23" s="1" t="s">
        <v>230</v>
      </c>
      <c r="G23" s="1"/>
      <c r="H23" s="9" t="s">
        <v>231</v>
      </c>
      <c r="I23" s="1" t="s">
        <v>57</v>
      </c>
      <c r="J23" s="9" t="s">
        <v>232</v>
      </c>
      <c r="K23" s="12" t="s">
        <v>231</v>
      </c>
      <c r="L23" s="1" t="s">
        <v>57</v>
      </c>
      <c r="M23" s="1" t="s">
        <v>233</v>
      </c>
      <c r="N23" s="1" t="s">
        <v>234</v>
      </c>
      <c r="O23" s="1">
        <v>322</v>
      </c>
      <c r="P23" s="1">
        <v>100</v>
      </c>
      <c r="Q23" s="1">
        <v>101</v>
      </c>
      <c r="R23" s="1">
        <v>200</v>
      </c>
      <c r="S23" s="1">
        <v>11292.41</v>
      </c>
      <c r="T23" s="1">
        <v>4.95</v>
      </c>
      <c r="U23" s="1" t="s">
        <v>73</v>
      </c>
      <c r="V23" s="1">
        <v>0</v>
      </c>
      <c r="W23" s="1" t="s">
        <v>73</v>
      </c>
      <c r="X23" s="1">
        <v>0</v>
      </c>
      <c r="Y23" s="1">
        <v>48.69</v>
      </c>
      <c r="Z23" s="1">
        <v>75.099999999999994</v>
      </c>
      <c r="AA23" s="1">
        <v>-1.02</v>
      </c>
      <c r="AB23" s="1">
        <v>100</v>
      </c>
      <c r="AC23" s="1">
        <v>4.25</v>
      </c>
      <c r="AD23" s="4">
        <v>3</v>
      </c>
      <c r="AE23" s="4">
        <v>7</v>
      </c>
      <c r="AF23" s="4">
        <v>6</v>
      </c>
      <c r="AG23" s="4">
        <v>8</v>
      </c>
      <c r="AH23" s="4">
        <v>0</v>
      </c>
      <c r="AI23" s="4">
        <v>1</v>
      </c>
      <c r="AJ23" s="4">
        <v>14</v>
      </c>
      <c r="AK23" s="4">
        <v>6</v>
      </c>
      <c r="AL23" s="4">
        <v>3</v>
      </c>
      <c r="AM23" s="4">
        <v>7</v>
      </c>
      <c r="AN23" s="4">
        <v>10</v>
      </c>
      <c r="AO23" s="4">
        <v>8</v>
      </c>
      <c r="AP23" s="4">
        <v>3</v>
      </c>
      <c r="AQ23" s="4">
        <v>1</v>
      </c>
      <c r="AR23" s="4">
        <v>1</v>
      </c>
      <c r="AS23" s="4">
        <v>14</v>
      </c>
      <c r="AT23" s="4">
        <v>5</v>
      </c>
      <c r="AU23" s="4">
        <v>0</v>
      </c>
      <c r="AV23" s="4">
        <v>1</v>
      </c>
      <c r="AW23" s="4">
        <v>2</v>
      </c>
      <c r="AX23" s="4">
        <v>100</v>
      </c>
      <c r="AY23" s="10"/>
      <c r="AZ23" s="10"/>
      <c r="BA23" s="10"/>
      <c r="BB23" s="10"/>
      <c r="BC23" s="11"/>
    </row>
    <row r="24" spans="1:55" ht="14.25" customHeight="1" x14ac:dyDescent="0.3">
      <c r="A24" s="7" t="s">
        <v>235</v>
      </c>
      <c r="B24" s="1" t="s">
        <v>228</v>
      </c>
      <c r="C24" s="9" t="s">
        <v>229</v>
      </c>
      <c r="D24" s="1" t="s">
        <v>155</v>
      </c>
      <c r="E24" s="1" t="s">
        <v>81</v>
      </c>
      <c r="F24" s="1" t="s">
        <v>230</v>
      </c>
      <c r="G24" s="1"/>
      <c r="H24" s="9" t="s">
        <v>231</v>
      </c>
      <c r="I24" s="1" t="s">
        <v>57</v>
      </c>
      <c r="J24" s="9" t="s">
        <v>232</v>
      </c>
      <c r="K24" s="12" t="s">
        <v>231</v>
      </c>
      <c r="L24" s="1" t="s">
        <v>57</v>
      </c>
      <c r="M24" s="1" t="s">
        <v>233</v>
      </c>
      <c r="N24" s="1" t="s">
        <v>236</v>
      </c>
      <c r="O24" s="1">
        <v>322</v>
      </c>
      <c r="P24" s="1">
        <v>122</v>
      </c>
      <c r="Q24" s="1">
        <v>201</v>
      </c>
      <c r="R24" s="1">
        <v>322</v>
      </c>
      <c r="S24" s="1">
        <v>14028.18</v>
      </c>
      <c r="T24" s="1">
        <v>6.36</v>
      </c>
      <c r="U24" s="1">
        <v>6990</v>
      </c>
      <c r="V24" s="1">
        <v>6990</v>
      </c>
      <c r="W24" s="1">
        <v>0.498</v>
      </c>
      <c r="X24" s="1">
        <v>0.498</v>
      </c>
      <c r="Y24" s="1">
        <v>34.020000000000003</v>
      </c>
      <c r="Z24" s="1">
        <v>96.72</v>
      </c>
      <c r="AA24" s="1">
        <v>-0.66</v>
      </c>
      <c r="AB24" s="1">
        <v>64.75</v>
      </c>
      <c r="AC24" s="3">
        <v>5.25</v>
      </c>
      <c r="AD24" s="4">
        <v>5</v>
      </c>
      <c r="AE24" s="4">
        <v>5</v>
      </c>
      <c r="AF24" s="4">
        <v>10</v>
      </c>
      <c r="AG24" s="4">
        <v>7</v>
      </c>
      <c r="AH24" s="4">
        <v>1</v>
      </c>
      <c r="AI24" s="4">
        <v>7</v>
      </c>
      <c r="AJ24" s="4">
        <v>13</v>
      </c>
      <c r="AK24" s="4">
        <v>4</v>
      </c>
      <c r="AL24" s="4">
        <v>0</v>
      </c>
      <c r="AM24" s="4">
        <v>14</v>
      </c>
      <c r="AN24" s="4">
        <v>12</v>
      </c>
      <c r="AO24" s="4">
        <v>15</v>
      </c>
      <c r="AP24" s="4">
        <v>4</v>
      </c>
      <c r="AQ24" s="4">
        <v>2</v>
      </c>
      <c r="AR24" s="4">
        <v>4</v>
      </c>
      <c r="AS24" s="4">
        <v>8</v>
      </c>
      <c r="AT24" s="4">
        <v>5</v>
      </c>
      <c r="AU24" s="4">
        <v>1</v>
      </c>
      <c r="AV24" s="4">
        <v>1</v>
      </c>
      <c r="AW24" s="4">
        <v>4</v>
      </c>
      <c r="AX24" s="4">
        <v>122</v>
      </c>
      <c r="AY24" s="10"/>
      <c r="AZ24" s="10"/>
      <c r="BA24" s="10"/>
      <c r="BB24" s="10"/>
      <c r="BC24" s="11"/>
    </row>
    <row r="25" spans="1:55" ht="14.25" customHeight="1" x14ac:dyDescent="0.3">
      <c r="A25" s="7" t="s">
        <v>237</v>
      </c>
      <c r="B25" s="26" t="s">
        <v>238</v>
      </c>
      <c r="C25" s="9" t="s">
        <v>239</v>
      </c>
      <c r="D25" s="1" t="s">
        <v>155</v>
      </c>
      <c r="E25" s="1" t="s">
        <v>81</v>
      </c>
      <c r="F25" s="1" t="s">
        <v>240</v>
      </c>
      <c r="G25" s="1"/>
      <c r="H25" s="9" t="s">
        <v>241</v>
      </c>
      <c r="I25" s="1" t="s">
        <v>57</v>
      </c>
      <c r="J25" s="9" t="s">
        <v>242</v>
      </c>
      <c r="K25" s="12" t="s">
        <v>241</v>
      </c>
      <c r="L25" s="1" t="s">
        <v>57</v>
      </c>
      <c r="M25" s="1" t="s">
        <v>243</v>
      </c>
      <c r="N25" s="1" t="s">
        <v>243</v>
      </c>
      <c r="O25" s="1">
        <v>123</v>
      </c>
      <c r="P25" s="1">
        <v>123</v>
      </c>
      <c r="Q25" s="1">
        <v>1</v>
      </c>
      <c r="R25" s="1">
        <v>123</v>
      </c>
      <c r="S25" s="1">
        <v>13605.03</v>
      </c>
      <c r="T25" s="1">
        <v>4.72</v>
      </c>
      <c r="U25" s="1" t="s">
        <v>73</v>
      </c>
      <c r="V25" s="1">
        <v>0</v>
      </c>
      <c r="W25" s="1" t="s">
        <v>73</v>
      </c>
      <c r="X25" s="1">
        <v>0</v>
      </c>
      <c r="Y25" s="1">
        <v>39.299999999999997</v>
      </c>
      <c r="Z25" s="1">
        <v>66.67</v>
      </c>
      <c r="AA25" s="1">
        <v>-1.006</v>
      </c>
      <c r="AB25" s="1">
        <v>67.48</v>
      </c>
      <c r="AC25" s="3">
        <v>3.53</v>
      </c>
      <c r="AD25" s="4">
        <v>8</v>
      </c>
      <c r="AE25" s="4">
        <v>8</v>
      </c>
      <c r="AF25" s="4">
        <v>4</v>
      </c>
      <c r="AG25" s="4">
        <v>14</v>
      </c>
      <c r="AH25" s="4">
        <v>0</v>
      </c>
      <c r="AI25" s="4">
        <v>8</v>
      </c>
      <c r="AJ25" s="4">
        <v>10</v>
      </c>
      <c r="AK25" s="4">
        <v>12</v>
      </c>
      <c r="AL25" s="4">
        <v>1</v>
      </c>
      <c r="AM25" s="4">
        <v>5</v>
      </c>
      <c r="AN25" s="4">
        <v>11</v>
      </c>
      <c r="AO25" s="4">
        <v>9</v>
      </c>
      <c r="AP25" s="4">
        <v>3</v>
      </c>
      <c r="AQ25" s="4">
        <v>2</v>
      </c>
      <c r="AR25" s="4">
        <v>7</v>
      </c>
      <c r="AS25" s="4">
        <v>5</v>
      </c>
      <c r="AT25" s="4">
        <v>9</v>
      </c>
      <c r="AU25" s="4">
        <v>0</v>
      </c>
      <c r="AV25" s="4">
        <v>3</v>
      </c>
      <c r="AW25" s="4">
        <v>4</v>
      </c>
      <c r="AX25" s="4">
        <v>123</v>
      </c>
      <c r="AY25" s="10"/>
      <c r="AZ25" s="10"/>
      <c r="BA25" s="10"/>
      <c r="BB25" s="10"/>
      <c r="BC25" s="11"/>
    </row>
    <row r="26" spans="1:55" ht="14.25" customHeight="1" x14ac:dyDescent="0.3">
      <c r="A26" s="7" t="s">
        <v>244</v>
      </c>
      <c r="B26" s="1" t="s">
        <v>245</v>
      </c>
      <c r="C26" s="1" t="s">
        <v>246</v>
      </c>
      <c r="D26" s="1" t="s">
        <v>155</v>
      </c>
      <c r="E26" s="1" t="s">
        <v>81</v>
      </c>
      <c r="F26" s="1" t="s">
        <v>247</v>
      </c>
      <c r="G26" s="1"/>
      <c r="H26" s="9" t="s">
        <v>248</v>
      </c>
      <c r="I26" s="9" t="s">
        <v>249</v>
      </c>
      <c r="J26" s="9" t="s">
        <v>250</v>
      </c>
      <c r="K26" s="12" t="s">
        <v>248</v>
      </c>
      <c r="L26" s="1" t="s">
        <v>57</v>
      </c>
      <c r="M26" s="1" t="s">
        <v>251</v>
      </c>
      <c r="N26" s="1" t="s">
        <v>252</v>
      </c>
      <c r="O26" s="1">
        <v>720</v>
      </c>
      <c r="P26" s="1">
        <v>100</v>
      </c>
      <c r="Q26" s="1">
        <v>421</v>
      </c>
      <c r="R26" s="1">
        <v>520</v>
      </c>
      <c r="S26" s="1">
        <v>10583.46</v>
      </c>
      <c r="T26" s="1">
        <v>6.49</v>
      </c>
      <c r="U26" s="1" t="s">
        <v>73</v>
      </c>
      <c r="V26" s="1">
        <v>0</v>
      </c>
      <c r="W26" s="1" t="s">
        <v>73</v>
      </c>
      <c r="X26" s="1">
        <v>0</v>
      </c>
      <c r="Y26" s="1">
        <v>28.92</v>
      </c>
      <c r="Z26" s="1">
        <v>30.4</v>
      </c>
      <c r="AA26" s="1">
        <v>-1.111</v>
      </c>
      <c r="AB26" s="1">
        <v>38</v>
      </c>
      <c r="AC26" s="3">
        <v>1.46</v>
      </c>
      <c r="AD26" s="4">
        <v>9</v>
      </c>
      <c r="AE26" s="4">
        <v>0</v>
      </c>
      <c r="AF26" s="4">
        <v>8</v>
      </c>
      <c r="AG26" s="4">
        <v>8</v>
      </c>
      <c r="AH26" s="4">
        <v>0</v>
      </c>
      <c r="AI26" s="4">
        <v>1</v>
      </c>
      <c r="AJ26" s="4">
        <v>7</v>
      </c>
      <c r="AK26" s="4">
        <v>7</v>
      </c>
      <c r="AL26" s="4">
        <v>0</v>
      </c>
      <c r="AM26" s="4">
        <v>2</v>
      </c>
      <c r="AN26" s="4">
        <v>2</v>
      </c>
      <c r="AO26" s="4">
        <v>15</v>
      </c>
      <c r="AP26" s="4">
        <v>0</v>
      </c>
      <c r="AQ26" s="4">
        <v>8</v>
      </c>
      <c r="AR26" s="4">
        <v>7</v>
      </c>
      <c r="AS26" s="4">
        <v>14</v>
      </c>
      <c r="AT26" s="4">
        <v>10</v>
      </c>
      <c r="AU26" s="4">
        <v>0</v>
      </c>
      <c r="AV26" s="4">
        <v>0</v>
      </c>
      <c r="AW26" s="4">
        <v>2</v>
      </c>
      <c r="AX26" s="4">
        <v>100</v>
      </c>
      <c r="AY26" s="10"/>
      <c r="AZ26" s="10"/>
      <c r="BA26" s="10"/>
      <c r="BB26" s="10"/>
      <c r="BC26" s="11"/>
    </row>
    <row r="27" spans="1:55" ht="14.25" customHeight="1" x14ac:dyDescent="0.3">
      <c r="A27" s="7" t="s">
        <v>253</v>
      </c>
      <c r="B27" s="1" t="s">
        <v>254</v>
      </c>
      <c r="C27" s="9" t="s">
        <v>255</v>
      </c>
      <c r="D27" s="1" t="s">
        <v>256</v>
      </c>
      <c r="E27" s="1" t="s">
        <v>53</v>
      </c>
      <c r="F27" s="1" t="s">
        <v>257</v>
      </c>
      <c r="G27" s="1" t="s">
        <v>257</v>
      </c>
      <c r="H27" s="9" t="s">
        <v>258</v>
      </c>
      <c r="I27" s="1" t="s">
        <v>57</v>
      </c>
      <c r="J27" s="1" t="s">
        <v>57</v>
      </c>
      <c r="K27" s="9" t="s">
        <v>258</v>
      </c>
      <c r="L27" s="1" t="s">
        <v>59</v>
      </c>
      <c r="M27" s="1" t="s">
        <v>259</v>
      </c>
      <c r="N27" s="1" t="s">
        <v>260</v>
      </c>
      <c r="O27" s="1">
        <v>257</v>
      </c>
      <c r="P27" s="1">
        <v>200</v>
      </c>
      <c r="Q27" s="1">
        <v>1</v>
      </c>
      <c r="R27" s="1">
        <v>200</v>
      </c>
      <c r="S27" s="1">
        <v>20743.95</v>
      </c>
      <c r="T27" s="1">
        <v>4.5599999999999996</v>
      </c>
      <c r="U27" s="1" t="s">
        <v>73</v>
      </c>
      <c r="V27" s="1">
        <v>0</v>
      </c>
      <c r="W27" s="1" t="s">
        <v>73</v>
      </c>
      <c r="X27" s="1">
        <v>0</v>
      </c>
      <c r="Y27" s="1">
        <v>56.56</v>
      </c>
      <c r="Z27" s="1">
        <v>79.150000000000006</v>
      </c>
      <c r="AA27" s="1">
        <v>-0.29499999999999998</v>
      </c>
      <c r="AB27" s="1">
        <v>69</v>
      </c>
      <c r="AC27" s="1">
        <v>1.41</v>
      </c>
      <c r="AD27" s="4">
        <v>26</v>
      </c>
      <c r="AE27" s="4">
        <v>8</v>
      </c>
      <c r="AF27" s="4">
        <v>12</v>
      </c>
      <c r="AG27" s="4">
        <v>10</v>
      </c>
      <c r="AH27" s="4">
        <v>0</v>
      </c>
      <c r="AI27" s="4">
        <v>9</v>
      </c>
      <c r="AJ27" s="4">
        <v>13</v>
      </c>
      <c r="AK27" s="4">
        <v>18</v>
      </c>
      <c r="AL27" s="4">
        <v>3</v>
      </c>
      <c r="AM27" s="4">
        <v>13</v>
      </c>
      <c r="AN27" s="4">
        <v>12</v>
      </c>
      <c r="AO27" s="4">
        <v>4</v>
      </c>
      <c r="AP27" s="4">
        <v>3</v>
      </c>
      <c r="AQ27" s="4">
        <v>5</v>
      </c>
      <c r="AR27" s="4">
        <v>19</v>
      </c>
      <c r="AS27" s="4">
        <v>18</v>
      </c>
      <c r="AT27" s="4">
        <v>11</v>
      </c>
      <c r="AU27" s="4">
        <v>0</v>
      </c>
      <c r="AV27" s="4">
        <v>4</v>
      </c>
      <c r="AW27" s="4">
        <v>12</v>
      </c>
      <c r="AX27" s="4">
        <v>200</v>
      </c>
      <c r="AY27" s="10"/>
      <c r="AZ27" s="10"/>
      <c r="BA27" s="10"/>
      <c r="BB27" s="10"/>
      <c r="BC27" s="11"/>
    </row>
    <row r="28" spans="1:55" ht="14.25" customHeight="1" x14ac:dyDescent="0.3">
      <c r="A28" s="7" t="s">
        <v>261</v>
      </c>
      <c r="B28" s="1" t="s">
        <v>262</v>
      </c>
      <c r="C28" s="1" t="s">
        <v>263</v>
      </c>
      <c r="D28" s="1" t="s">
        <v>155</v>
      </c>
      <c r="E28" s="1" t="s">
        <v>81</v>
      </c>
      <c r="F28" s="1" t="s">
        <v>264</v>
      </c>
      <c r="G28" s="1"/>
      <c r="H28" s="9" t="s">
        <v>265</v>
      </c>
      <c r="I28" s="1" t="s">
        <v>57</v>
      </c>
      <c r="J28" s="9" t="s">
        <v>266</v>
      </c>
      <c r="K28" s="12" t="s">
        <v>267</v>
      </c>
      <c r="L28" s="1" t="s">
        <v>57</v>
      </c>
      <c r="M28" s="1" t="s">
        <v>268</v>
      </c>
      <c r="N28" s="1" t="s">
        <v>269</v>
      </c>
      <c r="O28" s="1">
        <v>610</v>
      </c>
      <c r="P28" s="1">
        <v>164</v>
      </c>
      <c r="Q28" s="1">
        <v>1</v>
      </c>
      <c r="R28" s="1">
        <v>164</v>
      </c>
      <c r="S28" s="1">
        <v>17383.86</v>
      </c>
      <c r="T28" s="1">
        <v>5.0999999999999996</v>
      </c>
      <c r="U28" s="1" t="s">
        <v>73</v>
      </c>
      <c r="V28" s="1">
        <v>0</v>
      </c>
      <c r="W28" s="1" t="s">
        <v>73</v>
      </c>
      <c r="X28" s="1">
        <v>0</v>
      </c>
      <c r="Y28" s="1">
        <v>31.58</v>
      </c>
      <c r="Z28" s="1">
        <v>66.709999999999994</v>
      </c>
      <c r="AA28" s="1">
        <v>-0.71699999999999997</v>
      </c>
      <c r="AB28" s="1">
        <v>57.32</v>
      </c>
      <c r="AC28" s="3">
        <v>2.2799999999999998</v>
      </c>
      <c r="AD28" s="4">
        <v>14</v>
      </c>
      <c r="AE28" s="4">
        <v>8</v>
      </c>
      <c r="AF28" s="4">
        <v>23</v>
      </c>
      <c r="AG28" s="4">
        <v>7</v>
      </c>
      <c r="AH28" s="4">
        <v>0</v>
      </c>
      <c r="AI28" s="4">
        <v>8</v>
      </c>
      <c r="AJ28" s="4">
        <v>9</v>
      </c>
      <c r="AK28" s="4">
        <v>15</v>
      </c>
      <c r="AL28" s="4">
        <v>2</v>
      </c>
      <c r="AM28" s="4">
        <v>7</v>
      </c>
      <c r="AN28" s="4">
        <v>13</v>
      </c>
      <c r="AO28" s="4">
        <v>4</v>
      </c>
      <c r="AP28" s="4">
        <v>2</v>
      </c>
      <c r="AQ28" s="4">
        <v>6</v>
      </c>
      <c r="AR28" s="4">
        <v>11</v>
      </c>
      <c r="AS28" s="4">
        <v>19</v>
      </c>
      <c r="AT28" s="4">
        <v>8</v>
      </c>
      <c r="AU28" s="4">
        <v>0</v>
      </c>
      <c r="AV28" s="4">
        <v>2</v>
      </c>
      <c r="AW28" s="4">
        <v>6</v>
      </c>
      <c r="AX28" s="4">
        <v>164</v>
      </c>
      <c r="AY28" s="10"/>
      <c r="AZ28" s="10"/>
      <c r="BA28" s="10"/>
      <c r="BB28" s="10"/>
      <c r="BC28" s="11"/>
    </row>
    <row r="29" spans="1:55" ht="14.25" customHeight="1" x14ac:dyDescent="0.3">
      <c r="A29" s="7" t="s">
        <v>270</v>
      </c>
      <c r="B29" s="1" t="s">
        <v>262</v>
      </c>
      <c r="C29" s="9" t="s">
        <v>271</v>
      </c>
      <c r="D29" s="1" t="s">
        <v>155</v>
      </c>
      <c r="E29" s="1" t="s">
        <v>81</v>
      </c>
      <c r="F29" s="1" t="s">
        <v>264</v>
      </c>
      <c r="G29" s="1"/>
      <c r="H29" s="9" t="s">
        <v>265</v>
      </c>
      <c r="I29" s="1" t="s">
        <v>57</v>
      </c>
      <c r="J29" s="9" t="s">
        <v>266</v>
      </c>
      <c r="K29" s="12" t="s">
        <v>267</v>
      </c>
      <c r="L29" s="1" t="s">
        <v>57</v>
      </c>
      <c r="M29" s="1" t="s">
        <v>268</v>
      </c>
      <c r="N29" s="1" t="s">
        <v>272</v>
      </c>
      <c r="O29" s="1">
        <v>610</v>
      </c>
      <c r="P29" s="1">
        <v>130</v>
      </c>
      <c r="Q29" s="1">
        <v>281</v>
      </c>
      <c r="R29" s="1">
        <v>410</v>
      </c>
      <c r="S29" s="1">
        <v>13830.81</v>
      </c>
      <c r="T29" s="1">
        <v>5</v>
      </c>
      <c r="U29" s="1" t="s">
        <v>62</v>
      </c>
      <c r="V29" s="1">
        <v>6990</v>
      </c>
      <c r="W29" s="1" t="s">
        <v>62</v>
      </c>
      <c r="X29" s="1">
        <v>0.505</v>
      </c>
      <c r="Y29" s="1">
        <v>52.9</v>
      </c>
      <c r="Z29" s="1">
        <v>53.23</v>
      </c>
      <c r="AA29" s="1">
        <v>-0.94099999999999995</v>
      </c>
      <c r="AB29" s="1">
        <v>71.540000000000006</v>
      </c>
      <c r="AC29" s="3">
        <v>6.47</v>
      </c>
      <c r="AD29" s="4">
        <v>9</v>
      </c>
      <c r="AE29" s="4">
        <v>8</v>
      </c>
      <c r="AF29" s="4">
        <v>17</v>
      </c>
      <c r="AG29" s="4">
        <v>5</v>
      </c>
      <c r="AH29" s="4">
        <v>0</v>
      </c>
      <c r="AI29" s="4">
        <v>9</v>
      </c>
      <c r="AJ29" s="4">
        <v>7</v>
      </c>
      <c r="AK29" s="4">
        <v>9</v>
      </c>
      <c r="AL29" s="4">
        <v>1</v>
      </c>
      <c r="AM29" s="4">
        <v>3</v>
      </c>
      <c r="AN29" s="4">
        <v>5</v>
      </c>
      <c r="AO29" s="4">
        <v>1</v>
      </c>
      <c r="AP29" s="4">
        <v>1</v>
      </c>
      <c r="AQ29" s="4">
        <v>3</v>
      </c>
      <c r="AR29" s="4">
        <v>13</v>
      </c>
      <c r="AS29" s="4">
        <v>17</v>
      </c>
      <c r="AT29" s="4">
        <v>10</v>
      </c>
      <c r="AU29" s="4">
        <v>1</v>
      </c>
      <c r="AV29" s="4">
        <v>1</v>
      </c>
      <c r="AW29" s="4">
        <v>10</v>
      </c>
      <c r="AX29" s="4">
        <v>130</v>
      </c>
      <c r="AY29" s="10"/>
      <c r="AZ29" s="10"/>
      <c r="BA29" s="10"/>
      <c r="BB29" s="10"/>
      <c r="BC29" s="11"/>
    </row>
    <row r="30" spans="1:55" ht="14.25" customHeight="1" x14ac:dyDescent="0.3">
      <c r="A30" s="7" t="s">
        <v>273</v>
      </c>
      <c r="B30" s="1" t="s">
        <v>274</v>
      </c>
      <c r="C30" s="9" t="s">
        <v>275</v>
      </c>
      <c r="D30" s="1" t="s">
        <v>146</v>
      </c>
      <c r="E30" s="1" t="s">
        <v>53</v>
      </c>
      <c r="F30" s="1" t="s">
        <v>276</v>
      </c>
      <c r="G30" s="1"/>
      <c r="H30" s="9" t="s">
        <v>277</v>
      </c>
      <c r="I30" s="1" t="s">
        <v>57</v>
      </c>
      <c r="J30" s="9" t="s">
        <v>278</v>
      </c>
      <c r="K30" s="12" t="s">
        <v>279</v>
      </c>
      <c r="L30" s="1" t="s">
        <v>57</v>
      </c>
      <c r="M30" s="1" t="s">
        <v>280</v>
      </c>
      <c r="N30" s="1" t="s">
        <v>280</v>
      </c>
      <c r="O30" s="1">
        <v>105</v>
      </c>
      <c r="P30" s="1">
        <v>105</v>
      </c>
      <c r="Q30" s="1">
        <v>1</v>
      </c>
      <c r="R30" s="1">
        <v>105</v>
      </c>
      <c r="S30" s="1">
        <v>12138.5</v>
      </c>
      <c r="T30" s="1">
        <v>4.21</v>
      </c>
      <c r="U30" s="1">
        <v>10220</v>
      </c>
      <c r="V30" s="1">
        <v>9970</v>
      </c>
      <c r="W30" s="1">
        <v>0.84199999999999997</v>
      </c>
      <c r="X30" s="1">
        <v>0.82099999999999995</v>
      </c>
      <c r="Y30" s="1">
        <v>65.66</v>
      </c>
      <c r="Z30" s="1">
        <v>59.33</v>
      </c>
      <c r="AA30" s="1">
        <v>-0.79900000000000004</v>
      </c>
      <c r="AB30" s="1">
        <v>66.67</v>
      </c>
      <c r="AC30" s="3">
        <v>0.96</v>
      </c>
      <c r="AD30" s="4">
        <v>2</v>
      </c>
      <c r="AE30" s="4">
        <v>5</v>
      </c>
      <c r="AF30" s="4">
        <v>3</v>
      </c>
      <c r="AG30" s="4">
        <v>9</v>
      </c>
      <c r="AH30" s="4">
        <v>4</v>
      </c>
      <c r="AI30" s="4">
        <v>4</v>
      </c>
      <c r="AJ30" s="4">
        <v>16</v>
      </c>
      <c r="AK30" s="4">
        <v>4</v>
      </c>
      <c r="AL30" s="4">
        <v>1</v>
      </c>
      <c r="AM30" s="4">
        <v>4</v>
      </c>
      <c r="AN30" s="4">
        <v>7</v>
      </c>
      <c r="AO30" s="4">
        <v>5</v>
      </c>
      <c r="AP30" s="4">
        <v>5</v>
      </c>
      <c r="AQ30" s="4">
        <v>4</v>
      </c>
      <c r="AR30" s="4">
        <v>9</v>
      </c>
      <c r="AS30" s="4">
        <v>9</v>
      </c>
      <c r="AT30" s="4">
        <v>4</v>
      </c>
      <c r="AU30" s="4">
        <v>1</v>
      </c>
      <c r="AV30" s="4">
        <v>3</v>
      </c>
      <c r="AW30" s="4">
        <v>6</v>
      </c>
      <c r="AX30" s="4">
        <v>105</v>
      </c>
      <c r="AY30" s="10"/>
      <c r="AZ30" s="10"/>
      <c r="BA30" s="10"/>
      <c r="BB30" s="10"/>
      <c r="BC30" s="11"/>
    </row>
    <row r="31" spans="1:55" ht="16.5" customHeight="1" x14ac:dyDescent="0.3">
      <c r="A31" s="7" t="s">
        <v>281</v>
      </c>
      <c r="B31" s="1" t="s">
        <v>282</v>
      </c>
      <c r="C31" s="9" t="s">
        <v>283</v>
      </c>
      <c r="D31" s="1" t="s">
        <v>146</v>
      </c>
      <c r="E31" s="1" t="s">
        <v>53</v>
      </c>
      <c r="F31" s="1" t="s">
        <v>284</v>
      </c>
      <c r="G31" s="1"/>
      <c r="H31" s="9" t="s">
        <v>285</v>
      </c>
      <c r="I31" s="1" t="s">
        <v>57</v>
      </c>
      <c r="J31" s="9" t="s">
        <v>286</v>
      </c>
      <c r="K31" s="12" t="s">
        <v>287</v>
      </c>
      <c r="L31" s="1" t="s">
        <v>57</v>
      </c>
      <c r="M31" s="1" t="s">
        <v>288</v>
      </c>
      <c r="N31" s="1" t="s">
        <v>289</v>
      </c>
      <c r="O31" s="1">
        <v>243</v>
      </c>
      <c r="P31" s="1">
        <v>100</v>
      </c>
      <c r="Q31" s="1">
        <v>144</v>
      </c>
      <c r="R31" s="1">
        <v>243</v>
      </c>
      <c r="S31" s="1">
        <v>11339.26</v>
      </c>
      <c r="T31" s="1">
        <v>4.07</v>
      </c>
      <c r="U31" s="1" t="s">
        <v>62</v>
      </c>
      <c r="V31" s="1">
        <v>6990</v>
      </c>
      <c r="W31" s="1" t="s">
        <v>62</v>
      </c>
      <c r="X31" s="1">
        <v>0.61599999999999999</v>
      </c>
      <c r="Y31" s="1">
        <v>43.37</v>
      </c>
      <c r="Z31" s="1">
        <v>67.3</v>
      </c>
      <c r="AA31" s="1">
        <v>-0.997</v>
      </c>
      <c r="AB31" s="1">
        <v>62</v>
      </c>
      <c r="AC31" s="3">
        <v>21.11</v>
      </c>
      <c r="AD31" s="4">
        <v>5</v>
      </c>
      <c r="AE31" s="4">
        <v>1</v>
      </c>
      <c r="AF31" s="4">
        <v>6</v>
      </c>
      <c r="AG31" s="4">
        <v>14</v>
      </c>
      <c r="AH31" s="4">
        <v>0</v>
      </c>
      <c r="AI31" s="4">
        <v>4</v>
      </c>
      <c r="AJ31" s="4">
        <v>14</v>
      </c>
      <c r="AK31" s="4">
        <v>5</v>
      </c>
      <c r="AL31" s="4">
        <v>1</v>
      </c>
      <c r="AM31" s="4">
        <v>3</v>
      </c>
      <c r="AN31" s="4">
        <v>10</v>
      </c>
      <c r="AO31" s="4">
        <v>9</v>
      </c>
      <c r="AP31" s="4">
        <v>2</v>
      </c>
      <c r="AQ31" s="4">
        <v>5</v>
      </c>
      <c r="AR31" s="4">
        <v>4</v>
      </c>
      <c r="AS31" s="4">
        <v>7</v>
      </c>
      <c r="AT31" s="4">
        <v>4</v>
      </c>
      <c r="AU31" s="4">
        <v>1</v>
      </c>
      <c r="AV31" s="4">
        <v>1</v>
      </c>
      <c r="AW31" s="4">
        <v>4</v>
      </c>
      <c r="AX31" s="4">
        <v>100</v>
      </c>
      <c r="AY31" s="10"/>
      <c r="AZ31" s="10"/>
      <c r="BA31" s="10"/>
      <c r="BB31" s="10"/>
      <c r="BC31" s="11"/>
    </row>
    <row r="32" spans="1:55" ht="14.25" customHeight="1" x14ac:dyDescent="0.3">
      <c r="A32" s="7" t="s">
        <v>290</v>
      </c>
      <c r="B32" s="1" t="s">
        <v>291</v>
      </c>
      <c r="C32" s="9" t="s">
        <v>292</v>
      </c>
      <c r="D32" s="1" t="s">
        <v>146</v>
      </c>
      <c r="E32" s="1" t="s">
        <v>53</v>
      </c>
      <c r="F32" s="1" t="s">
        <v>293</v>
      </c>
      <c r="G32" s="1"/>
      <c r="H32" s="9" t="s">
        <v>294</v>
      </c>
      <c r="I32" s="1" t="s">
        <v>57</v>
      </c>
      <c r="J32" s="9" t="s">
        <v>295</v>
      </c>
      <c r="K32" s="12" t="s">
        <v>296</v>
      </c>
      <c r="L32" s="1" t="s">
        <v>57</v>
      </c>
      <c r="M32" s="1" t="s">
        <v>297</v>
      </c>
      <c r="N32" s="1" t="s">
        <v>298</v>
      </c>
      <c r="O32" s="1">
        <v>206</v>
      </c>
      <c r="P32" s="1">
        <v>50</v>
      </c>
      <c r="Q32" s="1">
        <v>7</v>
      </c>
      <c r="R32" s="1">
        <v>56</v>
      </c>
      <c r="S32" s="1">
        <v>5537.38</v>
      </c>
      <c r="T32" s="1">
        <v>9.3000000000000007</v>
      </c>
      <c r="U32" s="1" t="s">
        <v>62</v>
      </c>
      <c r="V32" s="1">
        <v>5500</v>
      </c>
      <c r="W32" s="1" t="s">
        <v>62</v>
      </c>
      <c r="X32" s="1">
        <v>0.99299999999999999</v>
      </c>
      <c r="Y32" s="1">
        <v>77.53</v>
      </c>
      <c r="Z32" s="1">
        <v>80</v>
      </c>
      <c r="AA32" s="1">
        <v>-0.73199999999999998</v>
      </c>
      <c r="AB32" s="1">
        <v>70</v>
      </c>
      <c r="AC32" s="3">
        <v>1.3</v>
      </c>
      <c r="AD32" s="4">
        <v>4</v>
      </c>
      <c r="AE32" s="4">
        <v>2</v>
      </c>
      <c r="AF32" s="4">
        <v>2</v>
      </c>
      <c r="AG32" s="4">
        <v>1</v>
      </c>
      <c r="AH32" s="4">
        <v>0</v>
      </c>
      <c r="AI32" s="4">
        <v>2</v>
      </c>
      <c r="AJ32" s="4">
        <v>5</v>
      </c>
      <c r="AK32" s="4">
        <v>1</v>
      </c>
      <c r="AL32" s="4">
        <v>1</v>
      </c>
      <c r="AM32" s="4">
        <v>4</v>
      </c>
      <c r="AN32" s="4">
        <v>3</v>
      </c>
      <c r="AO32" s="4">
        <v>6</v>
      </c>
      <c r="AP32" s="4">
        <v>1</v>
      </c>
      <c r="AQ32" s="4">
        <v>0</v>
      </c>
      <c r="AR32" s="4">
        <v>6</v>
      </c>
      <c r="AS32" s="4">
        <v>6</v>
      </c>
      <c r="AT32" s="4">
        <v>2</v>
      </c>
      <c r="AU32" s="4">
        <v>1</v>
      </c>
      <c r="AV32" s="4">
        <v>0</v>
      </c>
      <c r="AW32" s="4">
        <v>3</v>
      </c>
      <c r="AX32" s="4">
        <v>50</v>
      </c>
      <c r="AY32" s="10"/>
      <c r="AZ32" s="10"/>
      <c r="BA32" s="10"/>
      <c r="BB32" s="10"/>
      <c r="BC32" s="11"/>
    </row>
    <row r="33" spans="1:55" ht="14.25" customHeight="1" x14ac:dyDescent="0.3">
      <c r="A33" s="7" t="s">
        <v>299</v>
      </c>
      <c r="B33" s="1" t="s">
        <v>291</v>
      </c>
      <c r="C33" s="9" t="s">
        <v>292</v>
      </c>
      <c r="D33" s="1" t="s">
        <v>146</v>
      </c>
      <c r="E33" s="1" t="s">
        <v>53</v>
      </c>
      <c r="F33" s="1" t="s">
        <v>293</v>
      </c>
      <c r="G33" s="1"/>
      <c r="H33" s="9" t="s">
        <v>294</v>
      </c>
      <c r="I33" s="1" t="s">
        <v>57</v>
      </c>
      <c r="J33" s="9" t="s">
        <v>295</v>
      </c>
      <c r="K33" s="12" t="s">
        <v>296</v>
      </c>
      <c r="L33" s="1" t="s">
        <v>57</v>
      </c>
      <c r="M33" s="1" t="s">
        <v>297</v>
      </c>
      <c r="N33" s="1" t="s">
        <v>300</v>
      </c>
      <c r="O33" s="1">
        <v>206</v>
      </c>
      <c r="P33" s="1">
        <v>150</v>
      </c>
      <c r="Q33" s="1">
        <v>57</v>
      </c>
      <c r="R33" s="1">
        <v>206</v>
      </c>
      <c r="S33" s="1">
        <v>17067.28</v>
      </c>
      <c r="T33" s="1">
        <v>4.4800000000000004</v>
      </c>
      <c r="U33" s="1" t="s">
        <v>73</v>
      </c>
      <c r="V33" s="1">
        <v>0</v>
      </c>
      <c r="W33" s="1" t="s">
        <v>73</v>
      </c>
      <c r="X33" s="1">
        <v>0</v>
      </c>
      <c r="Y33" s="1">
        <v>62.65</v>
      </c>
      <c r="Z33" s="1">
        <v>48.87</v>
      </c>
      <c r="AA33" s="1">
        <v>-1.417</v>
      </c>
      <c r="AB33" s="1">
        <v>83.33</v>
      </c>
      <c r="AC33" s="3">
        <v>9.9700000000000006</v>
      </c>
      <c r="AD33" s="4">
        <v>9</v>
      </c>
      <c r="AE33" s="4">
        <v>6</v>
      </c>
      <c r="AF33" s="4">
        <v>7</v>
      </c>
      <c r="AG33" s="4">
        <v>18</v>
      </c>
      <c r="AH33" s="4">
        <v>0</v>
      </c>
      <c r="AI33" s="4">
        <v>6</v>
      </c>
      <c r="AJ33" s="4">
        <v>21</v>
      </c>
      <c r="AK33" s="4">
        <v>8</v>
      </c>
      <c r="AL33" s="4">
        <v>6</v>
      </c>
      <c r="AM33" s="4">
        <v>5</v>
      </c>
      <c r="AN33" s="4">
        <v>10</v>
      </c>
      <c r="AO33" s="4">
        <v>12</v>
      </c>
      <c r="AP33" s="4">
        <v>6</v>
      </c>
      <c r="AQ33" s="4">
        <v>1</v>
      </c>
      <c r="AR33" s="4">
        <v>6</v>
      </c>
      <c r="AS33" s="4">
        <v>15</v>
      </c>
      <c r="AT33" s="4">
        <v>6</v>
      </c>
      <c r="AU33" s="4">
        <v>0</v>
      </c>
      <c r="AV33" s="4">
        <v>6</v>
      </c>
      <c r="AW33" s="4">
        <v>2</v>
      </c>
      <c r="AX33" s="4">
        <v>150</v>
      </c>
      <c r="AY33" s="10"/>
      <c r="AZ33" s="10"/>
      <c r="BA33" s="10"/>
      <c r="BB33" s="10"/>
      <c r="BC33" s="11"/>
    </row>
    <row r="34" spans="1:55" ht="14.25" customHeight="1" x14ac:dyDescent="0.3">
      <c r="A34" s="7" t="s">
        <v>301</v>
      </c>
      <c r="B34" s="1" t="s">
        <v>302</v>
      </c>
      <c r="C34" s="9" t="s">
        <v>303</v>
      </c>
      <c r="D34" s="1" t="s">
        <v>146</v>
      </c>
      <c r="E34" s="1" t="s">
        <v>53</v>
      </c>
      <c r="F34" s="1" t="s">
        <v>304</v>
      </c>
      <c r="G34" s="1"/>
      <c r="H34" s="9" t="s">
        <v>305</v>
      </c>
      <c r="I34" s="1" t="s">
        <v>57</v>
      </c>
      <c r="J34" s="9" t="s">
        <v>306</v>
      </c>
      <c r="K34" s="12" t="s">
        <v>307</v>
      </c>
      <c r="L34" s="1" t="s">
        <v>57</v>
      </c>
      <c r="M34" s="1" t="s">
        <v>308</v>
      </c>
      <c r="N34" s="1" t="s">
        <v>309</v>
      </c>
      <c r="O34" s="1">
        <v>157</v>
      </c>
      <c r="P34" s="1">
        <v>150</v>
      </c>
      <c r="Q34" s="1">
        <v>1</v>
      </c>
      <c r="R34" s="1">
        <v>150</v>
      </c>
      <c r="S34" s="1">
        <v>16408.39</v>
      </c>
      <c r="T34" s="1">
        <v>5.1100000000000003</v>
      </c>
      <c r="U34" s="1">
        <v>19605</v>
      </c>
      <c r="V34" s="1">
        <v>19480</v>
      </c>
      <c r="W34" s="1">
        <v>1.1950000000000001</v>
      </c>
      <c r="X34" s="1">
        <v>1.1870000000000001</v>
      </c>
      <c r="Y34" s="1">
        <v>78.72</v>
      </c>
      <c r="Z34" s="1">
        <v>61.2</v>
      </c>
      <c r="AA34" s="1">
        <v>-0.77600000000000002</v>
      </c>
      <c r="AB34" s="1">
        <v>93.33</v>
      </c>
      <c r="AC34" s="3">
        <v>1.18</v>
      </c>
      <c r="AD34" s="4">
        <v>15</v>
      </c>
      <c r="AE34" s="4">
        <v>10</v>
      </c>
      <c r="AF34" s="4">
        <v>1</v>
      </c>
      <c r="AG34" s="4">
        <v>6</v>
      </c>
      <c r="AH34" s="4">
        <v>3</v>
      </c>
      <c r="AI34" s="4">
        <v>5</v>
      </c>
      <c r="AJ34" s="4">
        <v>19</v>
      </c>
      <c r="AK34" s="4">
        <v>6</v>
      </c>
      <c r="AL34" s="4">
        <v>0</v>
      </c>
      <c r="AM34" s="4">
        <v>3</v>
      </c>
      <c r="AN34" s="4">
        <v>10</v>
      </c>
      <c r="AO34" s="4">
        <v>11</v>
      </c>
      <c r="AP34" s="4">
        <v>4</v>
      </c>
      <c r="AQ34" s="4">
        <v>0</v>
      </c>
      <c r="AR34" s="4">
        <v>13</v>
      </c>
      <c r="AS34" s="4">
        <v>19</v>
      </c>
      <c r="AT34" s="4">
        <v>11</v>
      </c>
      <c r="AU34" s="4">
        <v>3</v>
      </c>
      <c r="AV34" s="4">
        <v>2</v>
      </c>
      <c r="AW34" s="4">
        <v>9</v>
      </c>
      <c r="AX34" s="4">
        <v>150</v>
      </c>
      <c r="AY34" s="10"/>
      <c r="AZ34" s="10"/>
      <c r="BA34" s="10"/>
      <c r="BB34" s="10"/>
      <c r="BC34" s="11"/>
    </row>
    <row r="35" spans="1:55" ht="14.25" customHeight="1" x14ac:dyDescent="0.3">
      <c r="A35" s="7" t="s">
        <v>310</v>
      </c>
      <c r="B35" s="1" t="s">
        <v>311</v>
      </c>
      <c r="C35" s="9" t="s">
        <v>312</v>
      </c>
      <c r="D35" s="1" t="s">
        <v>146</v>
      </c>
      <c r="E35" s="1" t="s">
        <v>53</v>
      </c>
      <c r="F35" s="1" t="s">
        <v>313</v>
      </c>
      <c r="G35" s="1"/>
      <c r="H35" s="9" t="s">
        <v>314</v>
      </c>
      <c r="I35" s="1" t="s">
        <v>57</v>
      </c>
      <c r="J35" s="9" t="s">
        <v>315</v>
      </c>
      <c r="K35" s="12" t="s">
        <v>316</v>
      </c>
      <c r="L35" s="1" t="s">
        <v>57</v>
      </c>
      <c r="M35" s="1" t="s">
        <v>317</v>
      </c>
      <c r="N35" s="1" t="s">
        <v>318</v>
      </c>
      <c r="O35" s="1">
        <v>256</v>
      </c>
      <c r="P35" s="1">
        <v>65</v>
      </c>
      <c r="Q35" s="1">
        <v>1</v>
      </c>
      <c r="R35" s="1">
        <v>65</v>
      </c>
      <c r="S35" s="1">
        <v>7007.14</v>
      </c>
      <c r="T35" s="1">
        <v>10.61</v>
      </c>
      <c r="U35" s="1" t="s">
        <v>62</v>
      </c>
      <c r="V35" s="1">
        <v>8480</v>
      </c>
      <c r="W35" s="1" t="s">
        <v>62</v>
      </c>
      <c r="X35" s="1">
        <v>1.21</v>
      </c>
      <c r="Y35" s="1">
        <v>60.08</v>
      </c>
      <c r="Z35" s="1">
        <v>72</v>
      </c>
      <c r="AA35" s="1">
        <v>-0.54</v>
      </c>
      <c r="AB35" s="1">
        <v>86.15</v>
      </c>
      <c r="AC35" s="3">
        <v>2.46</v>
      </c>
      <c r="AD35" s="4">
        <v>7</v>
      </c>
      <c r="AE35" s="4">
        <v>5</v>
      </c>
      <c r="AF35" s="4">
        <v>0</v>
      </c>
      <c r="AG35" s="4">
        <v>0</v>
      </c>
      <c r="AH35" s="4">
        <v>0</v>
      </c>
      <c r="AI35" s="4">
        <v>4</v>
      </c>
      <c r="AJ35" s="4">
        <v>3</v>
      </c>
      <c r="AK35" s="4">
        <v>5</v>
      </c>
      <c r="AL35" s="4">
        <v>2</v>
      </c>
      <c r="AM35" s="4">
        <v>0</v>
      </c>
      <c r="AN35" s="4">
        <v>5</v>
      </c>
      <c r="AO35" s="4">
        <v>4</v>
      </c>
      <c r="AP35" s="4">
        <v>1</v>
      </c>
      <c r="AQ35" s="4">
        <v>0</v>
      </c>
      <c r="AR35" s="4">
        <v>11</v>
      </c>
      <c r="AS35" s="4">
        <v>3</v>
      </c>
      <c r="AT35" s="4">
        <v>5</v>
      </c>
      <c r="AU35" s="4">
        <v>1</v>
      </c>
      <c r="AV35" s="4">
        <v>2</v>
      </c>
      <c r="AW35" s="4">
        <v>7</v>
      </c>
      <c r="AX35" s="4">
        <v>65</v>
      </c>
      <c r="AY35" s="10"/>
      <c r="AZ35" s="10"/>
      <c r="BA35" s="10"/>
      <c r="BB35" s="10"/>
      <c r="BC35" s="11"/>
    </row>
    <row r="36" spans="1:55" ht="14.25" customHeight="1" x14ac:dyDescent="0.3">
      <c r="A36" s="14" t="s">
        <v>319</v>
      </c>
      <c r="B36" s="16" t="s">
        <v>320</v>
      </c>
      <c r="C36" s="17" t="s">
        <v>321</v>
      </c>
      <c r="D36" s="16" t="s">
        <v>52</v>
      </c>
      <c r="E36" s="16" t="s">
        <v>53</v>
      </c>
      <c r="F36" s="16" t="s">
        <v>322</v>
      </c>
      <c r="G36" s="16" t="s">
        <v>322</v>
      </c>
      <c r="H36" s="17" t="s">
        <v>323</v>
      </c>
      <c r="I36" s="16" t="s">
        <v>57</v>
      </c>
      <c r="J36" s="17" t="s">
        <v>324</v>
      </c>
      <c r="K36" s="18" t="s">
        <v>325</v>
      </c>
      <c r="L36" s="16" t="s">
        <v>57</v>
      </c>
      <c r="M36" s="16" t="s">
        <v>326</v>
      </c>
      <c r="N36" s="16" t="s">
        <v>326</v>
      </c>
      <c r="O36" s="16">
        <v>127</v>
      </c>
      <c r="P36" s="16">
        <v>127</v>
      </c>
      <c r="Q36" s="16">
        <v>1</v>
      </c>
      <c r="R36" s="16">
        <v>127</v>
      </c>
      <c r="S36" s="16">
        <v>13330.8</v>
      </c>
      <c r="T36" s="16">
        <v>4.8600000000000003</v>
      </c>
      <c r="U36" s="16" t="s">
        <v>73</v>
      </c>
      <c r="V36" s="16">
        <v>0</v>
      </c>
      <c r="W36" s="16" t="s">
        <v>327</v>
      </c>
      <c r="X36" s="16">
        <v>0</v>
      </c>
      <c r="Y36" s="16">
        <v>43.11</v>
      </c>
      <c r="Z36" s="16">
        <v>69.760000000000005</v>
      </c>
      <c r="AA36" s="16">
        <v>-0.53</v>
      </c>
      <c r="AB36" s="16">
        <v>56.69</v>
      </c>
      <c r="AC36" s="16">
        <v>1.03</v>
      </c>
      <c r="AD36" s="20">
        <v>16</v>
      </c>
      <c r="AE36" s="20">
        <v>2</v>
      </c>
      <c r="AF36" s="20">
        <v>4</v>
      </c>
      <c r="AG36" s="20">
        <v>3</v>
      </c>
      <c r="AH36" s="20">
        <v>0</v>
      </c>
      <c r="AI36" s="20">
        <v>6</v>
      </c>
      <c r="AJ36" s="20">
        <v>20</v>
      </c>
      <c r="AK36" s="20">
        <v>10</v>
      </c>
      <c r="AL36" s="20">
        <v>0</v>
      </c>
      <c r="AM36" s="20">
        <v>2</v>
      </c>
      <c r="AN36" s="20">
        <v>1</v>
      </c>
      <c r="AO36" s="20">
        <v>15</v>
      </c>
      <c r="AP36" s="20">
        <v>2</v>
      </c>
      <c r="AQ36" s="20">
        <v>2</v>
      </c>
      <c r="AR36" s="20">
        <v>2</v>
      </c>
      <c r="AS36" s="20">
        <v>10</v>
      </c>
      <c r="AT36" s="20">
        <v>10</v>
      </c>
      <c r="AU36" s="20">
        <v>0</v>
      </c>
      <c r="AV36" s="20">
        <v>1</v>
      </c>
      <c r="AW36" s="20">
        <v>21</v>
      </c>
      <c r="AX36" s="20">
        <v>127</v>
      </c>
      <c r="AY36" s="21"/>
      <c r="AZ36" s="21"/>
      <c r="BA36" s="21"/>
      <c r="BB36" s="21"/>
      <c r="BC36" s="22"/>
    </row>
    <row r="37" spans="1:55" ht="14.25" customHeight="1" x14ac:dyDescent="0.3">
      <c r="A37" s="7" t="s">
        <v>328</v>
      </c>
      <c r="B37" s="1" t="s">
        <v>329</v>
      </c>
      <c r="C37" s="9" t="s">
        <v>330</v>
      </c>
      <c r="D37" s="1" t="s">
        <v>52</v>
      </c>
      <c r="E37" s="1" t="s">
        <v>53</v>
      </c>
      <c r="F37" s="1" t="s">
        <v>331</v>
      </c>
      <c r="G37" s="1"/>
      <c r="H37" s="9" t="s">
        <v>332</v>
      </c>
      <c r="I37" s="1" t="s">
        <v>57</v>
      </c>
      <c r="J37" s="9" t="s">
        <v>333</v>
      </c>
      <c r="K37" s="12" t="s">
        <v>334</v>
      </c>
      <c r="L37" s="1" t="s">
        <v>57</v>
      </c>
      <c r="M37" s="1" t="s">
        <v>335</v>
      </c>
      <c r="N37" s="1" t="s">
        <v>336</v>
      </c>
      <c r="O37" s="1">
        <v>236</v>
      </c>
      <c r="P37" s="1">
        <v>90</v>
      </c>
      <c r="Q37" s="1">
        <v>1</v>
      </c>
      <c r="R37" s="1">
        <v>90</v>
      </c>
      <c r="S37" s="1">
        <v>9218.16</v>
      </c>
      <c r="T37" s="1">
        <v>10.02</v>
      </c>
      <c r="U37" s="1" t="s">
        <v>73</v>
      </c>
      <c r="V37" s="1">
        <v>0</v>
      </c>
      <c r="W37" s="1" t="s">
        <v>327</v>
      </c>
      <c r="X37" s="1">
        <v>0</v>
      </c>
      <c r="Y37" s="1">
        <v>110.27</v>
      </c>
      <c r="Z37" s="1">
        <v>37.44</v>
      </c>
      <c r="AA37" s="1">
        <v>-0.88600000000000001</v>
      </c>
      <c r="AB37" s="1">
        <v>76.67</v>
      </c>
      <c r="AC37" s="3">
        <v>14.55</v>
      </c>
      <c r="AD37" s="4">
        <v>23</v>
      </c>
      <c r="AE37" s="4">
        <v>3</v>
      </c>
      <c r="AF37" s="4">
        <v>0</v>
      </c>
      <c r="AG37" s="4">
        <v>1</v>
      </c>
      <c r="AH37" s="4">
        <v>1</v>
      </c>
      <c r="AI37" s="4">
        <v>23</v>
      </c>
      <c r="AJ37" s="4">
        <v>2</v>
      </c>
      <c r="AK37" s="4">
        <v>7</v>
      </c>
      <c r="AL37" s="4">
        <v>1</v>
      </c>
      <c r="AM37" s="4">
        <v>0</v>
      </c>
      <c r="AN37" s="4">
        <v>2</v>
      </c>
      <c r="AO37" s="4">
        <v>4</v>
      </c>
      <c r="AP37" s="4">
        <v>2</v>
      </c>
      <c r="AQ37" s="4">
        <v>3</v>
      </c>
      <c r="AR37" s="4">
        <v>10</v>
      </c>
      <c r="AS37" s="4">
        <v>6</v>
      </c>
      <c r="AT37" s="4">
        <v>1</v>
      </c>
      <c r="AU37" s="4">
        <v>0</v>
      </c>
      <c r="AV37" s="4">
        <v>0</v>
      </c>
      <c r="AW37" s="4">
        <v>1</v>
      </c>
      <c r="AX37" s="4">
        <v>90</v>
      </c>
      <c r="AY37" s="10"/>
      <c r="AZ37" s="10"/>
      <c r="BA37" s="10"/>
      <c r="BB37" s="10"/>
      <c r="BC37" s="11"/>
    </row>
    <row r="38" spans="1:55" ht="14.25" customHeight="1" x14ac:dyDescent="0.3">
      <c r="A38" s="7" t="s">
        <v>337</v>
      </c>
      <c r="B38" s="1" t="s">
        <v>329</v>
      </c>
      <c r="C38" s="9" t="s">
        <v>330</v>
      </c>
      <c r="D38" s="1" t="s">
        <v>52</v>
      </c>
      <c r="E38" s="1" t="s">
        <v>53</v>
      </c>
      <c r="F38" s="1" t="s">
        <v>331</v>
      </c>
      <c r="G38" s="1"/>
      <c r="H38" s="9" t="s">
        <v>332</v>
      </c>
      <c r="I38" s="1" t="s">
        <v>57</v>
      </c>
      <c r="J38" s="9" t="s">
        <v>333</v>
      </c>
      <c r="K38" s="12" t="s">
        <v>334</v>
      </c>
      <c r="L38" s="1" t="s">
        <v>57</v>
      </c>
      <c r="M38" s="1" t="s">
        <v>335</v>
      </c>
      <c r="N38" s="1" t="s">
        <v>338</v>
      </c>
      <c r="O38" s="1">
        <v>236</v>
      </c>
      <c r="P38" s="1">
        <v>58</v>
      </c>
      <c r="Q38" s="1">
        <v>122</v>
      </c>
      <c r="R38" s="1">
        <v>179</v>
      </c>
      <c r="S38" s="1">
        <v>6742.69</v>
      </c>
      <c r="T38" s="1">
        <v>10.14</v>
      </c>
      <c r="U38" s="1" t="s">
        <v>73</v>
      </c>
      <c r="V38" s="1">
        <v>0</v>
      </c>
      <c r="W38" s="1" t="s">
        <v>327</v>
      </c>
      <c r="X38" s="1">
        <v>0</v>
      </c>
      <c r="Y38" s="1">
        <v>57.64</v>
      </c>
      <c r="Z38" s="1">
        <v>89.14</v>
      </c>
      <c r="AA38" s="1">
        <v>-0.85499999999999998</v>
      </c>
      <c r="AB38" s="1">
        <v>41.38</v>
      </c>
      <c r="AC38" s="3">
        <v>13.61</v>
      </c>
      <c r="AD38" s="4">
        <v>6</v>
      </c>
      <c r="AE38" s="4">
        <v>8</v>
      </c>
      <c r="AF38" s="4">
        <v>5</v>
      </c>
      <c r="AG38" s="4">
        <v>2</v>
      </c>
      <c r="AH38" s="4">
        <v>0</v>
      </c>
      <c r="AI38" s="4">
        <v>2</v>
      </c>
      <c r="AJ38" s="4">
        <v>6</v>
      </c>
      <c r="AK38" s="4">
        <v>2</v>
      </c>
      <c r="AL38" s="4">
        <v>2</v>
      </c>
      <c r="AM38" s="4">
        <v>1</v>
      </c>
      <c r="AN38" s="4">
        <v>7</v>
      </c>
      <c r="AO38" s="4">
        <v>4</v>
      </c>
      <c r="AP38" s="4">
        <v>1</v>
      </c>
      <c r="AQ38" s="4">
        <v>1</v>
      </c>
      <c r="AR38" s="4">
        <v>1</v>
      </c>
      <c r="AS38" s="4">
        <v>2</v>
      </c>
      <c r="AT38" s="4">
        <v>2</v>
      </c>
      <c r="AU38" s="4">
        <v>0</v>
      </c>
      <c r="AV38" s="4">
        <v>1</v>
      </c>
      <c r="AW38" s="4">
        <v>5</v>
      </c>
      <c r="AX38" s="4">
        <v>58</v>
      </c>
      <c r="AY38" s="10"/>
      <c r="AZ38" s="10"/>
      <c r="BA38" s="10"/>
      <c r="BB38" s="10"/>
      <c r="BC38" s="11"/>
    </row>
    <row r="39" spans="1:55" ht="14.25" customHeight="1" x14ac:dyDescent="0.3">
      <c r="A39" s="7" t="s">
        <v>339</v>
      </c>
      <c r="B39" s="1" t="s">
        <v>340</v>
      </c>
      <c r="C39" s="9" t="s">
        <v>341</v>
      </c>
      <c r="D39" s="1" t="s">
        <v>183</v>
      </c>
      <c r="E39" s="1" t="s">
        <v>184</v>
      </c>
      <c r="F39" s="1" t="s">
        <v>342</v>
      </c>
      <c r="G39" s="1"/>
      <c r="H39" s="9" t="s">
        <v>343</v>
      </c>
      <c r="I39" s="1" t="s">
        <v>57</v>
      </c>
      <c r="J39" s="1" t="s">
        <v>57</v>
      </c>
      <c r="K39" s="12" t="s">
        <v>344</v>
      </c>
      <c r="L39" s="1" t="s">
        <v>57</v>
      </c>
      <c r="M39" s="1" t="s">
        <v>345</v>
      </c>
      <c r="N39" s="1" t="s">
        <v>346</v>
      </c>
      <c r="O39" s="1">
        <v>401</v>
      </c>
      <c r="P39" s="1">
        <v>100</v>
      </c>
      <c r="Q39" s="1">
        <v>202</v>
      </c>
      <c r="R39" s="1">
        <v>301</v>
      </c>
      <c r="S39" s="1">
        <v>10609.59</v>
      </c>
      <c r="T39" s="1">
        <v>9.31</v>
      </c>
      <c r="U39" s="1" t="s">
        <v>62</v>
      </c>
      <c r="V39" s="1">
        <v>17990</v>
      </c>
      <c r="W39" s="1" t="s">
        <v>62</v>
      </c>
      <c r="X39" s="1">
        <v>1.696</v>
      </c>
      <c r="Y39" s="1">
        <v>52.05</v>
      </c>
      <c r="Z39" s="1">
        <v>34.299999999999997</v>
      </c>
      <c r="AA39" s="1">
        <v>-0.95799999999999996</v>
      </c>
      <c r="AB39" s="1">
        <v>64</v>
      </c>
      <c r="AC39" s="3">
        <v>1.27</v>
      </c>
      <c r="AD39" s="4">
        <v>11</v>
      </c>
      <c r="AE39" s="4">
        <v>6</v>
      </c>
      <c r="AF39" s="4">
        <v>10</v>
      </c>
      <c r="AG39" s="4">
        <v>3</v>
      </c>
      <c r="AH39" s="4">
        <v>0</v>
      </c>
      <c r="AI39" s="4">
        <v>2</v>
      </c>
      <c r="AJ39" s="4">
        <v>6</v>
      </c>
      <c r="AK39" s="4">
        <v>11</v>
      </c>
      <c r="AL39" s="4">
        <v>1</v>
      </c>
      <c r="AM39" s="4">
        <v>0</v>
      </c>
      <c r="AN39" s="4">
        <v>3</v>
      </c>
      <c r="AO39" s="4">
        <v>5</v>
      </c>
      <c r="AP39" s="4">
        <v>4</v>
      </c>
      <c r="AQ39" s="4">
        <v>3</v>
      </c>
      <c r="AR39" s="4">
        <v>9</v>
      </c>
      <c r="AS39" s="4">
        <v>12</v>
      </c>
      <c r="AT39" s="4">
        <v>6</v>
      </c>
      <c r="AU39" s="4">
        <v>3</v>
      </c>
      <c r="AV39" s="4">
        <v>1</v>
      </c>
      <c r="AW39" s="4">
        <v>4</v>
      </c>
      <c r="AX39" s="4">
        <v>100</v>
      </c>
      <c r="AY39" s="10"/>
      <c r="AZ39" s="10"/>
      <c r="BA39" s="10"/>
      <c r="BB39" s="10"/>
      <c r="BC39" s="11"/>
    </row>
    <row r="40" spans="1:55" ht="14.25" customHeight="1" x14ac:dyDescent="0.3">
      <c r="A40" s="7" t="s">
        <v>347</v>
      </c>
      <c r="B40" s="1" t="s">
        <v>340</v>
      </c>
      <c r="C40" s="9" t="s">
        <v>341</v>
      </c>
      <c r="D40" s="1" t="s">
        <v>183</v>
      </c>
      <c r="E40" s="1" t="s">
        <v>184</v>
      </c>
      <c r="F40" s="1" t="s">
        <v>342</v>
      </c>
      <c r="G40" s="1"/>
      <c r="H40" s="9" t="s">
        <v>343</v>
      </c>
      <c r="I40" s="1" t="s">
        <v>57</v>
      </c>
      <c r="J40" s="1" t="s">
        <v>57</v>
      </c>
      <c r="K40" s="12" t="s">
        <v>344</v>
      </c>
      <c r="L40" s="1" t="s">
        <v>57</v>
      </c>
      <c r="M40" s="1" t="s">
        <v>345</v>
      </c>
      <c r="N40" s="1" t="s">
        <v>348</v>
      </c>
      <c r="O40" s="1">
        <v>401</v>
      </c>
      <c r="P40" s="1">
        <v>100</v>
      </c>
      <c r="Q40" s="1">
        <v>302</v>
      </c>
      <c r="R40" s="1">
        <v>401</v>
      </c>
      <c r="S40" s="1">
        <v>10615.28</v>
      </c>
      <c r="T40" s="1">
        <v>4.41</v>
      </c>
      <c r="U40" s="1" t="s">
        <v>73</v>
      </c>
      <c r="V40" s="1">
        <v>0</v>
      </c>
      <c r="W40" s="1" t="s">
        <v>327</v>
      </c>
      <c r="X40" s="1">
        <v>0</v>
      </c>
      <c r="Y40" s="1">
        <v>51.04</v>
      </c>
      <c r="Z40" s="1">
        <v>46.1</v>
      </c>
      <c r="AA40" s="1">
        <v>-0.90300000000000002</v>
      </c>
      <c r="AB40" s="1">
        <v>77</v>
      </c>
      <c r="AC40" s="3">
        <v>1.76</v>
      </c>
      <c r="AD40" s="4">
        <v>12</v>
      </c>
      <c r="AE40" s="4">
        <v>3</v>
      </c>
      <c r="AF40" s="4">
        <v>10</v>
      </c>
      <c r="AG40" s="4">
        <v>6</v>
      </c>
      <c r="AH40" s="4">
        <v>0</v>
      </c>
      <c r="AI40" s="4">
        <v>10</v>
      </c>
      <c r="AJ40" s="4">
        <v>6</v>
      </c>
      <c r="AK40" s="4">
        <v>10</v>
      </c>
      <c r="AL40" s="4">
        <v>3</v>
      </c>
      <c r="AM40" s="4">
        <v>0</v>
      </c>
      <c r="AN40" s="4">
        <v>8</v>
      </c>
      <c r="AO40" s="4">
        <v>1</v>
      </c>
      <c r="AP40" s="4">
        <v>4</v>
      </c>
      <c r="AQ40" s="4">
        <v>4</v>
      </c>
      <c r="AR40" s="4">
        <v>5</v>
      </c>
      <c r="AS40" s="4">
        <v>12</v>
      </c>
      <c r="AT40" s="4">
        <v>3</v>
      </c>
      <c r="AU40" s="4">
        <v>0</v>
      </c>
      <c r="AV40" s="4">
        <v>2</v>
      </c>
      <c r="AW40" s="4">
        <v>1</v>
      </c>
      <c r="AX40" s="4">
        <v>100</v>
      </c>
      <c r="AY40" s="10"/>
      <c r="AZ40" s="10"/>
      <c r="BA40" s="10"/>
      <c r="BB40" s="10"/>
      <c r="BC40" s="11"/>
    </row>
    <row r="41" spans="1:55" ht="14.25" customHeight="1" x14ac:dyDescent="0.3">
      <c r="A41" s="7" t="s">
        <v>349</v>
      </c>
      <c r="B41" s="1" t="s">
        <v>350</v>
      </c>
      <c r="C41" s="12" t="s">
        <v>351</v>
      </c>
      <c r="D41" s="1" t="s">
        <v>183</v>
      </c>
      <c r="E41" s="1" t="s">
        <v>184</v>
      </c>
      <c r="F41" s="1" t="s">
        <v>352</v>
      </c>
      <c r="G41" s="1"/>
      <c r="H41" s="9" t="s">
        <v>353</v>
      </c>
      <c r="I41" s="1" t="s">
        <v>57</v>
      </c>
      <c r="J41" s="12" t="s">
        <v>354</v>
      </c>
      <c r="K41" s="12" t="s">
        <v>355</v>
      </c>
      <c r="L41" s="1" t="s">
        <v>57</v>
      </c>
      <c r="M41" s="1" t="s">
        <v>356</v>
      </c>
      <c r="N41" s="1" t="s">
        <v>357</v>
      </c>
      <c r="O41" s="1">
        <v>168</v>
      </c>
      <c r="P41" s="1">
        <v>77</v>
      </c>
      <c r="Q41" s="1">
        <v>1</v>
      </c>
      <c r="R41" s="1">
        <v>77</v>
      </c>
      <c r="S41" s="1">
        <v>8025.5</v>
      </c>
      <c r="T41" s="1">
        <v>4.5599999999999996</v>
      </c>
      <c r="U41" s="1" t="s">
        <v>73</v>
      </c>
      <c r="V41" s="1">
        <v>0</v>
      </c>
      <c r="W41" s="1" t="s">
        <v>73</v>
      </c>
      <c r="X41" s="1">
        <v>0</v>
      </c>
      <c r="Y41" s="1">
        <v>78.81</v>
      </c>
      <c r="Z41" s="1">
        <v>50.78</v>
      </c>
      <c r="AA41" s="1">
        <v>-0.90300000000000002</v>
      </c>
      <c r="AB41" s="1">
        <v>98.7</v>
      </c>
      <c r="AC41" s="3">
        <v>1.48</v>
      </c>
      <c r="AD41" s="4">
        <v>7</v>
      </c>
      <c r="AE41" s="4">
        <v>5</v>
      </c>
      <c r="AF41" s="4">
        <v>0</v>
      </c>
      <c r="AG41" s="4">
        <v>1</v>
      </c>
      <c r="AH41" s="4">
        <v>0</v>
      </c>
      <c r="AI41" s="4">
        <v>5</v>
      </c>
      <c r="AJ41" s="4">
        <v>13</v>
      </c>
      <c r="AK41" s="4">
        <v>8</v>
      </c>
      <c r="AL41" s="4">
        <v>1</v>
      </c>
      <c r="AM41" s="4">
        <v>3</v>
      </c>
      <c r="AN41" s="4">
        <v>3</v>
      </c>
      <c r="AO41" s="4">
        <v>2</v>
      </c>
      <c r="AP41" s="4">
        <v>1</v>
      </c>
      <c r="AQ41" s="4">
        <v>1</v>
      </c>
      <c r="AR41" s="4">
        <v>3</v>
      </c>
      <c r="AS41" s="4">
        <v>16</v>
      </c>
      <c r="AT41" s="4">
        <v>5</v>
      </c>
      <c r="AU41" s="4">
        <v>0</v>
      </c>
      <c r="AV41" s="4">
        <v>0</v>
      </c>
      <c r="AW41" s="4">
        <v>3</v>
      </c>
      <c r="AX41" s="4">
        <v>77</v>
      </c>
      <c r="AY41" s="10"/>
      <c r="AZ41" s="10"/>
      <c r="BA41" s="10"/>
      <c r="BB41" s="10"/>
      <c r="BC41" s="11"/>
    </row>
    <row r="42" spans="1:55" ht="14.25" customHeight="1" x14ac:dyDescent="0.3">
      <c r="A42" s="7" t="s">
        <v>358</v>
      </c>
      <c r="B42" s="1" t="s">
        <v>359</v>
      </c>
      <c r="C42" s="9" t="s">
        <v>360</v>
      </c>
      <c r="D42" s="1" t="s">
        <v>183</v>
      </c>
      <c r="E42" s="1" t="s">
        <v>184</v>
      </c>
      <c r="F42" s="1" t="s">
        <v>361</v>
      </c>
      <c r="G42" s="1"/>
      <c r="H42" s="9" t="s">
        <v>362</v>
      </c>
      <c r="I42" s="1" t="s">
        <v>57</v>
      </c>
      <c r="J42" s="1" t="s">
        <v>57</v>
      </c>
      <c r="K42" s="12" t="s">
        <v>363</v>
      </c>
      <c r="L42" s="1" t="s">
        <v>57</v>
      </c>
      <c r="M42" s="1" t="s">
        <v>364</v>
      </c>
      <c r="N42" s="1" t="s">
        <v>365</v>
      </c>
      <c r="O42" s="1">
        <v>337</v>
      </c>
      <c r="P42" s="1">
        <v>100</v>
      </c>
      <c r="Q42" s="1">
        <v>238</v>
      </c>
      <c r="R42" s="1">
        <v>337</v>
      </c>
      <c r="S42" s="1">
        <v>10409.4</v>
      </c>
      <c r="T42" s="1">
        <v>9.42</v>
      </c>
      <c r="U42" s="1" t="s">
        <v>73</v>
      </c>
      <c r="V42" s="1">
        <v>0</v>
      </c>
      <c r="W42" s="1" t="s">
        <v>327</v>
      </c>
      <c r="X42" s="1">
        <v>0</v>
      </c>
      <c r="Y42" s="1">
        <v>45.48</v>
      </c>
      <c r="Z42" s="1">
        <v>56.7</v>
      </c>
      <c r="AA42" s="1">
        <v>-0.66300000000000003</v>
      </c>
      <c r="AB42" s="1">
        <v>82</v>
      </c>
      <c r="AC42" s="3">
        <v>6.81</v>
      </c>
      <c r="AD42" s="4">
        <v>9</v>
      </c>
      <c r="AE42" s="4">
        <v>7</v>
      </c>
      <c r="AF42" s="4">
        <v>6</v>
      </c>
      <c r="AG42" s="4">
        <v>6</v>
      </c>
      <c r="AH42" s="4">
        <v>1</v>
      </c>
      <c r="AI42" s="4">
        <v>2</v>
      </c>
      <c r="AJ42" s="4">
        <v>3</v>
      </c>
      <c r="AK42" s="4">
        <v>8</v>
      </c>
      <c r="AL42" s="4">
        <v>2</v>
      </c>
      <c r="AM42" s="4">
        <v>4</v>
      </c>
      <c r="AN42" s="4">
        <v>6</v>
      </c>
      <c r="AO42" s="4">
        <v>5</v>
      </c>
      <c r="AP42" s="4">
        <v>4</v>
      </c>
      <c r="AQ42" s="4">
        <v>1</v>
      </c>
      <c r="AR42" s="4">
        <v>3</v>
      </c>
      <c r="AS42" s="4">
        <v>23</v>
      </c>
      <c r="AT42" s="4">
        <v>6</v>
      </c>
      <c r="AU42" s="4">
        <v>0</v>
      </c>
      <c r="AV42" s="4">
        <v>1</v>
      </c>
      <c r="AW42" s="4">
        <v>3</v>
      </c>
      <c r="AX42" s="4">
        <v>100</v>
      </c>
      <c r="AY42" s="10"/>
      <c r="AZ42" s="10"/>
      <c r="BA42" s="10"/>
      <c r="BB42" s="10"/>
      <c r="BC42" s="11"/>
    </row>
    <row r="43" spans="1:55" ht="14.25" customHeight="1" x14ac:dyDescent="0.3">
      <c r="A43" s="7" t="s">
        <v>366</v>
      </c>
      <c r="B43" s="1" t="s">
        <v>367</v>
      </c>
      <c r="C43" s="12" t="s">
        <v>368</v>
      </c>
      <c r="D43" s="1" t="s">
        <v>183</v>
      </c>
      <c r="E43" s="1" t="s">
        <v>184</v>
      </c>
      <c r="F43" s="1" t="s">
        <v>369</v>
      </c>
      <c r="G43" s="1" t="s">
        <v>370</v>
      </c>
      <c r="H43" s="9" t="s">
        <v>371</v>
      </c>
      <c r="I43" s="1" t="s">
        <v>57</v>
      </c>
      <c r="J43" s="12" t="s">
        <v>372</v>
      </c>
      <c r="K43" s="12" t="s">
        <v>373</v>
      </c>
      <c r="L43" s="1" t="s">
        <v>57</v>
      </c>
      <c r="M43" s="1" t="s">
        <v>374</v>
      </c>
      <c r="N43" s="1" t="s">
        <v>375</v>
      </c>
      <c r="O43" s="1">
        <v>260</v>
      </c>
      <c r="P43" s="1">
        <v>200</v>
      </c>
      <c r="Q43" s="1">
        <v>1</v>
      </c>
      <c r="R43" s="1">
        <v>200</v>
      </c>
      <c r="S43" s="1">
        <v>22857.32</v>
      </c>
      <c r="T43" s="1">
        <v>5.0199999999999996</v>
      </c>
      <c r="U43" s="1" t="s">
        <v>73</v>
      </c>
      <c r="V43" s="1">
        <v>0</v>
      </c>
      <c r="W43" s="1" t="s">
        <v>327</v>
      </c>
      <c r="X43" s="1">
        <v>0</v>
      </c>
      <c r="Y43" s="1">
        <v>67.02</v>
      </c>
      <c r="Z43" s="1">
        <v>49.65</v>
      </c>
      <c r="AA43" s="1">
        <v>-1.3979999999999999</v>
      </c>
      <c r="AB43" s="1">
        <v>71.5</v>
      </c>
      <c r="AC43" s="3">
        <v>2.88</v>
      </c>
      <c r="AD43" s="4">
        <v>6</v>
      </c>
      <c r="AE43" s="4">
        <v>3</v>
      </c>
      <c r="AF43" s="4">
        <v>4</v>
      </c>
      <c r="AG43" s="4">
        <v>10</v>
      </c>
      <c r="AH43" s="4">
        <v>0</v>
      </c>
      <c r="AI43" s="4">
        <v>6</v>
      </c>
      <c r="AJ43" s="4">
        <v>42</v>
      </c>
      <c r="AK43" s="4">
        <v>10</v>
      </c>
      <c r="AL43" s="4">
        <v>9</v>
      </c>
      <c r="AM43" s="4">
        <v>5</v>
      </c>
      <c r="AN43" s="4">
        <v>10</v>
      </c>
      <c r="AO43" s="4">
        <v>31</v>
      </c>
      <c r="AP43" s="4">
        <v>5</v>
      </c>
      <c r="AQ43" s="4">
        <v>6</v>
      </c>
      <c r="AR43" s="4">
        <v>14</v>
      </c>
      <c r="AS43" s="4">
        <v>15</v>
      </c>
      <c r="AT43" s="4">
        <v>11</v>
      </c>
      <c r="AU43" s="4">
        <v>0</v>
      </c>
      <c r="AV43" s="4">
        <v>1</v>
      </c>
      <c r="AW43" s="4">
        <v>12</v>
      </c>
      <c r="AX43" s="4">
        <v>200</v>
      </c>
      <c r="AY43" s="10"/>
      <c r="AZ43" s="10"/>
      <c r="BA43" s="10"/>
      <c r="BB43" s="10"/>
      <c r="BC43" s="11"/>
    </row>
    <row r="44" spans="1:55" ht="14.25" customHeight="1" x14ac:dyDescent="0.3">
      <c r="A44" s="7" t="s">
        <v>376</v>
      </c>
      <c r="B44" s="1" t="s">
        <v>377</v>
      </c>
      <c r="C44" s="12" t="s">
        <v>378</v>
      </c>
      <c r="D44" s="1" t="s">
        <v>183</v>
      </c>
      <c r="E44" s="1" t="s">
        <v>184</v>
      </c>
      <c r="F44" s="1" t="s">
        <v>379</v>
      </c>
      <c r="G44" s="1" t="s">
        <v>380</v>
      </c>
      <c r="H44" s="9" t="s">
        <v>381</v>
      </c>
      <c r="I44" s="1" t="s">
        <v>57</v>
      </c>
      <c r="J44" s="12" t="s">
        <v>382</v>
      </c>
      <c r="K44" s="9" t="s">
        <v>381</v>
      </c>
      <c r="L44" s="1" t="s">
        <v>57</v>
      </c>
      <c r="M44" s="1" t="s">
        <v>383</v>
      </c>
      <c r="N44" s="1" t="s">
        <v>383</v>
      </c>
      <c r="O44" s="1">
        <v>185</v>
      </c>
      <c r="P44" s="1">
        <v>185</v>
      </c>
      <c r="Q44" s="1">
        <v>1</v>
      </c>
      <c r="R44" s="1">
        <v>185</v>
      </c>
      <c r="S44" s="1">
        <v>20786.38</v>
      </c>
      <c r="T44" s="1">
        <v>5.4</v>
      </c>
      <c r="U44" s="1" t="s">
        <v>73</v>
      </c>
      <c r="V44" s="1">
        <v>0</v>
      </c>
      <c r="W44" s="1" t="s">
        <v>327</v>
      </c>
      <c r="X44" s="1">
        <v>0</v>
      </c>
      <c r="Y44" s="1">
        <v>65.67</v>
      </c>
      <c r="Z44" s="1">
        <v>57.89</v>
      </c>
      <c r="AA44" s="1">
        <v>-1.2649999999999999</v>
      </c>
      <c r="AB44" s="1">
        <v>64.319999999999993</v>
      </c>
      <c r="AC44" s="3">
        <v>3.41</v>
      </c>
      <c r="AD44" s="4">
        <v>9</v>
      </c>
      <c r="AE44" s="4">
        <v>3</v>
      </c>
      <c r="AF44" s="4">
        <v>1</v>
      </c>
      <c r="AG44" s="4">
        <v>7</v>
      </c>
      <c r="AH44" s="4">
        <v>0</v>
      </c>
      <c r="AI44" s="4">
        <v>2</v>
      </c>
      <c r="AJ44" s="4">
        <v>39</v>
      </c>
      <c r="AK44" s="4">
        <v>9</v>
      </c>
      <c r="AL44" s="4">
        <v>6</v>
      </c>
      <c r="AM44" s="4">
        <v>5</v>
      </c>
      <c r="AN44" s="4">
        <v>9</v>
      </c>
      <c r="AO44" s="4">
        <v>34</v>
      </c>
      <c r="AP44" s="4">
        <v>2</v>
      </c>
      <c r="AQ44" s="4">
        <v>4</v>
      </c>
      <c r="AR44" s="4">
        <v>16</v>
      </c>
      <c r="AS44" s="4">
        <v>15</v>
      </c>
      <c r="AT44" s="4">
        <v>8</v>
      </c>
      <c r="AU44" s="4">
        <v>0</v>
      </c>
      <c r="AV44" s="4">
        <v>1</v>
      </c>
      <c r="AW44" s="4">
        <v>15</v>
      </c>
      <c r="AX44" s="4">
        <v>185</v>
      </c>
      <c r="AY44" s="10"/>
      <c r="AZ44" s="10"/>
      <c r="BA44" s="10"/>
      <c r="BB44" s="10"/>
      <c r="BC44" s="11"/>
    </row>
    <row r="45" spans="1:55" ht="14.25" customHeight="1" x14ac:dyDescent="0.3">
      <c r="A45" s="7" t="s">
        <v>384</v>
      </c>
      <c r="B45" s="1" t="s">
        <v>181</v>
      </c>
      <c r="C45" s="27" t="s">
        <v>385</v>
      </c>
      <c r="D45" s="1" t="s">
        <v>183</v>
      </c>
      <c r="E45" s="1" t="s">
        <v>184</v>
      </c>
      <c r="F45" s="1" t="s">
        <v>386</v>
      </c>
      <c r="G45" s="1"/>
      <c r="H45" s="9" t="s">
        <v>387</v>
      </c>
      <c r="I45" s="23" t="s">
        <v>57</v>
      </c>
      <c r="J45" s="1" t="s">
        <v>57</v>
      </c>
      <c r="K45" s="23" t="s">
        <v>387</v>
      </c>
      <c r="L45" s="1" t="s">
        <v>57</v>
      </c>
      <c r="M45" s="1" t="s">
        <v>388</v>
      </c>
      <c r="N45" s="1" t="s">
        <v>389</v>
      </c>
      <c r="O45" s="1">
        <v>282</v>
      </c>
      <c r="P45" s="28">
        <v>50</v>
      </c>
      <c r="Q45" s="28">
        <v>98</v>
      </c>
      <c r="R45" s="28">
        <v>147</v>
      </c>
      <c r="S45" s="28">
        <v>6040.91</v>
      </c>
      <c r="T45" s="28">
        <v>10.81</v>
      </c>
      <c r="U45" s="1" t="s">
        <v>73</v>
      </c>
      <c r="V45" s="1">
        <v>0</v>
      </c>
      <c r="W45" s="1" t="s">
        <v>327</v>
      </c>
      <c r="X45" s="1">
        <v>0</v>
      </c>
      <c r="Y45" s="28">
        <v>97.82</v>
      </c>
      <c r="Z45" s="28">
        <v>83.8</v>
      </c>
      <c r="AA45" s="28">
        <v>-1.3280000000000001</v>
      </c>
      <c r="AB45" s="1">
        <v>98</v>
      </c>
      <c r="AC45" s="28">
        <v>18.600000000000001</v>
      </c>
      <c r="AD45" s="4">
        <v>1</v>
      </c>
      <c r="AE45" s="4">
        <v>9</v>
      </c>
      <c r="AF45" s="4">
        <v>1</v>
      </c>
      <c r="AG45" s="4">
        <v>1</v>
      </c>
      <c r="AH45" s="4">
        <v>0</v>
      </c>
      <c r="AI45" s="4">
        <v>4</v>
      </c>
      <c r="AJ45" s="4">
        <v>7</v>
      </c>
      <c r="AK45" s="4">
        <v>2</v>
      </c>
      <c r="AL45" s="4">
        <v>2</v>
      </c>
      <c r="AM45" s="4">
        <v>2</v>
      </c>
      <c r="AN45" s="4">
        <v>7</v>
      </c>
      <c r="AO45" s="4">
        <v>4</v>
      </c>
      <c r="AP45" s="4">
        <v>1</v>
      </c>
      <c r="AQ45" s="4">
        <v>0</v>
      </c>
      <c r="AR45" s="4">
        <v>0</v>
      </c>
      <c r="AS45" s="4">
        <v>4</v>
      </c>
      <c r="AT45" s="4">
        <v>3</v>
      </c>
      <c r="AU45" s="4">
        <v>0</v>
      </c>
      <c r="AV45" s="4">
        <v>0</v>
      </c>
      <c r="AW45" s="4">
        <v>2</v>
      </c>
      <c r="AX45" s="4">
        <v>50</v>
      </c>
      <c r="AY45" s="10"/>
      <c r="AZ45" s="10"/>
      <c r="BA45" s="10"/>
      <c r="BB45" s="10"/>
      <c r="BC45" s="11"/>
    </row>
    <row r="46" spans="1:55" ht="15" customHeight="1" x14ac:dyDescent="0.3">
      <c r="A46" s="7" t="s">
        <v>390</v>
      </c>
      <c r="B46" s="1" t="s">
        <v>181</v>
      </c>
      <c r="C46" s="27" t="s">
        <v>391</v>
      </c>
      <c r="D46" s="1" t="s">
        <v>183</v>
      </c>
      <c r="E46" s="1" t="s">
        <v>184</v>
      </c>
      <c r="F46" s="1" t="s">
        <v>392</v>
      </c>
      <c r="G46" s="1"/>
      <c r="H46" s="9" t="s">
        <v>393</v>
      </c>
      <c r="I46" s="23" t="s">
        <v>57</v>
      </c>
      <c r="J46" s="23" t="s">
        <v>57</v>
      </c>
      <c r="K46" s="23" t="s">
        <v>393</v>
      </c>
      <c r="L46" s="1" t="s">
        <v>57</v>
      </c>
      <c r="M46" s="1" t="s">
        <v>394</v>
      </c>
      <c r="N46" s="1" t="s">
        <v>395</v>
      </c>
      <c r="O46" s="1">
        <v>452</v>
      </c>
      <c r="P46" s="28">
        <v>57</v>
      </c>
      <c r="Q46" s="28">
        <v>162</v>
      </c>
      <c r="R46" s="28">
        <v>218</v>
      </c>
      <c r="S46" s="28">
        <v>6819.76</v>
      </c>
      <c r="T46" s="28">
        <v>11.55</v>
      </c>
      <c r="U46" s="1" t="s">
        <v>73</v>
      </c>
      <c r="V46" s="1">
        <v>0</v>
      </c>
      <c r="W46" s="1" t="s">
        <v>327</v>
      </c>
      <c r="X46" s="1">
        <v>0</v>
      </c>
      <c r="Y46" s="28">
        <v>62.57</v>
      </c>
      <c r="Z46" s="28">
        <v>82.28</v>
      </c>
      <c r="AA46" s="28">
        <v>-1.367</v>
      </c>
      <c r="AB46" s="1">
        <v>100</v>
      </c>
      <c r="AC46" s="28">
        <v>35.5</v>
      </c>
      <c r="AD46" s="4">
        <v>6</v>
      </c>
      <c r="AE46" s="4">
        <v>12</v>
      </c>
      <c r="AF46" s="4">
        <v>2</v>
      </c>
      <c r="AG46" s="4">
        <v>1</v>
      </c>
      <c r="AH46" s="4">
        <v>0</v>
      </c>
      <c r="AI46" s="4">
        <v>7</v>
      </c>
      <c r="AJ46" s="4">
        <v>6</v>
      </c>
      <c r="AK46" s="4">
        <v>1</v>
      </c>
      <c r="AL46" s="4">
        <v>0</v>
      </c>
      <c r="AM46" s="4">
        <v>1</v>
      </c>
      <c r="AN46" s="4">
        <v>8</v>
      </c>
      <c r="AO46" s="4">
        <v>4</v>
      </c>
      <c r="AP46" s="4">
        <v>0</v>
      </c>
      <c r="AQ46" s="4">
        <v>0</v>
      </c>
      <c r="AR46" s="4">
        <v>0</v>
      </c>
      <c r="AS46" s="4">
        <v>5</v>
      </c>
      <c r="AT46" s="4">
        <v>1</v>
      </c>
      <c r="AU46" s="4">
        <v>0</v>
      </c>
      <c r="AV46" s="4">
        <v>1</v>
      </c>
      <c r="AW46" s="4">
        <v>2</v>
      </c>
      <c r="AX46" s="4">
        <v>57</v>
      </c>
      <c r="AY46" s="10"/>
      <c r="AZ46" s="10"/>
      <c r="BA46" s="10"/>
      <c r="BB46" s="10"/>
      <c r="BC46" s="11"/>
    </row>
    <row r="47" spans="1:55" ht="14.25" customHeight="1" x14ac:dyDescent="0.3">
      <c r="A47" s="7" t="s">
        <v>396</v>
      </c>
      <c r="B47" s="1" t="s">
        <v>144</v>
      </c>
      <c r="C47" s="1" t="s">
        <v>397</v>
      </c>
      <c r="D47" s="1" t="s">
        <v>163</v>
      </c>
      <c r="E47" s="1" t="s">
        <v>53</v>
      </c>
      <c r="F47" s="1" t="s">
        <v>398</v>
      </c>
      <c r="G47" s="1"/>
      <c r="H47" s="9" t="s">
        <v>399</v>
      </c>
      <c r="I47" s="1" t="s">
        <v>400</v>
      </c>
      <c r="J47" s="12" t="s">
        <v>401</v>
      </c>
      <c r="K47" s="12" t="s">
        <v>399</v>
      </c>
      <c r="L47" s="1" t="s">
        <v>57</v>
      </c>
      <c r="M47" s="1" t="s">
        <v>402</v>
      </c>
      <c r="N47" s="1" t="s">
        <v>403</v>
      </c>
      <c r="O47" s="1">
        <v>756</v>
      </c>
      <c r="P47" s="1">
        <v>58</v>
      </c>
      <c r="Q47" s="1">
        <v>435</v>
      </c>
      <c r="R47" s="1">
        <v>492</v>
      </c>
      <c r="S47" s="1">
        <v>6198.01</v>
      </c>
      <c r="T47" s="1">
        <v>4.7</v>
      </c>
      <c r="U47" s="1" t="s">
        <v>73</v>
      </c>
      <c r="V47" s="1">
        <v>0</v>
      </c>
      <c r="W47" s="1" t="s">
        <v>73</v>
      </c>
      <c r="X47" s="1">
        <v>0</v>
      </c>
      <c r="Y47" s="1">
        <v>37.1</v>
      </c>
      <c r="Z47" s="1">
        <v>94.14</v>
      </c>
      <c r="AA47" s="1">
        <v>-0.59499999999999997</v>
      </c>
      <c r="AB47" s="1">
        <v>79.31</v>
      </c>
      <c r="AC47" s="3">
        <v>2.16</v>
      </c>
      <c r="AD47" s="4">
        <v>5</v>
      </c>
      <c r="AE47" s="4">
        <v>1</v>
      </c>
      <c r="AF47" s="4">
        <v>1</v>
      </c>
      <c r="AG47" s="4">
        <v>4</v>
      </c>
      <c r="AH47" s="4">
        <v>0</v>
      </c>
      <c r="AI47" s="4">
        <v>2</v>
      </c>
      <c r="AJ47" s="4">
        <v>9</v>
      </c>
      <c r="AK47" s="4">
        <v>6</v>
      </c>
      <c r="AL47" s="4">
        <v>1</v>
      </c>
      <c r="AM47" s="4">
        <v>1</v>
      </c>
      <c r="AN47" s="4">
        <v>8</v>
      </c>
      <c r="AO47" s="4">
        <v>7</v>
      </c>
      <c r="AP47" s="4">
        <v>1</v>
      </c>
      <c r="AQ47" s="4">
        <v>0</v>
      </c>
      <c r="AR47" s="4">
        <v>3</v>
      </c>
      <c r="AS47" s="4">
        <v>3</v>
      </c>
      <c r="AT47" s="4">
        <v>1</v>
      </c>
      <c r="AU47" s="4">
        <v>0</v>
      </c>
      <c r="AV47" s="4">
        <v>0</v>
      </c>
      <c r="AW47" s="4">
        <v>5</v>
      </c>
      <c r="AX47" s="4">
        <v>58</v>
      </c>
      <c r="AY47" s="10"/>
      <c r="AZ47" s="10"/>
      <c r="BA47" s="10"/>
      <c r="BB47" s="10"/>
      <c r="BC47" s="11"/>
    </row>
    <row r="48" spans="1:55" ht="14.25" customHeight="1" x14ac:dyDescent="0.3">
      <c r="A48" s="7" t="s">
        <v>404</v>
      </c>
      <c r="B48" s="1" t="s">
        <v>144</v>
      </c>
      <c r="C48" s="1" t="s">
        <v>405</v>
      </c>
      <c r="D48" s="1" t="s">
        <v>406</v>
      </c>
      <c r="E48" s="1" t="s">
        <v>407</v>
      </c>
      <c r="F48" s="1" t="s">
        <v>408</v>
      </c>
      <c r="G48" s="1"/>
      <c r="H48" s="9" t="s">
        <v>409</v>
      </c>
      <c r="I48" s="1" t="s">
        <v>57</v>
      </c>
      <c r="J48" s="12" t="s">
        <v>410</v>
      </c>
      <c r="K48" s="12" t="s">
        <v>409</v>
      </c>
      <c r="L48" s="1" t="s">
        <v>57</v>
      </c>
      <c r="M48" s="1" t="s">
        <v>411</v>
      </c>
      <c r="N48" s="1" t="s">
        <v>412</v>
      </c>
      <c r="O48" s="1">
        <v>336</v>
      </c>
      <c r="P48" s="1">
        <v>58</v>
      </c>
      <c r="Q48" s="1">
        <v>182</v>
      </c>
      <c r="R48" s="1">
        <v>239</v>
      </c>
      <c r="S48" s="1">
        <v>6439.2</v>
      </c>
      <c r="T48" s="1">
        <v>8.8699999999999992</v>
      </c>
      <c r="U48" s="1">
        <v>2980</v>
      </c>
      <c r="V48" s="1">
        <v>2980</v>
      </c>
      <c r="W48" s="1">
        <v>0.46300000000000002</v>
      </c>
      <c r="X48" s="1">
        <v>0.46300000000000002</v>
      </c>
      <c r="Y48" s="1">
        <v>34.770000000000003</v>
      </c>
      <c r="Z48" s="1">
        <v>55.52</v>
      </c>
      <c r="AA48" s="1">
        <v>-1.0880000000000001</v>
      </c>
      <c r="AB48" s="1">
        <v>46.55</v>
      </c>
      <c r="AC48" s="1">
        <v>0.38</v>
      </c>
      <c r="AD48" s="4">
        <v>1</v>
      </c>
      <c r="AE48" s="4">
        <v>2</v>
      </c>
      <c r="AF48" s="4">
        <v>5</v>
      </c>
      <c r="AG48" s="4">
        <v>5</v>
      </c>
      <c r="AH48" s="4">
        <v>1</v>
      </c>
      <c r="AI48" s="4">
        <v>2</v>
      </c>
      <c r="AJ48" s="4">
        <v>2</v>
      </c>
      <c r="AK48" s="4">
        <v>5</v>
      </c>
      <c r="AL48" s="4">
        <v>1</v>
      </c>
      <c r="AM48" s="4">
        <v>4</v>
      </c>
      <c r="AN48" s="4">
        <v>4</v>
      </c>
      <c r="AO48" s="4">
        <v>7</v>
      </c>
      <c r="AP48" s="4">
        <v>1</v>
      </c>
      <c r="AQ48" s="4">
        <v>2</v>
      </c>
      <c r="AR48" s="4">
        <v>5</v>
      </c>
      <c r="AS48" s="4">
        <v>7</v>
      </c>
      <c r="AT48" s="4">
        <v>2</v>
      </c>
      <c r="AU48" s="4">
        <v>0</v>
      </c>
      <c r="AV48" s="4">
        <v>2</v>
      </c>
      <c r="AW48" s="4">
        <v>0</v>
      </c>
      <c r="AX48" s="4">
        <v>58</v>
      </c>
      <c r="AY48" s="10"/>
      <c r="AZ48" s="10"/>
      <c r="BA48" s="10"/>
      <c r="BB48" s="10"/>
      <c r="BC48" s="11"/>
    </row>
    <row r="49" spans="1:55" ht="14.25" customHeight="1" x14ac:dyDescent="0.3">
      <c r="A49" s="7" t="s">
        <v>413</v>
      </c>
      <c r="B49" s="1" t="s">
        <v>144</v>
      </c>
      <c r="C49" s="1" t="s">
        <v>414</v>
      </c>
      <c r="D49" s="1" t="s">
        <v>163</v>
      </c>
      <c r="E49" s="1" t="s">
        <v>53</v>
      </c>
      <c r="F49" s="1" t="s">
        <v>415</v>
      </c>
      <c r="G49" s="1"/>
      <c r="H49" s="9" t="s">
        <v>416</v>
      </c>
      <c r="I49" s="12" t="s">
        <v>417</v>
      </c>
      <c r="J49" s="12" t="s">
        <v>418</v>
      </c>
      <c r="K49" s="12" t="s">
        <v>416</v>
      </c>
      <c r="L49" s="1" t="s">
        <v>57</v>
      </c>
      <c r="M49" s="1" t="s">
        <v>419</v>
      </c>
      <c r="N49" s="1" t="s">
        <v>420</v>
      </c>
      <c r="O49" s="1">
        <v>327</v>
      </c>
      <c r="P49" s="1">
        <v>60</v>
      </c>
      <c r="Q49" s="1">
        <v>87</v>
      </c>
      <c r="R49" s="1">
        <v>146</v>
      </c>
      <c r="S49" s="1">
        <v>6822.34</v>
      </c>
      <c r="T49" s="1">
        <v>4.51</v>
      </c>
      <c r="U49" s="1" t="s">
        <v>73</v>
      </c>
      <c r="V49" s="1">
        <v>0</v>
      </c>
      <c r="W49" s="1" t="s">
        <v>73</v>
      </c>
      <c r="X49" s="1">
        <v>0</v>
      </c>
      <c r="Y49" s="1">
        <v>118.21</v>
      </c>
      <c r="Z49" s="1">
        <v>69.83</v>
      </c>
      <c r="AA49" s="1">
        <v>-1.208</v>
      </c>
      <c r="AB49" s="1">
        <v>95</v>
      </c>
      <c r="AC49" s="3">
        <v>5.12</v>
      </c>
      <c r="AD49" s="4">
        <v>2</v>
      </c>
      <c r="AE49" s="4">
        <v>6</v>
      </c>
      <c r="AF49" s="4">
        <v>1</v>
      </c>
      <c r="AG49" s="4">
        <v>5</v>
      </c>
      <c r="AH49" s="4">
        <v>0</v>
      </c>
      <c r="AI49" s="4">
        <v>3</v>
      </c>
      <c r="AJ49" s="4">
        <v>10</v>
      </c>
      <c r="AK49" s="4">
        <v>1</v>
      </c>
      <c r="AL49" s="4">
        <v>0</v>
      </c>
      <c r="AM49" s="4">
        <v>5</v>
      </c>
      <c r="AN49" s="4">
        <v>3</v>
      </c>
      <c r="AO49" s="4">
        <v>3</v>
      </c>
      <c r="AP49" s="4">
        <v>0</v>
      </c>
      <c r="AQ49" s="4">
        <v>0</v>
      </c>
      <c r="AR49" s="4">
        <v>3</v>
      </c>
      <c r="AS49" s="4">
        <v>11</v>
      </c>
      <c r="AT49" s="4">
        <v>3</v>
      </c>
      <c r="AU49" s="4">
        <v>0</v>
      </c>
      <c r="AV49" s="4">
        <v>1</v>
      </c>
      <c r="AW49" s="4">
        <v>3</v>
      </c>
      <c r="AX49" s="4">
        <v>60</v>
      </c>
      <c r="AY49" s="10"/>
      <c r="AZ49" s="10"/>
      <c r="BA49" s="10"/>
      <c r="BB49" s="10"/>
      <c r="BC49" s="11"/>
    </row>
    <row r="50" spans="1:55" ht="14.25" customHeight="1" x14ac:dyDescent="0.3">
      <c r="A50" s="7" t="s">
        <v>421</v>
      </c>
      <c r="B50" s="1" t="s">
        <v>144</v>
      </c>
      <c r="C50" s="1" t="s">
        <v>422</v>
      </c>
      <c r="D50" s="1" t="s">
        <v>155</v>
      </c>
      <c r="E50" s="1" t="s">
        <v>81</v>
      </c>
      <c r="F50" s="1" t="s">
        <v>423</v>
      </c>
      <c r="G50" s="1"/>
      <c r="H50" s="9" t="s">
        <v>424</v>
      </c>
      <c r="I50" s="1" t="s">
        <v>57</v>
      </c>
      <c r="J50" s="12" t="s">
        <v>425</v>
      </c>
      <c r="K50" s="12" t="s">
        <v>424</v>
      </c>
      <c r="L50" s="1" t="s">
        <v>57</v>
      </c>
      <c r="M50" s="1" t="s">
        <v>426</v>
      </c>
      <c r="N50" s="1" t="s">
        <v>427</v>
      </c>
      <c r="O50" s="1">
        <v>281</v>
      </c>
      <c r="P50" s="1">
        <v>50</v>
      </c>
      <c r="Q50" s="1">
        <v>85</v>
      </c>
      <c r="R50" s="1">
        <v>134</v>
      </c>
      <c r="S50" s="1">
        <v>5691</v>
      </c>
      <c r="T50" s="1">
        <v>3.31</v>
      </c>
      <c r="U50" s="1" t="s">
        <v>62</v>
      </c>
      <c r="V50" s="1">
        <v>6990</v>
      </c>
      <c r="W50" s="1" t="s">
        <v>62</v>
      </c>
      <c r="X50" s="1">
        <v>1.228</v>
      </c>
      <c r="Y50" s="1">
        <v>26.98</v>
      </c>
      <c r="Z50" s="1">
        <v>58.4</v>
      </c>
      <c r="AA50" s="1">
        <v>-0.66400000000000003</v>
      </c>
      <c r="AB50" s="1">
        <v>38</v>
      </c>
      <c r="AC50" s="1">
        <v>0.28999999999999998</v>
      </c>
      <c r="AD50" s="4">
        <v>1</v>
      </c>
      <c r="AE50" s="4">
        <v>0</v>
      </c>
      <c r="AF50" s="4">
        <v>3</v>
      </c>
      <c r="AG50" s="4">
        <v>8</v>
      </c>
      <c r="AH50" s="4">
        <v>0</v>
      </c>
      <c r="AI50" s="4">
        <v>0</v>
      </c>
      <c r="AJ50" s="4">
        <v>6</v>
      </c>
      <c r="AK50" s="4">
        <v>0</v>
      </c>
      <c r="AL50" s="4">
        <v>0</v>
      </c>
      <c r="AM50" s="4">
        <v>2</v>
      </c>
      <c r="AN50" s="4">
        <v>3</v>
      </c>
      <c r="AO50" s="4">
        <v>1</v>
      </c>
      <c r="AP50" s="4">
        <v>1</v>
      </c>
      <c r="AQ50" s="4">
        <v>4</v>
      </c>
      <c r="AR50" s="4">
        <v>4</v>
      </c>
      <c r="AS50" s="4">
        <v>7</v>
      </c>
      <c r="AT50" s="4">
        <v>5</v>
      </c>
      <c r="AU50" s="4">
        <v>1</v>
      </c>
      <c r="AV50" s="4">
        <v>1</v>
      </c>
      <c r="AW50" s="4">
        <v>3</v>
      </c>
      <c r="AX50" s="4">
        <v>50</v>
      </c>
      <c r="AY50" s="10"/>
      <c r="AZ50" s="10"/>
      <c r="BA50" s="10"/>
      <c r="BB50" s="10"/>
      <c r="BC50" s="11"/>
    </row>
    <row r="51" spans="1:55" ht="14.25" customHeight="1" x14ac:dyDescent="0.3">
      <c r="A51" s="7" t="s">
        <v>428</v>
      </c>
      <c r="B51" s="1" t="s">
        <v>429</v>
      </c>
      <c r="C51" s="12" t="s">
        <v>430</v>
      </c>
      <c r="D51" s="1" t="s">
        <v>155</v>
      </c>
      <c r="E51" s="1" t="s">
        <v>81</v>
      </c>
      <c r="F51" s="1" t="s">
        <v>423</v>
      </c>
      <c r="G51" s="1"/>
      <c r="H51" s="9" t="s">
        <v>424</v>
      </c>
      <c r="I51" s="1" t="s">
        <v>57</v>
      </c>
      <c r="J51" s="12" t="s">
        <v>425</v>
      </c>
      <c r="K51" s="12" t="s">
        <v>424</v>
      </c>
      <c r="L51" s="1" t="s">
        <v>57</v>
      </c>
      <c r="M51" s="1" t="s">
        <v>426</v>
      </c>
      <c r="N51" s="1" t="s">
        <v>431</v>
      </c>
      <c r="O51" s="1">
        <v>281</v>
      </c>
      <c r="P51" s="1">
        <v>50</v>
      </c>
      <c r="Q51" s="1">
        <v>232</v>
      </c>
      <c r="R51" s="1">
        <v>281</v>
      </c>
      <c r="S51" s="1">
        <v>6018.95</v>
      </c>
      <c r="T51" s="1">
        <v>10.62</v>
      </c>
      <c r="U51" s="1" t="s">
        <v>73</v>
      </c>
      <c r="V51" s="1">
        <v>0</v>
      </c>
      <c r="W51" s="1" t="s">
        <v>73</v>
      </c>
      <c r="X51" s="1">
        <v>0</v>
      </c>
      <c r="Y51" s="1">
        <v>50.92</v>
      </c>
      <c r="Z51" s="1">
        <v>82</v>
      </c>
      <c r="AA51" s="1">
        <v>-1.33</v>
      </c>
      <c r="AB51" s="1">
        <v>68</v>
      </c>
      <c r="AC51" s="3">
        <v>30.85</v>
      </c>
      <c r="AD51" s="4">
        <v>5</v>
      </c>
      <c r="AE51" s="4">
        <v>9</v>
      </c>
      <c r="AF51" s="4">
        <v>3</v>
      </c>
      <c r="AG51" s="4">
        <v>1</v>
      </c>
      <c r="AH51" s="4">
        <v>0</v>
      </c>
      <c r="AI51" s="4">
        <v>2</v>
      </c>
      <c r="AJ51" s="4">
        <v>7</v>
      </c>
      <c r="AK51" s="4">
        <v>1</v>
      </c>
      <c r="AL51" s="4">
        <v>1</v>
      </c>
      <c r="AM51" s="4">
        <v>0</v>
      </c>
      <c r="AN51" s="4">
        <v>7</v>
      </c>
      <c r="AO51" s="4">
        <v>6</v>
      </c>
      <c r="AP51" s="4">
        <v>1</v>
      </c>
      <c r="AQ51" s="4">
        <v>0</v>
      </c>
      <c r="AR51" s="4">
        <v>0</v>
      </c>
      <c r="AS51" s="4">
        <v>2</v>
      </c>
      <c r="AT51" s="4">
        <v>1</v>
      </c>
      <c r="AU51" s="4">
        <v>0</v>
      </c>
      <c r="AV51" s="4">
        <v>1</v>
      </c>
      <c r="AW51" s="4">
        <v>3</v>
      </c>
      <c r="AX51" s="4">
        <v>50</v>
      </c>
      <c r="AY51" s="10"/>
      <c r="AZ51" s="10"/>
      <c r="BA51" s="10"/>
      <c r="BB51" s="10"/>
      <c r="BC51" s="11"/>
    </row>
    <row r="52" spans="1:55" ht="14.25" customHeight="1" x14ac:dyDescent="0.3">
      <c r="A52" s="7" t="s">
        <v>432</v>
      </c>
      <c r="B52" s="1" t="s">
        <v>144</v>
      </c>
      <c r="C52" s="1" t="s">
        <v>433</v>
      </c>
      <c r="D52" s="1" t="s">
        <v>434</v>
      </c>
      <c r="E52" s="1" t="s">
        <v>407</v>
      </c>
      <c r="F52" s="1" t="s">
        <v>435</v>
      </c>
      <c r="G52" s="1"/>
      <c r="H52" s="9" t="s">
        <v>436</v>
      </c>
      <c r="I52" s="1" t="s">
        <v>57</v>
      </c>
      <c r="J52" s="12" t="s">
        <v>437</v>
      </c>
      <c r="K52" s="12" t="s">
        <v>436</v>
      </c>
      <c r="L52" s="1" t="s">
        <v>57</v>
      </c>
      <c r="M52" s="1" t="s">
        <v>438</v>
      </c>
      <c r="N52" s="1" t="s">
        <v>439</v>
      </c>
      <c r="O52" s="1">
        <v>197</v>
      </c>
      <c r="P52" s="1">
        <v>50</v>
      </c>
      <c r="Q52" s="1">
        <v>1</v>
      </c>
      <c r="R52" s="1">
        <v>50</v>
      </c>
      <c r="S52" s="1">
        <v>5592.03</v>
      </c>
      <c r="T52" s="1">
        <v>4.09</v>
      </c>
      <c r="U52" s="1" t="s">
        <v>73</v>
      </c>
      <c r="V52" s="1">
        <v>0</v>
      </c>
      <c r="W52" s="1" t="s">
        <v>73</v>
      </c>
      <c r="X52" s="1">
        <v>0</v>
      </c>
      <c r="Y52" s="1">
        <v>70.09</v>
      </c>
      <c r="Z52" s="1">
        <v>60.6</v>
      </c>
      <c r="AA52" s="1">
        <v>-1.1659999999999999</v>
      </c>
      <c r="AB52" s="1">
        <v>92</v>
      </c>
      <c r="AC52" s="3">
        <v>0.84</v>
      </c>
      <c r="AD52" s="4">
        <v>6</v>
      </c>
      <c r="AE52" s="4">
        <v>1</v>
      </c>
      <c r="AF52" s="4">
        <v>1</v>
      </c>
      <c r="AG52" s="4">
        <v>3</v>
      </c>
      <c r="AH52" s="4">
        <v>0</v>
      </c>
      <c r="AI52" s="4">
        <v>5</v>
      </c>
      <c r="AJ52" s="4">
        <v>12</v>
      </c>
      <c r="AK52" s="4">
        <v>1</v>
      </c>
      <c r="AL52" s="4">
        <v>1</v>
      </c>
      <c r="AM52" s="4">
        <v>3</v>
      </c>
      <c r="AN52" s="4">
        <v>1</v>
      </c>
      <c r="AO52" s="4">
        <v>3</v>
      </c>
      <c r="AP52" s="4">
        <v>2</v>
      </c>
      <c r="AQ52" s="4">
        <v>0</v>
      </c>
      <c r="AR52" s="4">
        <v>4</v>
      </c>
      <c r="AS52" s="4">
        <v>3</v>
      </c>
      <c r="AT52" s="4">
        <v>1</v>
      </c>
      <c r="AU52" s="4">
        <v>0</v>
      </c>
      <c r="AV52" s="4">
        <v>0</v>
      </c>
      <c r="AW52" s="4">
        <v>3</v>
      </c>
      <c r="AX52" s="4">
        <v>50</v>
      </c>
      <c r="AY52" s="10"/>
      <c r="AZ52" s="10"/>
      <c r="BA52" s="10"/>
      <c r="BB52" s="10"/>
      <c r="BC52" s="11"/>
    </row>
    <row r="53" spans="1:55" ht="14.25" customHeight="1" x14ac:dyDescent="0.3">
      <c r="A53" s="7" t="s">
        <v>440</v>
      </c>
      <c r="B53" s="1" t="s">
        <v>181</v>
      </c>
      <c r="C53" s="9" t="s">
        <v>441</v>
      </c>
      <c r="D53" s="1" t="s">
        <v>183</v>
      </c>
      <c r="E53" s="1" t="s">
        <v>184</v>
      </c>
      <c r="F53" s="1" t="s">
        <v>442</v>
      </c>
      <c r="G53" s="1"/>
      <c r="H53" s="9" t="s">
        <v>443</v>
      </c>
      <c r="I53" s="1" t="s">
        <v>57</v>
      </c>
      <c r="J53" s="23" t="s">
        <v>57</v>
      </c>
      <c r="K53" s="23" t="s">
        <v>443</v>
      </c>
      <c r="L53" s="23" t="s">
        <v>57</v>
      </c>
      <c r="M53" s="1" t="s">
        <v>444</v>
      </c>
      <c r="N53" s="1" t="s">
        <v>445</v>
      </c>
      <c r="O53" s="1">
        <v>148</v>
      </c>
      <c r="P53" s="28">
        <v>50</v>
      </c>
      <c r="Q53" s="28">
        <v>69</v>
      </c>
      <c r="R53" s="28">
        <v>118</v>
      </c>
      <c r="S53" s="28">
        <v>5839.78</v>
      </c>
      <c r="T53" s="28">
        <v>8.3000000000000007</v>
      </c>
      <c r="U53" s="1" t="s">
        <v>73</v>
      </c>
      <c r="V53" s="1">
        <v>0</v>
      </c>
      <c r="W53" s="1" t="s">
        <v>73</v>
      </c>
      <c r="X53" s="1">
        <v>0</v>
      </c>
      <c r="Y53" s="28">
        <v>53.65</v>
      </c>
      <c r="Z53" s="28">
        <v>82</v>
      </c>
      <c r="AA53" s="28">
        <v>-0.95199999999999996</v>
      </c>
      <c r="AB53" s="1">
        <v>94</v>
      </c>
      <c r="AC53" s="28">
        <v>17.440000000000001</v>
      </c>
      <c r="AD53" s="4">
        <v>6</v>
      </c>
      <c r="AE53" s="4">
        <v>4</v>
      </c>
      <c r="AF53" s="4">
        <v>1</v>
      </c>
      <c r="AG53" s="4">
        <v>2</v>
      </c>
      <c r="AH53" s="4">
        <v>0</v>
      </c>
      <c r="AI53" s="4">
        <v>5</v>
      </c>
      <c r="AJ53" s="4">
        <v>8</v>
      </c>
      <c r="AK53" s="4">
        <v>0</v>
      </c>
      <c r="AL53" s="4">
        <v>0</v>
      </c>
      <c r="AM53" s="4">
        <v>2</v>
      </c>
      <c r="AN53" s="4">
        <v>4</v>
      </c>
      <c r="AO53" s="4">
        <v>7</v>
      </c>
      <c r="AP53" s="4">
        <v>3</v>
      </c>
      <c r="AQ53" s="4">
        <v>0</v>
      </c>
      <c r="AR53" s="4">
        <v>1</v>
      </c>
      <c r="AS53" s="4">
        <v>1</v>
      </c>
      <c r="AT53" s="4">
        <v>2</v>
      </c>
      <c r="AU53" s="4">
        <v>0</v>
      </c>
      <c r="AV53" s="4">
        <v>0</v>
      </c>
      <c r="AW53" s="4">
        <v>4</v>
      </c>
      <c r="AX53" s="4">
        <v>50</v>
      </c>
      <c r="AY53" s="10"/>
      <c r="AZ53" s="10"/>
      <c r="BA53" s="10"/>
      <c r="BB53" s="10"/>
      <c r="BC53" s="11"/>
    </row>
    <row r="54" spans="1:55" ht="14.25" customHeight="1" x14ac:dyDescent="0.3">
      <c r="A54" s="7" t="s">
        <v>446</v>
      </c>
      <c r="B54" s="1" t="s">
        <v>181</v>
      </c>
      <c r="C54" s="9" t="s">
        <v>447</v>
      </c>
      <c r="D54" s="1" t="s">
        <v>183</v>
      </c>
      <c r="E54" s="1" t="s">
        <v>184</v>
      </c>
      <c r="F54" s="1" t="s">
        <v>448</v>
      </c>
      <c r="G54" s="1"/>
      <c r="H54" s="9" t="s">
        <v>449</v>
      </c>
      <c r="I54" s="1" t="s">
        <v>57</v>
      </c>
      <c r="J54" s="23" t="s">
        <v>57</v>
      </c>
      <c r="K54" s="1" t="s">
        <v>449</v>
      </c>
      <c r="L54" s="1" t="s">
        <v>57</v>
      </c>
      <c r="M54" s="1" t="s">
        <v>450</v>
      </c>
      <c r="N54" s="1" t="s">
        <v>451</v>
      </c>
      <c r="O54" s="1">
        <v>310</v>
      </c>
      <c r="P54" s="28">
        <v>69</v>
      </c>
      <c r="Q54" s="28">
        <v>99</v>
      </c>
      <c r="R54" s="28">
        <v>167</v>
      </c>
      <c r="S54" s="28">
        <v>7369.14</v>
      </c>
      <c r="T54" s="28">
        <v>11.55</v>
      </c>
      <c r="U54" s="1" t="s">
        <v>73</v>
      </c>
      <c r="V54" s="1">
        <v>0</v>
      </c>
      <c r="W54" s="1" t="s">
        <v>73</v>
      </c>
      <c r="X54" s="1">
        <v>0</v>
      </c>
      <c r="Y54" s="28">
        <v>46.27</v>
      </c>
      <c r="Z54" s="28">
        <v>49.71</v>
      </c>
      <c r="AA54" s="28">
        <v>-1.1419999999999999</v>
      </c>
      <c r="AB54" s="28">
        <v>89.86</v>
      </c>
      <c r="AC54" s="28">
        <v>18.04</v>
      </c>
      <c r="AD54" s="4">
        <v>9</v>
      </c>
      <c r="AE54" s="4">
        <v>8</v>
      </c>
      <c r="AF54" s="4">
        <v>2</v>
      </c>
      <c r="AG54" s="4">
        <v>1</v>
      </c>
      <c r="AH54" s="4">
        <v>0</v>
      </c>
      <c r="AI54" s="4">
        <v>9</v>
      </c>
      <c r="AJ54" s="4">
        <v>4</v>
      </c>
      <c r="AK54" s="4">
        <v>7</v>
      </c>
      <c r="AL54" s="4">
        <v>1</v>
      </c>
      <c r="AM54" s="4">
        <v>2</v>
      </c>
      <c r="AN54" s="4">
        <v>3</v>
      </c>
      <c r="AO54" s="4">
        <v>3</v>
      </c>
      <c r="AP54" s="4">
        <v>1</v>
      </c>
      <c r="AQ54" s="4">
        <v>0</v>
      </c>
      <c r="AR54" s="4">
        <v>4</v>
      </c>
      <c r="AS54" s="4">
        <v>5</v>
      </c>
      <c r="AT54" s="4">
        <v>8</v>
      </c>
      <c r="AU54" s="4">
        <v>0</v>
      </c>
      <c r="AV54" s="4">
        <v>0</v>
      </c>
      <c r="AW54" s="4">
        <v>2</v>
      </c>
      <c r="AX54" s="4">
        <v>69</v>
      </c>
      <c r="AY54" s="10"/>
      <c r="AZ54" s="10"/>
      <c r="BA54" s="10"/>
      <c r="BB54" s="10"/>
      <c r="BC54" s="11"/>
    </row>
    <row r="55" spans="1:55" ht="14.25" customHeight="1" x14ac:dyDescent="0.3">
      <c r="A55" s="7" t="s">
        <v>452</v>
      </c>
      <c r="B55" s="1" t="s">
        <v>181</v>
      </c>
      <c r="C55" s="9" t="s">
        <v>453</v>
      </c>
      <c r="D55" s="1" t="s">
        <v>183</v>
      </c>
      <c r="E55" s="1" t="s">
        <v>184</v>
      </c>
      <c r="F55" s="1" t="s">
        <v>454</v>
      </c>
      <c r="G55" s="1"/>
      <c r="H55" s="9" t="s">
        <v>455</v>
      </c>
      <c r="I55" s="1" t="s">
        <v>57</v>
      </c>
      <c r="J55" s="23" t="s">
        <v>57</v>
      </c>
      <c r="K55" s="1" t="s">
        <v>455</v>
      </c>
      <c r="L55" s="1" t="s">
        <v>57</v>
      </c>
      <c r="M55" s="1" t="s">
        <v>456</v>
      </c>
      <c r="N55" s="1" t="s">
        <v>457</v>
      </c>
      <c r="O55" s="1">
        <v>253</v>
      </c>
      <c r="P55" s="28">
        <v>59</v>
      </c>
      <c r="Q55" s="28">
        <v>32</v>
      </c>
      <c r="R55" s="28">
        <v>90</v>
      </c>
      <c r="S55" s="28">
        <v>6621.45</v>
      </c>
      <c r="T55" s="28">
        <v>10.39</v>
      </c>
      <c r="U55" s="1" t="s">
        <v>73</v>
      </c>
      <c r="V55" s="1">
        <v>0</v>
      </c>
      <c r="W55" s="1" t="s">
        <v>73</v>
      </c>
      <c r="X55" s="1">
        <v>0</v>
      </c>
      <c r="Y55" s="28">
        <v>78.94</v>
      </c>
      <c r="Z55" s="28">
        <v>69.66</v>
      </c>
      <c r="AA55" s="28">
        <v>-0.8</v>
      </c>
      <c r="AB55" s="28">
        <v>91.53</v>
      </c>
      <c r="AC55" s="28">
        <v>27.77</v>
      </c>
      <c r="AD55" s="4">
        <v>6</v>
      </c>
      <c r="AE55" s="4">
        <v>8</v>
      </c>
      <c r="AF55" s="4">
        <v>3</v>
      </c>
      <c r="AG55" s="4">
        <v>1</v>
      </c>
      <c r="AH55" s="4">
        <v>1</v>
      </c>
      <c r="AI55" s="4">
        <v>2</v>
      </c>
      <c r="AJ55" s="4">
        <v>4</v>
      </c>
      <c r="AK55" s="4">
        <v>3</v>
      </c>
      <c r="AL55" s="4">
        <v>2</v>
      </c>
      <c r="AM55" s="4">
        <v>3</v>
      </c>
      <c r="AN55" s="4">
        <v>6</v>
      </c>
      <c r="AO55" s="4">
        <v>2</v>
      </c>
      <c r="AP55" s="4">
        <v>2</v>
      </c>
      <c r="AQ55" s="4">
        <v>0</v>
      </c>
      <c r="AR55" s="4">
        <v>1</v>
      </c>
      <c r="AS55" s="4">
        <v>9</v>
      </c>
      <c r="AT55" s="4">
        <v>4</v>
      </c>
      <c r="AU55" s="4">
        <v>0</v>
      </c>
      <c r="AV55" s="4">
        <v>2</v>
      </c>
      <c r="AW55" s="4">
        <v>0</v>
      </c>
      <c r="AX55" s="4">
        <v>59</v>
      </c>
      <c r="AY55" s="10"/>
      <c r="AZ55" s="10"/>
      <c r="BA55" s="10"/>
      <c r="BB55" s="10"/>
      <c r="BC55" s="11"/>
    </row>
    <row r="56" spans="1:55" ht="14.25" customHeight="1" x14ac:dyDescent="0.3">
      <c r="A56" s="7" t="s">
        <v>458</v>
      </c>
      <c r="B56" s="1" t="s">
        <v>144</v>
      </c>
      <c r="C56" s="1" t="s">
        <v>459</v>
      </c>
      <c r="D56" s="1" t="s">
        <v>155</v>
      </c>
      <c r="E56" s="1" t="s">
        <v>81</v>
      </c>
      <c r="F56" s="1" t="s">
        <v>460</v>
      </c>
      <c r="G56" s="1"/>
      <c r="H56" s="9" t="s">
        <v>461</v>
      </c>
      <c r="I56" s="1" t="s">
        <v>57</v>
      </c>
      <c r="J56" s="12" t="s">
        <v>462</v>
      </c>
      <c r="K56" s="12" t="s">
        <v>461</v>
      </c>
      <c r="L56" s="1" t="s">
        <v>57</v>
      </c>
      <c r="M56" s="1" t="s">
        <v>463</v>
      </c>
      <c r="N56" s="1" t="s">
        <v>464</v>
      </c>
      <c r="O56" s="1">
        <v>687</v>
      </c>
      <c r="P56" s="1">
        <v>50</v>
      </c>
      <c r="Q56" s="1">
        <v>638</v>
      </c>
      <c r="R56" s="1">
        <v>687</v>
      </c>
      <c r="S56" s="1">
        <v>5596.4</v>
      </c>
      <c r="T56" s="1">
        <v>5.55</v>
      </c>
      <c r="U56" s="1" t="s">
        <v>73</v>
      </c>
      <c r="V56" s="1">
        <v>0</v>
      </c>
      <c r="W56" s="1" t="s">
        <v>73</v>
      </c>
      <c r="X56" s="1">
        <v>0</v>
      </c>
      <c r="Y56" s="1">
        <v>52.29</v>
      </c>
      <c r="Z56" s="1">
        <v>89.4</v>
      </c>
      <c r="AA56" s="1">
        <v>-0.51800000000000002</v>
      </c>
      <c r="AB56" s="1">
        <v>74</v>
      </c>
      <c r="AC56" s="3">
        <v>1.76</v>
      </c>
      <c r="AD56" s="4">
        <v>1</v>
      </c>
      <c r="AE56" s="4">
        <v>3</v>
      </c>
      <c r="AF56" s="4">
        <v>1</v>
      </c>
      <c r="AG56" s="4">
        <v>3</v>
      </c>
      <c r="AH56" s="4">
        <v>0</v>
      </c>
      <c r="AI56" s="4">
        <v>2</v>
      </c>
      <c r="AJ56" s="4">
        <v>6</v>
      </c>
      <c r="AK56" s="4">
        <v>5</v>
      </c>
      <c r="AL56" s="4">
        <v>2</v>
      </c>
      <c r="AM56" s="4">
        <v>1</v>
      </c>
      <c r="AN56" s="4">
        <v>5</v>
      </c>
      <c r="AO56" s="4">
        <v>4</v>
      </c>
      <c r="AP56" s="4">
        <v>1</v>
      </c>
      <c r="AQ56" s="4">
        <v>2</v>
      </c>
      <c r="AR56" s="4">
        <v>4</v>
      </c>
      <c r="AS56" s="4">
        <v>1</v>
      </c>
      <c r="AT56" s="4">
        <v>2</v>
      </c>
      <c r="AU56" s="4">
        <v>0</v>
      </c>
      <c r="AV56" s="4">
        <v>0</v>
      </c>
      <c r="AW56" s="4">
        <v>7</v>
      </c>
      <c r="AX56" s="4">
        <v>50</v>
      </c>
      <c r="AY56" s="10"/>
      <c r="AZ56" s="10"/>
      <c r="BA56" s="10"/>
      <c r="BB56" s="10"/>
      <c r="BC56" s="11"/>
    </row>
    <row r="57" spans="1:55" ht="14.25" customHeight="1" x14ac:dyDescent="0.3">
      <c r="A57" s="7" t="s">
        <v>465</v>
      </c>
      <c r="B57" s="1" t="s">
        <v>144</v>
      </c>
      <c r="C57" s="1" t="s">
        <v>466</v>
      </c>
      <c r="D57" s="1" t="s">
        <v>155</v>
      </c>
      <c r="E57" s="1" t="s">
        <v>81</v>
      </c>
      <c r="F57" s="1" t="s">
        <v>467</v>
      </c>
      <c r="G57" s="1"/>
      <c r="H57" s="9" t="s">
        <v>468</v>
      </c>
      <c r="I57" s="1" t="s">
        <v>57</v>
      </c>
      <c r="J57" s="12" t="s">
        <v>469</v>
      </c>
      <c r="K57" s="12" t="s">
        <v>468</v>
      </c>
      <c r="L57" s="1" t="s">
        <v>57</v>
      </c>
      <c r="M57" s="1" t="s">
        <v>470</v>
      </c>
      <c r="N57" s="1" t="s">
        <v>471</v>
      </c>
      <c r="O57" s="1">
        <v>2233</v>
      </c>
      <c r="P57" s="1">
        <v>53</v>
      </c>
      <c r="Q57" s="1">
        <v>2038</v>
      </c>
      <c r="R57" s="1">
        <v>2090</v>
      </c>
      <c r="S57" s="1">
        <v>6268.11</v>
      </c>
      <c r="T57" s="1">
        <v>6.88</v>
      </c>
      <c r="U57" s="1" t="s">
        <v>73</v>
      </c>
      <c r="V57" s="1">
        <v>0</v>
      </c>
      <c r="W57" s="1" t="s">
        <v>73</v>
      </c>
      <c r="X57" s="1">
        <v>0</v>
      </c>
      <c r="Y57" s="1">
        <v>34.630000000000003</v>
      </c>
      <c r="Z57" s="1">
        <v>97.55</v>
      </c>
      <c r="AA57" s="1">
        <v>-0.95799999999999996</v>
      </c>
      <c r="AB57" s="1">
        <v>81.13</v>
      </c>
      <c r="AC57" s="3">
        <v>5.38</v>
      </c>
      <c r="AD57" s="4">
        <v>2</v>
      </c>
      <c r="AE57" s="4">
        <v>5</v>
      </c>
      <c r="AF57" s="4">
        <v>2</v>
      </c>
      <c r="AG57" s="4">
        <v>4</v>
      </c>
      <c r="AH57" s="4">
        <v>0</v>
      </c>
      <c r="AI57" s="4">
        <v>5</v>
      </c>
      <c r="AJ57" s="4">
        <v>5</v>
      </c>
      <c r="AK57" s="4">
        <v>1</v>
      </c>
      <c r="AL57" s="4">
        <v>1</v>
      </c>
      <c r="AM57" s="4">
        <v>3</v>
      </c>
      <c r="AN57" s="4">
        <v>9</v>
      </c>
      <c r="AO57" s="4">
        <v>4</v>
      </c>
      <c r="AP57" s="4">
        <v>1</v>
      </c>
      <c r="AQ57" s="4">
        <v>0</v>
      </c>
      <c r="AR57" s="4">
        <v>2</v>
      </c>
      <c r="AS57" s="4">
        <v>5</v>
      </c>
      <c r="AT57" s="4">
        <v>1</v>
      </c>
      <c r="AU57" s="4">
        <v>0</v>
      </c>
      <c r="AV57" s="4">
        <v>2</v>
      </c>
      <c r="AW57" s="4">
        <v>1</v>
      </c>
      <c r="AX57" s="4">
        <v>53</v>
      </c>
      <c r="AY57" s="10"/>
      <c r="AZ57" s="10"/>
      <c r="BA57" s="10"/>
      <c r="BB57" s="10"/>
      <c r="BC57" s="11"/>
    </row>
    <row r="58" spans="1:55" ht="14.25" customHeight="1" x14ac:dyDescent="0.3">
      <c r="A58" s="7" t="s">
        <v>472</v>
      </c>
      <c r="B58" s="1" t="s">
        <v>144</v>
      </c>
      <c r="C58" s="1" t="s">
        <v>473</v>
      </c>
      <c r="D58" s="1" t="s">
        <v>52</v>
      </c>
      <c r="E58" s="1" t="s">
        <v>53</v>
      </c>
      <c r="F58" s="1" t="s">
        <v>474</v>
      </c>
      <c r="G58" s="1"/>
      <c r="H58" s="9" t="s">
        <v>475</v>
      </c>
      <c r="I58" s="1" t="s">
        <v>57</v>
      </c>
      <c r="J58" s="12" t="s">
        <v>476</v>
      </c>
      <c r="K58" s="12" t="s">
        <v>475</v>
      </c>
      <c r="L58" s="1" t="s">
        <v>57</v>
      </c>
      <c r="M58" s="1" t="s">
        <v>477</v>
      </c>
      <c r="N58" s="1" t="s">
        <v>478</v>
      </c>
      <c r="O58" s="1">
        <v>646</v>
      </c>
      <c r="P58" s="1">
        <v>50</v>
      </c>
      <c r="Q58" s="1">
        <v>421</v>
      </c>
      <c r="R58" s="1">
        <v>470</v>
      </c>
      <c r="S58" s="1">
        <v>5543.23</v>
      </c>
      <c r="T58" s="1">
        <v>5</v>
      </c>
      <c r="U58" s="1" t="s">
        <v>62</v>
      </c>
      <c r="V58" s="1">
        <v>5500</v>
      </c>
      <c r="W58" s="1" t="s">
        <v>62</v>
      </c>
      <c r="X58" s="1">
        <v>0.99199999999999999</v>
      </c>
      <c r="Y58" s="1">
        <v>30.36</v>
      </c>
      <c r="Z58" s="1">
        <v>85.8</v>
      </c>
      <c r="AA58" s="1">
        <v>-0.30199999999999999</v>
      </c>
      <c r="AB58" s="1">
        <v>38</v>
      </c>
      <c r="AC58" s="1">
        <v>0.32</v>
      </c>
      <c r="AD58" s="4">
        <v>3</v>
      </c>
      <c r="AE58" s="4">
        <v>2</v>
      </c>
      <c r="AF58" s="4">
        <v>3</v>
      </c>
      <c r="AG58" s="4">
        <v>5</v>
      </c>
      <c r="AH58" s="4">
        <v>0</v>
      </c>
      <c r="AI58" s="4">
        <v>0</v>
      </c>
      <c r="AJ58" s="4">
        <v>3</v>
      </c>
      <c r="AK58" s="4">
        <v>3</v>
      </c>
      <c r="AL58" s="4">
        <v>2</v>
      </c>
      <c r="AM58" s="4">
        <v>6</v>
      </c>
      <c r="AN58" s="4">
        <v>2</v>
      </c>
      <c r="AO58" s="4">
        <v>3</v>
      </c>
      <c r="AP58" s="4">
        <v>2</v>
      </c>
      <c r="AQ58" s="4">
        <v>2</v>
      </c>
      <c r="AR58" s="4">
        <v>2</v>
      </c>
      <c r="AS58" s="4">
        <v>6</v>
      </c>
      <c r="AT58" s="4">
        <v>2</v>
      </c>
      <c r="AU58" s="4">
        <v>1</v>
      </c>
      <c r="AV58" s="4">
        <v>0</v>
      </c>
      <c r="AW58" s="4">
        <v>3</v>
      </c>
      <c r="AX58" s="4">
        <v>50</v>
      </c>
      <c r="AY58" s="10"/>
      <c r="AZ58" s="10"/>
      <c r="BA58" s="10"/>
      <c r="BB58" s="10"/>
      <c r="BC58" s="11"/>
    </row>
    <row r="59" spans="1:55" ht="14.25" customHeight="1" x14ac:dyDescent="0.3">
      <c r="A59" s="7" t="s">
        <v>479</v>
      </c>
      <c r="B59" s="1" t="s">
        <v>144</v>
      </c>
      <c r="C59" s="1" t="s">
        <v>480</v>
      </c>
      <c r="D59" s="1" t="s">
        <v>163</v>
      </c>
      <c r="E59" s="1" t="s">
        <v>53</v>
      </c>
      <c r="F59" s="1" t="s">
        <v>481</v>
      </c>
      <c r="G59" s="1"/>
      <c r="H59" s="9" t="s">
        <v>482</v>
      </c>
      <c r="I59" s="1" t="s">
        <v>57</v>
      </c>
      <c r="J59" s="12" t="s">
        <v>483</v>
      </c>
      <c r="K59" s="12" t="s">
        <v>482</v>
      </c>
      <c r="L59" s="1" t="s">
        <v>57</v>
      </c>
      <c r="M59" s="1" t="s">
        <v>484</v>
      </c>
      <c r="N59" s="1" t="s">
        <v>485</v>
      </c>
      <c r="O59" s="1">
        <v>116</v>
      </c>
      <c r="P59" s="1">
        <v>88</v>
      </c>
      <c r="Q59" s="1">
        <v>1</v>
      </c>
      <c r="R59" s="1">
        <v>88</v>
      </c>
      <c r="S59" s="1">
        <v>9399.5400000000009</v>
      </c>
      <c r="T59" s="1">
        <v>5.3</v>
      </c>
      <c r="U59" s="1" t="s">
        <v>73</v>
      </c>
      <c r="V59" s="1">
        <v>0</v>
      </c>
      <c r="W59" s="1" t="s">
        <v>73</v>
      </c>
      <c r="X59" s="1">
        <v>0</v>
      </c>
      <c r="Y59" s="1">
        <v>45.34</v>
      </c>
      <c r="Z59" s="1">
        <v>74.430000000000007</v>
      </c>
      <c r="AA59" s="1">
        <v>-0.61799999999999999</v>
      </c>
      <c r="AB59" s="1">
        <v>85.23</v>
      </c>
      <c r="AC59" s="3">
        <v>2.71</v>
      </c>
      <c r="AD59" s="4">
        <v>14</v>
      </c>
      <c r="AE59" s="4">
        <v>6</v>
      </c>
      <c r="AF59" s="4">
        <v>3</v>
      </c>
      <c r="AG59" s="4">
        <v>7</v>
      </c>
      <c r="AH59" s="4">
        <v>0</v>
      </c>
      <c r="AI59" s="4">
        <v>7</v>
      </c>
      <c r="AJ59" s="4">
        <v>5</v>
      </c>
      <c r="AK59" s="4">
        <v>4</v>
      </c>
      <c r="AL59" s="4">
        <v>0</v>
      </c>
      <c r="AM59" s="4">
        <v>1</v>
      </c>
      <c r="AN59" s="4">
        <v>7</v>
      </c>
      <c r="AO59" s="4">
        <v>5</v>
      </c>
      <c r="AP59" s="4">
        <v>2</v>
      </c>
      <c r="AQ59" s="4">
        <v>1</v>
      </c>
      <c r="AR59" s="4">
        <v>8</v>
      </c>
      <c r="AS59" s="4">
        <v>5</v>
      </c>
      <c r="AT59" s="4">
        <v>5</v>
      </c>
      <c r="AU59" s="4">
        <v>0</v>
      </c>
      <c r="AV59" s="4">
        <v>1</v>
      </c>
      <c r="AW59" s="4">
        <v>7</v>
      </c>
      <c r="AX59" s="4">
        <v>88</v>
      </c>
      <c r="AY59" s="10"/>
      <c r="AZ59" s="10"/>
      <c r="BA59" s="10"/>
      <c r="BB59" s="10"/>
      <c r="BC59" s="11"/>
    </row>
    <row r="60" spans="1:55" ht="14.25" customHeight="1" x14ac:dyDescent="0.3">
      <c r="A60" s="7" t="s">
        <v>486</v>
      </c>
      <c r="B60" s="1" t="s">
        <v>487</v>
      </c>
      <c r="C60" s="1" t="s">
        <v>488</v>
      </c>
      <c r="D60" s="1" t="s">
        <v>489</v>
      </c>
      <c r="E60" s="1" t="s">
        <v>53</v>
      </c>
      <c r="F60" s="1" t="s">
        <v>490</v>
      </c>
      <c r="G60" s="1"/>
      <c r="H60" s="9" t="s">
        <v>491</v>
      </c>
      <c r="I60" s="12" t="s">
        <v>492</v>
      </c>
      <c r="J60" s="12" t="s">
        <v>493</v>
      </c>
      <c r="K60" s="12" t="s">
        <v>491</v>
      </c>
      <c r="L60" s="1" t="s">
        <v>57</v>
      </c>
      <c r="M60" s="1" t="s">
        <v>494</v>
      </c>
      <c r="N60" s="1" t="s">
        <v>495</v>
      </c>
      <c r="O60" s="1">
        <v>723</v>
      </c>
      <c r="P60" s="1">
        <v>68</v>
      </c>
      <c r="Q60" s="1">
        <v>437</v>
      </c>
      <c r="R60" s="1">
        <v>504</v>
      </c>
      <c r="S60" s="1">
        <v>7683.45</v>
      </c>
      <c r="T60" s="1">
        <v>3.51</v>
      </c>
      <c r="U60" s="1" t="s">
        <v>73</v>
      </c>
      <c r="V60" s="1">
        <v>0</v>
      </c>
      <c r="W60" s="1" t="s">
        <v>73</v>
      </c>
      <c r="X60" s="1">
        <v>0</v>
      </c>
      <c r="Y60" s="1">
        <v>45.94</v>
      </c>
      <c r="Z60" s="1">
        <v>31.62</v>
      </c>
      <c r="AA60" s="1">
        <v>-1.887</v>
      </c>
      <c r="AB60" s="1">
        <v>100</v>
      </c>
      <c r="AC60" s="3">
        <v>8.4600000000000009</v>
      </c>
      <c r="AD60" s="4">
        <v>5</v>
      </c>
      <c r="AE60" s="4">
        <v>2</v>
      </c>
      <c r="AF60" s="4">
        <v>5</v>
      </c>
      <c r="AG60" s="4">
        <v>18</v>
      </c>
      <c r="AH60" s="4">
        <v>0</v>
      </c>
      <c r="AI60" s="4">
        <v>0</v>
      </c>
      <c r="AJ60" s="4">
        <v>14</v>
      </c>
      <c r="AK60" s="4">
        <v>2</v>
      </c>
      <c r="AL60" s="4">
        <v>0</v>
      </c>
      <c r="AM60" s="4">
        <v>0</v>
      </c>
      <c r="AN60" s="4">
        <v>2</v>
      </c>
      <c r="AO60" s="4">
        <v>3</v>
      </c>
      <c r="AP60" s="4">
        <v>0</v>
      </c>
      <c r="AQ60" s="4">
        <v>2</v>
      </c>
      <c r="AR60" s="4">
        <v>2</v>
      </c>
      <c r="AS60" s="4">
        <v>7</v>
      </c>
      <c r="AT60" s="4">
        <v>1</v>
      </c>
      <c r="AU60" s="4">
        <v>0</v>
      </c>
      <c r="AV60" s="4">
        <v>2</v>
      </c>
      <c r="AW60" s="4">
        <v>3</v>
      </c>
      <c r="AX60" s="4">
        <v>68</v>
      </c>
      <c r="AY60" s="10"/>
      <c r="AZ60" s="10"/>
      <c r="BA60" s="10"/>
      <c r="BB60" s="10"/>
      <c r="BC60" s="11"/>
    </row>
    <row r="61" spans="1:55" ht="14.25" customHeight="1" x14ac:dyDescent="0.3">
      <c r="A61" s="7" t="s">
        <v>496</v>
      </c>
      <c r="B61" s="1" t="s">
        <v>144</v>
      </c>
      <c r="C61" s="12" t="s">
        <v>497</v>
      </c>
      <c r="D61" s="1" t="s">
        <v>489</v>
      </c>
      <c r="E61" s="1" t="s">
        <v>53</v>
      </c>
      <c r="F61" s="1" t="s">
        <v>490</v>
      </c>
      <c r="G61" s="1"/>
      <c r="H61" s="9" t="s">
        <v>491</v>
      </c>
      <c r="I61" s="12" t="s">
        <v>492</v>
      </c>
      <c r="J61" s="12" t="s">
        <v>493</v>
      </c>
      <c r="K61" s="12" t="s">
        <v>491</v>
      </c>
      <c r="L61" s="1" t="s">
        <v>57</v>
      </c>
      <c r="M61" s="1" t="s">
        <v>494</v>
      </c>
      <c r="N61" s="1" t="s">
        <v>498</v>
      </c>
      <c r="O61" s="1">
        <v>723</v>
      </c>
      <c r="P61" s="1">
        <v>50</v>
      </c>
      <c r="Q61" s="1">
        <v>505</v>
      </c>
      <c r="R61" s="1">
        <v>554</v>
      </c>
      <c r="S61" s="1">
        <v>5558.3</v>
      </c>
      <c r="T61" s="1">
        <v>9.9600000000000009</v>
      </c>
      <c r="U61" s="1" t="s">
        <v>73</v>
      </c>
      <c r="V61" s="1">
        <v>0</v>
      </c>
      <c r="W61" s="1" t="s">
        <v>73</v>
      </c>
      <c r="X61" s="1">
        <v>0</v>
      </c>
      <c r="Y61" s="1">
        <v>36.299999999999997</v>
      </c>
      <c r="Z61" s="1">
        <v>4</v>
      </c>
      <c r="AA61" s="1">
        <v>-2.68</v>
      </c>
      <c r="AB61" s="1">
        <v>100</v>
      </c>
      <c r="AC61" s="3">
        <v>5.07</v>
      </c>
      <c r="AD61" s="4">
        <v>2</v>
      </c>
      <c r="AE61" s="4">
        <v>1</v>
      </c>
      <c r="AF61" s="4">
        <v>0</v>
      </c>
      <c r="AG61" s="4">
        <v>5</v>
      </c>
      <c r="AH61" s="4">
        <v>0</v>
      </c>
      <c r="AI61" s="4">
        <v>0</v>
      </c>
      <c r="AJ61" s="4">
        <v>6</v>
      </c>
      <c r="AK61" s="4">
        <v>6</v>
      </c>
      <c r="AL61" s="4">
        <v>1</v>
      </c>
      <c r="AM61" s="4">
        <v>0</v>
      </c>
      <c r="AN61" s="4">
        <v>0</v>
      </c>
      <c r="AO61" s="4">
        <v>21</v>
      </c>
      <c r="AP61" s="4">
        <v>0</v>
      </c>
      <c r="AQ61" s="4">
        <v>0</v>
      </c>
      <c r="AR61" s="4">
        <v>1</v>
      </c>
      <c r="AS61" s="4">
        <v>6</v>
      </c>
      <c r="AT61" s="4">
        <v>1</v>
      </c>
      <c r="AU61" s="4">
        <v>0</v>
      </c>
      <c r="AV61" s="4">
        <v>0</v>
      </c>
      <c r="AW61" s="4">
        <v>0</v>
      </c>
      <c r="AX61" s="4">
        <v>50</v>
      </c>
      <c r="AY61" s="10"/>
      <c r="AZ61" s="10"/>
      <c r="BA61" s="10"/>
      <c r="BB61" s="10"/>
      <c r="BC61" s="11"/>
    </row>
    <row r="62" spans="1:55" ht="14.25" customHeight="1" x14ac:dyDescent="0.3">
      <c r="A62" s="7" t="s">
        <v>499</v>
      </c>
      <c r="B62" s="1" t="s">
        <v>487</v>
      </c>
      <c r="C62" s="12" t="s">
        <v>497</v>
      </c>
      <c r="D62" s="1" t="s">
        <v>489</v>
      </c>
      <c r="E62" s="1" t="s">
        <v>53</v>
      </c>
      <c r="F62" s="1" t="s">
        <v>490</v>
      </c>
      <c r="G62" s="1"/>
      <c r="H62" s="9" t="s">
        <v>491</v>
      </c>
      <c r="I62" s="12" t="s">
        <v>492</v>
      </c>
      <c r="J62" s="12" t="s">
        <v>493</v>
      </c>
      <c r="K62" s="12" t="s">
        <v>491</v>
      </c>
      <c r="L62" s="1" t="s">
        <v>57</v>
      </c>
      <c r="M62" s="1" t="s">
        <v>494</v>
      </c>
      <c r="N62" s="1" t="s">
        <v>500</v>
      </c>
      <c r="O62" s="1">
        <v>723</v>
      </c>
      <c r="P62" s="1">
        <v>99</v>
      </c>
      <c r="Q62" s="1">
        <v>625</v>
      </c>
      <c r="R62" s="1">
        <v>723</v>
      </c>
      <c r="S62" s="1">
        <v>10605.91</v>
      </c>
      <c r="T62" s="1">
        <v>4.57</v>
      </c>
      <c r="U62" s="1" t="s">
        <v>73</v>
      </c>
      <c r="V62" s="1">
        <v>0</v>
      </c>
      <c r="W62" s="1" t="s">
        <v>73</v>
      </c>
      <c r="X62" s="1">
        <v>0</v>
      </c>
      <c r="Y62" s="1">
        <v>69.709999999999994</v>
      </c>
      <c r="Z62" s="1">
        <v>10</v>
      </c>
      <c r="AA62" s="1">
        <v>-2.1339999999999999</v>
      </c>
      <c r="AB62" s="1">
        <v>83.84</v>
      </c>
      <c r="AC62" s="3">
        <v>2.06</v>
      </c>
      <c r="AD62" s="4">
        <v>6</v>
      </c>
      <c r="AE62" s="4">
        <v>1</v>
      </c>
      <c r="AF62" s="4">
        <v>4</v>
      </c>
      <c r="AG62" s="4">
        <v>15</v>
      </c>
      <c r="AH62" s="4">
        <v>0</v>
      </c>
      <c r="AI62" s="4">
        <v>0</v>
      </c>
      <c r="AJ62" s="4">
        <v>15</v>
      </c>
      <c r="AK62" s="4">
        <v>7</v>
      </c>
      <c r="AL62" s="4">
        <v>0</v>
      </c>
      <c r="AM62" s="4">
        <v>1</v>
      </c>
      <c r="AN62" s="4">
        <v>0</v>
      </c>
      <c r="AO62" s="4">
        <v>19</v>
      </c>
      <c r="AP62" s="4">
        <v>0</v>
      </c>
      <c r="AQ62" s="4">
        <v>1</v>
      </c>
      <c r="AR62" s="4">
        <v>6</v>
      </c>
      <c r="AS62" s="4">
        <v>20</v>
      </c>
      <c r="AT62" s="4">
        <v>3</v>
      </c>
      <c r="AU62" s="4">
        <v>0</v>
      </c>
      <c r="AV62" s="4">
        <v>1</v>
      </c>
      <c r="AW62" s="4">
        <v>0</v>
      </c>
      <c r="AX62" s="4">
        <v>99</v>
      </c>
      <c r="AY62" s="10"/>
      <c r="AZ62" s="10"/>
      <c r="BA62" s="10"/>
      <c r="BB62" s="10"/>
      <c r="BC62" s="11"/>
    </row>
    <row r="63" spans="1:55" ht="14.25" customHeight="1" x14ac:dyDescent="0.3">
      <c r="A63" s="7" t="s">
        <v>501</v>
      </c>
      <c r="B63" s="1" t="s">
        <v>144</v>
      </c>
      <c r="C63" s="1" t="s">
        <v>502</v>
      </c>
      <c r="D63" s="1" t="s">
        <v>503</v>
      </c>
      <c r="E63" s="1" t="s">
        <v>53</v>
      </c>
      <c r="F63" s="1" t="s">
        <v>504</v>
      </c>
      <c r="G63" s="1"/>
      <c r="H63" s="9" t="s">
        <v>505</v>
      </c>
      <c r="I63" s="1" t="s">
        <v>57</v>
      </c>
      <c r="J63" s="1" t="s">
        <v>57</v>
      </c>
      <c r="K63" s="12" t="s">
        <v>506</v>
      </c>
      <c r="L63" s="1" t="s">
        <v>57</v>
      </c>
      <c r="M63" s="1" t="s">
        <v>507</v>
      </c>
      <c r="N63" s="1" t="s">
        <v>508</v>
      </c>
      <c r="O63" s="1">
        <v>1394</v>
      </c>
      <c r="P63" s="1">
        <v>50</v>
      </c>
      <c r="Q63" s="1">
        <v>117</v>
      </c>
      <c r="R63" s="1">
        <v>166</v>
      </c>
      <c r="S63" s="1">
        <v>5028.28</v>
      </c>
      <c r="T63" s="1">
        <v>4.1900000000000004</v>
      </c>
      <c r="U63" s="1">
        <v>5500</v>
      </c>
      <c r="V63" s="1">
        <v>5500</v>
      </c>
      <c r="W63" s="1">
        <v>1.0940000000000001</v>
      </c>
      <c r="X63" s="1">
        <v>1.0940000000000001</v>
      </c>
      <c r="Y63" s="1">
        <v>78.94</v>
      </c>
      <c r="Z63" s="1">
        <v>41.2</v>
      </c>
      <c r="AA63" s="1">
        <v>-1.024</v>
      </c>
      <c r="AB63" s="1">
        <v>100</v>
      </c>
      <c r="AC63" s="3">
        <v>0.33</v>
      </c>
      <c r="AD63" s="4">
        <v>5</v>
      </c>
      <c r="AE63" s="4">
        <v>2</v>
      </c>
      <c r="AF63" s="4">
        <v>1</v>
      </c>
      <c r="AG63" s="4">
        <v>3</v>
      </c>
      <c r="AH63" s="4">
        <v>1</v>
      </c>
      <c r="AI63" s="4">
        <v>5</v>
      </c>
      <c r="AJ63" s="4">
        <v>4</v>
      </c>
      <c r="AK63" s="4">
        <v>8</v>
      </c>
      <c r="AL63" s="4">
        <v>1</v>
      </c>
      <c r="AM63" s="4">
        <v>2</v>
      </c>
      <c r="AN63" s="4">
        <v>2</v>
      </c>
      <c r="AO63" s="4">
        <v>0</v>
      </c>
      <c r="AP63" s="4">
        <v>0</v>
      </c>
      <c r="AQ63" s="4">
        <v>0</v>
      </c>
      <c r="AR63" s="4">
        <v>7</v>
      </c>
      <c r="AS63" s="4">
        <v>7</v>
      </c>
      <c r="AT63" s="4">
        <v>1</v>
      </c>
      <c r="AU63" s="4">
        <v>1</v>
      </c>
      <c r="AV63" s="4">
        <v>0</v>
      </c>
      <c r="AW63" s="4">
        <v>0</v>
      </c>
      <c r="AX63" s="4">
        <v>50</v>
      </c>
      <c r="AY63" s="10"/>
      <c r="AZ63" s="10"/>
      <c r="BA63" s="10"/>
      <c r="BB63" s="10"/>
      <c r="BC63" s="11"/>
    </row>
    <row r="64" spans="1:55" ht="14.25" customHeight="1" x14ac:dyDescent="0.3">
      <c r="A64" s="7" t="s">
        <v>509</v>
      </c>
      <c r="B64" s="1" t="s">
        <v>144</v>
      </c>
      <c r="C64" s="1" t="s">
        <v>510</v>
      </c>
      <c r="D64" s="1" t="s">
        <v>511</v>
      </c>
      <c r="E64" s="1" t="s">
        <v>407</v>
      </c>
      <c r="F64" s="1" t="s">
        <v>512</v>
      </c>
      <c r="G64" s="1"/>
      <c r="H64" s="9" t="s">
        <v>513</v>
      </c>
      <c r="I64" s="1" t="s">
        <v>57</v>
      </c>
      <c r="J64" s="12" t="s">
        <v>514</v>
      </c>
      <c r="K64" s="12" t="s">
        <v>513</v>
      </c>
      <c r="L64" s="1" t="s">
        <v>57</v>
      </c>
      <c r="M64" s="1" t="s">
        <v>515</v>
      </c>
      <c r="N64" s="1" t="s">
        <v>516</v>
      </c>
      <c r="O64" s="1">
        <v>195</v>
      </c>
      <c r="P64" s="1">
        <v>80</v>
      </c>
      <c r="Q64" s="1">
        <v>116</v>
      </c>
      <c r="R64" s="1">
        <v>195</v>
      </c>
      <c r="S64" s="1">
        <v>8277.08</v>
      </c>
      <c r="T64" s="1">
        <v>9.44</v>
      </c>
      <c r="U64" s="1" t="s">
        <v>73</v>
      </c>
      <c r="V64" s="1">
        <v>0</v>
      </c>
      <c r="W64" s="1" t="s">
        <v>73</v>
      </c>
      <c r="X64" s="1">
        <v>0</v>
      </c>
      <c r="Y64" s="1">
        <v>28.77</v>
      </c>
      <c r="Z64" s="1">
        <v>45.62</v>
      </c>
      <c r="AA64" s="1">
        <v>-1.0900000000000001</v>
      </c>
      <c r="AB64" s="1">
        <v>72.5</v>
      </c>
      <c r="AC64" s="3">
        <v>6.59</v>
      </c>
      <c r="AD64" s="4">
        <v>19</v>
      </c>
      <c r="AE64" s="4">
        <v>2</v>
      </c>
      <c r="AF64" s="4">
        <v>7</v>
      </c>
      <c r="AG64" s="4">
        <v>1</v>
      </c>
      <c r="AH64" s="4">
        <v>0</v>
      </c>
      <c r="AI64" s="4">
        <v>4</v>
      </c>
      <c r="AJ64" s="4">
        <v>8</v>
      </c>
      <c r="AK64" s="4">
        <v>6</v>
      </c>
      <c r="AL64" s="4">
        <v>0</v>
      </c>
      <c r="AM64" s="4">
        <v>1</v>
      </c>
      <c r="AN64" s="4">
        <v>2</v>
      </c>
      <c r="AO64" s="4">
        <v>11</v>
      </c>
      <c r="AP64" s="4">
        <v>0</v>
      </c>
      <c r="AQ64" s="4">
        <v>0</v>
      </c>
      <c r="AR64" s="4">
        <v>4</v>
      </c>
      <c r="AS64" s="4">
        <v>3</v>
      </c>
      <c r="AT64" s="4">
        <v>7</v>
      </c>
      <c r="AU64" s="4">
        <v>0</v>
      </c>
      <c r="AV64" s="4">
        <v>3</v>
      </c>
      <c r="AW64" s="4">
        <v>2</v>
      </c>
      <c r="AX64" s="4">
        <v>80</v>
      </c>
      <c r="AY64" s="10"/>
      <c r="AZ64" s="10"/>
      <c r="BA64" s="10"/>
      <c r="BB64" s="10"/>
      <c r="BC64" s="11"/>
    </row>
    <row r="65" spans="1:55" ht="14.25" customHeight="1" x14ac:dyDescent="0.3">
      <c r="A65" s="7" t="s">
        <v>517</v>
      </c>
      <c r="B65" s="1" t="s">
        <v>181</v>
      </c>
      <c r="C65" s="27" t="s">
        <v>518</v>
      </c>
      <c r="D65" s="1" t="s">
        <v>183</v>
      </c>
      <c r="E65" s="1" t="s">
        <v>184</v>
      </c>
      <c r="F65" s="1" t="s">
        <v>519</v>
      </c>
      <c r="G65" s="1"/>
      <c r="H65" s="1" t="s">
        <v>520</v>
      </c>
      <c r="I65" s="1" t="s">
        <v>57</v>
      </c>
      <c r="J65" s="1" t="s">
        <v>57</v>
      </c>
      <c r="K65" s="1" t="s">
        <v>520</v>
      </c>
      <c r="L65" s="1" t="s">
        <v>57</v>
      </c>
      <c r="M65" s="1" t="s">
        <v>521</v>
      </c>
      <c r="N65" s="1" t="s">
        <v>522</v>
      </c>
      <c r="O65" s="1">
        <v>449</v>
      </c>
      <c r="P65" s="28">
        <v>121</v>
      </c>
      <c r="Q65" s="28">
        <v>329</v>
      </c>
      <c r="R65" s="28">
        <v>449</v>
      </c>
      <c r="S65" s="28">
        <v>13913.57</v>
      </c>
      <c r="T65" s="28">
        <v>5.5</v>
      </c>
      <c r="U65" s="28">
        <v>6990</v>
      </c>
      <c r="V65" s="28">
        <v>6990</v>
      </c>
      <c r="W65" s="28">
        <v>0.502</v>
      </c>
      <c r="X65" s="28">
        <v>0.502</v>
      </c>
      <c r="Y65" s="28">
        <v>104.75</v>
      </c>
      <c r="Z65" s="28">
        <v>66.94</v>
      </c>
      <c r="AA65" s="28">
        <v>-1.1739999999999999</v>
      </c>
      <c r="AB65" s="28">
        <v>95.87</v>
      </c>
      <c r="AC65" s="28">
        <v>31.56</v>
      </c>
      <c r="AD65" s="4">
        <v>7</v>
      </c>
      <c r="AE65" s="4">
        <v>9</v>
      </c>
      <c r="AF65" s="4">
        <v>3</v>
      </c>
      <c r="AG65" s="4">
        <v>6</v>
      </c>
      <c r="AH65" s="4">
        <v>1</v>
      </c>
      <c r="AI65" s="4">
        <v>12</v>
      </c>
      <c r="AJ65" s="4">
        <v>16</v>
      </c>
      <c r="AK65" s="4">
        <v>2</v>
      </c>
      <c r="AL65" s="4">
        <v>2</v>
      </c>
      <c r="AM65" s="4">
        <v>5</v>
      </c>
      <c r="AN65" s="4">
        <v>11</v>
      </c>
      <c r="AO65" s="4">
        <v>10</v>
      </c>
      <c r="AP65" s="4">
        <v>4</v>
      </c>
      <c r="AQ65" s="4">
        <v>0</v>
      </c>
      <c r="AR65" s="4">
        <v>8</v>
      </c>
      <c r="AS65" s="4">
        <v>14</v>
      </c>
      <c r="AT65" s="4">
        <v>5</v>
      </c>
      <c r="AU65" s="4">
        <v>1</v>
      </c>
      <c r="AV65" s="4">
        <v>1</v>
      </c>
      <c r="AW65" s="4">
        <v>4</v>
      </c>
      <c r="AX65" s="4">
        <v>121</v>
      </c>
      <c r="AY65" s="10"/>
      <c r="AZ65" s="10"/>
      <c r="BA65" s="10"/>
      <c r="BB65" s="10"/>
      <c r="BC65" s="11"/>
    </row>
    <row r="66" spans="1:55" ht="14.25" customHeight="1" x14ac:dyDescent="0.3">
      <c r="A66" s="7" t="s">
        <v>523</v>
      </c>
      <c r="B66" s="1" t="s">
        <v>144</v>
      </c>
      <c r="C66" s="1" t="s">
        <v>524</v>
      </c>
      <c r="D66" s="1" t="s">
        <v>146</v>
      </c>
      <c r="E66" s="1" t="s">
        <v>53</v>
      </c>
      <c r="F66" s="1" t="s">
        <v>525</v>
      </c>
      <c r="G66" s="1"/>
      <c r="H66" s="9" t="s">
        <v>526</v>
      </c>
      <c r="I66" s="1" t="s">
        <v>57</v>
      </c>
      <c r="J66" s="12" t="s">
        <v>527</v>
      </c>
      <c r="K66" s="12" t="s">
        <v>526</v>
      </c>
      <c r="L66" s="1" t="s">
        <v>57</v>
      </c>
      <c r="M66" s="1" t="s">
        <v>528</v>
      </c>
      <c r="N66" s="1" t="s">
        <v>529</v>
      </c>
      <c r="O66" s="1">
        <v>398</v>
      </c>
      <c r="P66" s="1">
        <v>50</v>
      </c>
      <c r="Q66" s="1">
        <v>349</v>
      </c>
      <c r="R66" s="1">
        <v>398</v>
      </c>
      <c r="S66" s="1">
        <v>5647.11</v>
      </c>
      <c r="T66" s="1">
        <v>5.09</v>
      </c>
      <c r="U66" s="1" t="s">
        <v>73</v>
      </c>
      <c r="V66" s="1">
        <v>0</v>
      </c>
      <c r="W66" s="1" t="s">
        <v>73</v>
      </c>
      <c r="X66" s="1">
        <v>0</v>
      </c>
      <c r="Y66" s="1">
        <v>31.98</v>
      </c>
      <c r="Z66" s="1">
        <v>60.6</v>
      </c>
      <c r="AA66" s="1">
        <v>-1.0660000000000001</v>
      </c>
      <c r="AB66" s="1">
        <v>74</v>
      </c>
      <c r="AC66" s="1">
        <v>0.77</v>
      </c>
      <c r="AD66" s="4">
        <v>4</v>
      </c>
      <c r="AE66" s="4">
        <v>4</v>
      </c>
      <c r="AF66" s="4">
        <v>5</v>
      </c>
      <c r="AG66" s="4">
        <v>1</v>
      </c>
      <c r="AH66" s="4">
        <v>1</v>
      </c>
      <c r="AI66" s="4">
        <v>4</v>
      </c>
      <c r="AJ66" s="4">
        <v>6</v>
      </c>
      <c r="AK66" s="4">
        <v>0</v>
      </c>
      <c r="AL66" s="4">
        <v>2</v>
      </c>
      <c r="AM66" s="4">
        <v>3</v>
      </c>
      <c r="AN66" s="4">
        <v>3</v>
      </c>
      <c r="AO66" s="4">
        <v>0</v>
      </c>
      <c r="AP66" s="4">
        <v>0</v>
      </c>
      <c r="AQ66" s="4">
        <v>1</v>
      </c>
      <c r="AR66" s="4">
        <v>4</v>
      </c>
      <c r="AS66" s="4">
        <v>4</v>
      </c>
      <c r="AT66" s="4">
        <v>7</v>
      </c>
      <c r="AU66" s="4">
        <v>0</v>
      </c>
      <c r="AV66" s="4">
        <v>0</v>
      </c>
      <c r="AW66" s="4">
        <v>1</v>
      </c>
      <c r="AX66" s="4">
        <v>50</v>
      </c>
      <c r="AY66" s="10"/>
      <c r="AZ66" s="10"/>
      <c r="BA66" s="10"/>
      <c r="BB66" s="10"/>
      <c r="BC66" s="11"/>
    </row>
    <row r="67" spans="1:55" ht="14.25" customHeight="1" x14ac:dyDescent="0.3">
      <c r="A67" s="7" t="s">
        <v>530</v>
      </c>
      <c r="B67" s="1" t="s">
        <v>144</v>
      </c>
      <c r="C67" s="1" t="s">
        <v>531</v>
      </c>
      <c r="D67" s="1" t="s">
        <v>52</v>
      </c>
      <c r="E67" s="1" t="s">
        <v>53</v>
      </c>
      <c r="F67" s="1" t="s">
        <v>532</v>
      </c>
      <c r="G67" s="1"/>
      <c r="H67" s="9" t="s">
        <v>533</v>
      </c>
      <c r="I67" s="12" t="s">
        <v>534</v>
      </c>
      <c r="J67" s="12" t="s">
        <v>535</v>
      </c>
      <c r="K67" s="12" t="s">
        <v>533</v>
      </c>
      <c r="L67" s="1" t="s">
        <v>57</v>
      </c>
      <c r="M67" s="1" t="s">
        <v>536</v>
      </c>
      <c r="N67" s="1" t="s">
        <v>537</v>
      </c>
      <c r="O67" s="1">
        <v>510</v>
      </c>
      <c r="P67" s="1">
        <v>50</v>
      </c>
      <c r="Q67" s="1">
        <v>1</v>
      </c>
      <c r="R67" s="1">
        <v>50</v>
      </c>
      <c r="S67" s="1">
        <v>5249.06</v>
      </c>
      <c r="T67" s="1">
        <v>10.41</v>
      </c>
      <c r="U67" s="1" t="s">
        <v>73</v>
      </c>
      <c r="V67" s="1">
        <v>0</v>
      </c>
      <c r="W67" s="1" t="s">
        <v>73</v>
      </c>
      <c r="X67" s="1">
        <v>0</v>
      </c>
      <c r="Y67" s="1">
        <v>87.87</v>
      </c>
      <c r="Z67" s="1">
        <v>62.4</v>
      </c>
      <c r="AA67" s="1">
        <v>-0.56599999999999995</v>
      </c>
      <c r="AB67" s="1">
        <v>82</v>
      </c>
      <c r="AC67" s="3">
        <v>1.05</v>
      </c>
      <c r="AD67" s="4">
        <v>4</v>
      </c>
      <c r="AE67" s="4">
        <v>6</v>
      </c>
      <c r="AF67" s="4">
        <v>0</v>
      </c>
      <c r="AG67" s="4">
        <v>2</v>
      </c>
      <c r="AH67" s="4">
        <v>1</v>
      </c>
      <c r="AI67" s="4">
        <v>0</v>
      </c>
      <c r="AJ67" s="4">
        <v>2</v>
      </c>
      <c r="AK67" s="4">
        <v>6</v>
      </c>
      <c r="AL67" s="4">
        <v>0</v>
      </c>
      <c r="AM67" s="4">
        <v>0</v>
      </c>
      <c r="AN67" s="4">
        <v>4</v>
      </c>
      <c r="AO67" s="4">
        <v>3</v>
      </c>
      <c r="AP67" s="4">
        <v>1</v>
      </c>
      <c r="AQ67" s="4">
        <v>1</v>
      </c>
      <c r="AR67" s="4">
        <v>8</v>
      </c>
      <c r="AS67" s="4">
        <v>6</v>
      </c>
      <c r="AT67" s="4">
        <v>1</v>
      </c>
      <c r="AU67" s="4">
        <v>0</v>
      </c>
      <c r="AV67" s="4">
        <v>1</v>
      </c>
      <c r="AW67" s="4">
        <v>4</v>
      </c>
      <c r="AX67" s="4">
        <v>50</v>
      </c>
      <c r="AY67" s="10"/>
      <c r="AZ67" s="10"/>
      <c r="BA67" s="10"/>
      <c r="BB67" s="10"/>
      <c r="BC67" s="11"/>
    </row>
    <row r="68" spans="1:55" ht="14.25" customHeight="1" x14ac:dyDescent="0.3">
      <c r="A68" s="7" t="s">
        <v>538</v>
      </c>
      <c r="B68" s="1" t="s">
        <v>144</v>
      </c>
      <c r="C68" s="1" t="s">
        <v>531</v>
      </c>
      <c r="D68" s="1" t="s">
        <v>155</v>
      </c>
      <c r="E68" s="1" t="s">
        <v>81</v>
      </c>
      <c r="F68" s="1" t="s">
        <v>539</v>
      </c>
      <c r="G68" s="1"/>
      <c r="H68" s="9" t="s">
        <v>540</v>
      </c>
      <c r="I68" s="1" t="s">
        <v>57</v>
      </c>
      <c r="J68" s="12" t="s">
        <v>541</v>
      </c>
      <c r="K68" s="9" t="s">
        <v>540</v>
      </c>
      <c r="L68" s="1" t="s">
        <v>57</v>
      </c>
      <c r="M68" s="1" t="s">
        <v>542</v>
      </c>
      <c r="N68" s="1" t="s">
        <v>543</v>
      </c>
      <c r="O68" s="1">
        <v>588</v>
      </c>
      <c r="P68" s="1">
        <v>84</v>
      </c>
      <c r="Q68" s="1">
        <v>417</v>
      </c>
      <c r="R68" s="1">
        <v>500</v>
      </c>
      <c r="S68" s="1">
        <v>8974.93</v>
      </c>
      <c r="T68" s="1">
        <v>12.09</v>
      </c>
      <c r="U68" s="1">
        <v>2980</v>
      </c>
      <c r="V68" s="1">
        <v>2980</v>
      </c>
      <c r="W68" s="1">
        <v>0.33200000000000002</v>
      </c>
      <c r="X68" s="1">
        <v>0.33200000000000002</v>
      </c>
      <c r="Y68" s="1">
        <v>140.44</v>
      </c>
      <c r="Z68" s="1">
        <v>26.67</v>
      </c>
      <c r="AA68" s="1">
        <v>-1.1950000000000001</v>
      </c>
      <c r="AB68" s="1">
        <v>91.67</v>
      </c>
      <c r="AC68" s="3">
        <v>0.3</v>
      </c>
      <c r="AD68" s="4">
        <v>3</v>
      </c>
      <c r="AE68" s="4">
        <v>11</v>
      </c>
      <c r="AF68" s="4">
        <v>2</v>
      </c>
      <c r="AG68" s="4">
        <v>1</v>
      </c>
      <c r="AH68" s="4">
        <v>1</v>
      </c>
      <c r="AI68" s="4">
        <v>1</v>
      </c>
      <c r="AJ68" s="4">
        <v>0</v>
      </c>
      <c r="AK68" s="4">
        <v>3</v>
      </c>
      <c r="AL68" s="4">
        <v>2</v>
      </c>
      <c r="AM68" s="4">
        <v>1</v>
      </c>
      <c r="AN68" s="4">
        <v>1</v>
      </c>
      <c r="AO68" s="4">
        <v>5</v>
      </c>
      <c r="AP68" s="4">
        <v>1</v>
      </c>
      <c r="AQ68" s="4">
        <v>1</v>
      </c>
      <c r="AR68" s="4">
        <v>12</v>
      </c>
      <c r="AS68" s="4">
        <v>26</v>
      </c>
      <c r="AT68" s="4">
        <v>7</v>
      </c>
      <c r="AU68" s="4">
        <v>0</v>
      </c>
      <c r="AV68" s="4">
        <v>2</v>
      </c>
      <c r="AW68" s="4">
        <v>4</v>
      </c>
      <c r="AX68" s="4">
        <v>84</v>
      </c>
      <c r="AY68" s="10"/>
      <c r="AZ68" s="10"/>
      <c r="BA68" s="10"/>
      <c r="BB68" s="10"/>
      <c r="BC68" s="11"/>
    </row>
    <row r="69" spans="1:55" ht="14.25" customHeight="1" x14ac:dyDescent="0.3">
      <c r="A69" s="7" t="s">
        <v>544</v>
      </c>
      <c r="B69" s="1" t="s">
        <v>144</v>
      </c>
      <c r="C69" s="1" t="s">
        <v>531</v>
      </c>
      <c r="D69" s="1" t="s">
        <v>163</v>
      </c>
      <c r="E69" s="1" t="s">
        <v>53</v>
      </c>
      <c r="F69" s="1" t="s">
        <v>545</v>
      </c>
      <c r="G69" s="23"/>
      <c r="H69" s="12" t="s">
        <v>546</v>
      </c>
      <c r="I69" s="1" t="s">
        <v>57</v>
      </c>
      <c r="J69" s="12" t="s">
        <v>547</v>
      </c>
      <c r="K69" s="12" t="s">
        <v>546</v>
      </c>
      <c r="L69" s="1" t="s">
        <v>57</v>
      </c>
      <c r="M69" s="1" t="s">
        <v>548</v>
      </c>
      <c r="N69" s="1" t="s">
        <v>549</v>
      </c>
      <c r="O69" s="1">
        <v>211</v>
      </c>
      <c r="P69" s="1">
        <v>50</v>
      </c>
      <c r="Q69" s="1">
        <v>70</v>
      </c>
      <c r="R69" s="1">
        <v>119</v>
      </c>
      <c r="S69" s="1">
        <v>5526.3</v>
      </c>
      <c r="T69" s="1">
        <v>12.09</v>
      </c>
      <c r="U69" s="1" t="s">
        <v>73</v>
      </c>
      <c r="V69" s="1">
        <v>0</v>
      </c>
      <c r="W69" s="1" t="s">
        <v>73</v>
      </c>
      <c r="X69" s="1">
        <v>0</v>
      </c>
      <c r="Y69" s="1">
        <v>72.849999999999994</v>
      </c>
      <c r="Z69" s="1">
        <v>45.2</v>
      </c>
      <c r="AA69" s="1">
        <v>-1.544</v>
      </c>
      <c r="AB69" s="1">
        <v>94</v>
      </c>
      <c r="AC69" s="3">
        <v>1.18</v>
      </c>
      <c r="AD69" s="4">
        <v>8</v>
      </c>
      <c r="AE69" s="4">
        <v>11</v>
      </c>
      <c r="AF69" s="4">
        <v>3</v>
      </c>
      <c r="AG69" s="4">
        <v>1</v>
      </c>
      <c r="AH69" s="4">
        <v>1</v>
      </c>
      <c r="AI69" s="4">
        <v>3</v>
      </c>
      <c r="AJ69" s="4">
        <v>2</v>
      </c>
      <c r="AK69" s="4">
        <v>5</v>
      </c>
      <c r="AL69" s="4">
        <v>0</v>
      </c>
      <c r="AM69" s="4">
        <v>1</v>
      </c>
      <c r="AN69" s="4">
        <v>2</v>
      </c>
      <c r="AO69" s="4">
        <v>5</v>
      </c>
      <c r="AP69" s="4">
        <v>0</v>
      </c>
      <c r="AQ69" s="4">
        <v>0</v>
      </c>
      <c r="AR69" s="4">
        <v>3</v>
      </c>
      <c r="AS69" s="4">
        <v>3</v>
      </c>
      <c r="AT69" s="4">
        <v>1</v>
      </c>
      <c r="AU69" s="4">
        <v>0</v>
      </c>
      <c r="AV69" s="4">
        <v>0</v>
      </c>
      <c r="AW69" s="4">
        <v>1</v>
      </c>
      <c r="AX69" s="4">
        <v>50</v>
      </c>
      <c r="AY69" s="10"/>
      <c r="AZ69" s="10"/>
      <c r="BA69" s="10"/>
      <c r="BB69" s="10"/>
      <c r="BC69" s="11"/>
    </row>
    <row r="70" spans="1:55" ht="14.25" customHeight="1" x14ac:dyDescent="0.3">
      <c r="A70" s="7" t="s">
        <v>550</v>
      </c>
      <c r="B70" s="1" t="s">
        <v>144</v>
      </c>
      <c r="C70" s="1" t="s">
        <v>531</v>
      </c>
      <c r="D70" s="1" t="s">
        <v>52</v>
      </c>
      <c r="E70" s="1" t="s">
        <v>53</v>
      </c>
      <c r="F70" s="1" t="s">
        <v>551</v>
      </c>
      <c r="G70" s="1" t="s">
        <v>551</v>
      </c>
      <c r="H70" s="12" t="s">
        <v>552</v>
      </c>
      <c r="I70" s="12" t="s">
        <v>553</v>
      </c>
      <c r="J70" s="12" t="s">
        <v>554</v>
      </c>
      <c r="K70" s="12" t="s">
        <v>552</v>
      </c>
      <c r="L70" s="1" t="s">
        <v>57</v>
      </c>
      <c r="M70" s="1" t="s">
        <v>555</v>
      </c>
      <c r="N70" s="1" t="s">
        <v>556</v>
      </c>
      <c r="O70" s="1">
        <v>140</v>
      </c>
      <c r="P70" s="1">
        <v>50</v>
      </c>
      <c r="Q70" s="1">
        <v>91</v>
      </c>
      <c r="R70" s="1">
        <v>140</v>
      </c>
      <c r="S70" s="1">
        <v>5561.91</v>
      </c>
      <c r="T70" s="1">
        <v>3.76</v>
      </c>
      <c r="U70" s="1" t="s">
        <v>73</v>
      </c>
      <c r="V70" s="1">
        <v>0</v>
      </c>
      <c r="W70" s="1" t="s">
        <v>73</v>
      </c>
      <c r="X70" s="1">
        <v>0</v>
      </c>
      <c r="Y70" s="1">
        <v>65.819999999999993</v>
      </c>
      <c r="Z70" s="1">
        <v>43</v>
      </c>
      <c r="AA70" s="1">
        <v>-1.256</v>
      </c>
      <c r="AB70" s="1">
        <v>88</v>
      </c>
      <c r="AC70" s="3">
        <v>0.25</v>
      </c>
      <c r="AD70" s="4">
        <v>4</v>
      </c>
      <c r="AE70" s="4">
        <v>0</v>
      </c>
      <c r="AF70" s="4">
        <v>2</v>
      </c>
      <c r="AG70" s="4">
        <v>5</v>
      </c>
      <c r="AH70" s="4">
        <v>0</v>
      </c>
      <c r="AI70" s="4">
        <v>3</v>
      </c>
      <c r="AJ70" s="4">
        <v>10</v>
      </c>
      <c r="AK70" s="4">
        <v>5</v>
      </c>
      <c r="AL70" s="4">
        <v>0</v>
      </c>
      <c r="AM70" s="4">
        <v>1</v>
      </c>
      <c r="AN70" s="4">
        <v>2</v>
      </c>
      <c r="AO70" s="4">
        <v>3</v>
      </c>
      <c r="AP70" s="4">
        <v>2</v>
      </c>
      <c r="AQ70" s="4">
        <v>1</v>
      </c>
      <c r="AR70" s="4">
        <v>5</v>
      </c>
      <c r="AS70" s="4">
        <v>1</v>
      </c>
      <c r="AT70" s="4">
        <v>1</v>
      </c>
      <c r="AU70" s="4">
        <v>0</v>
      </c>
      <c r="AV70" s="4">
        <v>3</v>
      </c>
      <c r="AW70" s="4">
        <v>2</v>
      </c>
      <c r="AX70" s="4">
        <v>50</v>
      </c>
      <c r="AY70" s="10"/>
      <c r="AZ70" s="10"/>
      <c r="BA70" s="10"/>
      <c r="BB70" s="10"/>
      <c r="BC70" s="11"/>
    </row>
    <row r="71" spans="1:55" ht="14.25" customHeight="1" x14ac:dyDescent="0.3">
      <c r="A71" s="7" t="s">
        <v>557</v>
      </c>
      <c r="B71" s="1" t="s">
        <v>144</v>
      </c>
      <c r="C71" s="1" t="s">
        <v>531</v>
      </c>
      <c r="D71" s="1" t="s">
        <v>163</v>
      </c>
      <c r="E71" s="1" t="s">
        <v>53</v>
      </c>
      <c r="F71" s="1" t="s">
        <v>558</v>
      </c>
      <c r="G71" s="23"/>
      <c r="H71" s="12" t="s">
        <v>559</v>
      </c>
      <c r="I71" s="1" t="s">
        <v>57</v>
      </c>
      <c r="J71" s="12" t="s">
        <v>560</v>
      </c>
      <c r="K71" s="12" t="s">
        <v>559</v>
      </c>
      <c r="L71" s="1" t="s">
        <v>57</v>
      </c>
      <c r="M71" s="1" t="s">
        <v>561</v>
      </c>
      <c r="N71" s="1" t="s">
        <v>562</v>
      </c>
      <c r="O71" s="1">
        <v>233</v>
      </c>
      <c r="P71" s="1">
        <v>50</v>
      </c>
      <c r="Q71" s="1">
        <v>31</v>
      </c>
      <c r="R71" s="1">
        <v>80</v>
      </c>
      <c r="S71" s="1">
        <v>5343.55</v>
      </c>
      <c r="T71" s="1">
        <v>4.32</v>
      </c>
      <c r="U71" s="1" t="s">
        <v>62</v>
      </c>
      <c r="V71" s="1">
        <v>5500</v>
      </c>
      <c r="W71" s="1" t="s">
        <v>62</v>
      </c>
      <c r="X71" s="1">
        <v>1.0289999999999999</v>
      </c>
      <c r="Y71" s="1">
        <v>68.459999999999994</v>
      </c>
      <c r="Z71" s="1">
        <v>47</v>
      </c>
      <c r="AA71" s="1">
        <v>-1.1759999999999999</v>
      </c>
      <c r="AB71" s="1">
        <v>100</v>
      </c>
      <c r="AC71" s="3">
        <v>0.26</v>
      </c>
      <c r="AD71" s="4">
        <v>6</v>
      </c>
      <c r="AE71" s="4">
        <v>3</v>
      </c>
      <c r="AF71" s="4">
        <v>4</v>
      </c>
      <c r="AG71" s="4">
        <v>2</v>
      </c>
      <c r="AH71" s="4">
        <v>0</v>
      </c>
      <c r="AI71" s="4">
        <v>0</v>
      </c>
      <c r="AJ71" s="4">
        <v>9</v>
      </c>
      <c r="AK71" s="4">
        <v>3</v>
      </c>
      <c r="AL71" s="4">
        <v>2</v>
      </c>
      <c r="AM71" s="4">
        <v>1</v>
      </c>
      <c r="AN71" s="4">
        <v>2</v>
      </c>
      <c r="AO71" s="4">
        <v>0</v>
      </c>
      <c r="AP71" s="4">
        <v>0</v>
      </c>
      <c r="AQ71" s="4">
        <v>0</v>
      </c>
      <c r="AR71" s="4">
        <v>5</v>
      </c>
      <c r="AS71" s="4">
        <v>6</v>
      </c>
      <c r="AT71" s="4">
        <v>4</v>
      </c>
      <c r="AU71" s="4">
        <v>1</v>
      </c>
      <c r="AV71" s="4">
        <v>0</v>
      </c>
      <c r="AW71" s="4">
        <v>2</v>
      </c>
      <c r="AX71" s="4">
        <v>50</v>
      </c>
      <c r="AY71" s="10"/>
      <c r="AZ71" s="10"/>
      <c r="BA71" s="10"/>
      <c r="BB71" s="10"/>
      <c r="BC71" s="11"/>
    </row>
    <row r="72" spans="1:55" ht="14.25" customHeight="1" x14ac:dyDescent="0.3">
      <c r="A72" s="7" t="s">
        <v>563</v>
      </c>
      <c r="B72" s="1" t="s">
        <v>144</v>
      </c>
      <c r="C72" s="1" t="s">
        <v>531</v>
      </c>
      <c r="D72" s="1" t="s">
        <v>155</v>
      </c>
      <c r="E72" s="1" t="s">
        <v>81</v>
      </c>
      <c r="F72" s="1" t="s">
        <v>564</v>
      </c>
      <c r="G72" s="23"/>
      <c r="H72" s="12" t="s">
        <v>565</v>
      </c>
      <c r="I72" s="1" t="s">
        <v>57</v>
      </c>
      <c r="J72" s="12" t="s">
        <v>566</v>
      </c>
      <c r="K72" s="12" t="s">
        <v>565</v>
      </c>
      <c r="L72" s="1" t="s">
        <v>57</v>
      </c>
      <c r="M72" s="1" t="s">
        <v>567</v>
      </c>
      <c r="N72" s="1" t="s">
        <v>568</v>
      </c>
      <c r="O72" s="1">
        <v>489</v>
      </c>
      <c r="P72" s="1">
        <v>50</v>
      </c>
      <c r="Q72" s="1">
        <v>328</v>
      </c>
      <c r="R72" s="1">
        <v>377</v>
      </c>
      <c r="S72" s="1">
        <v>5352.81</v>
      </c>
      <c r="T72" s="1">
        <v>5.34</v>
      </c>
      <c r="U72" s="1" t="s">
        <v>73</v>
      </c>
      <c r="V72" s="1">
        <v>0</v>
      </c>
      <c r="W72" s="1" t="s">
        <v>73</v>
      </c>
      <c r="X72" s="1">
        <v>0</v>
      </c>
      <c r="Y72" s="1">
        <v>57.81</v>
      </c>
      <c r="Z72" s="1">
        <v>33.200000000000003</v>
      </c>
      <c r="AA72" s="1">
        <v>-1.5960000000000001</v>
      </c>
      <c r="AB72" s="1">
        <v>100</v>
      </c>
      <c r="AC72" s="3">
        <v>0.69</v>
      </c>
      <c r="AD72" s="4">
        <v>4</v>
      </c>
      <c r="AE72" s="4">
        <v>1</v>
      </c>
      <c r="AF72" s="4">
        <v>3</v>
      </c>
      <c r="AG72" s="4">
        <v>2</v>
      </c>
      <c r="AH72" s="4">
        <v>0</v>
      </c>
      <c r="AI72" s="4">
        <v>1</v>
      </c>
      <c r="AJ72" s="4">
        <v>8</v>
      </c>
      <c r="AK72" s="4">
        <v>2</v>
      </c>
      <c r="AL72" s="4">
        <v>0</v>
      </c>
      <c r="AM72" s="4">
        <v>0</v>
      </c>
      <c r="AN72" s="4">
        <v>1</v>
      </c>
      <c r="AO72" s="4">
        <v>8</v>
      </c>
      <c r="AP72" s="4">
        <v>0</v>
      </c>
      <c r="AQ72" s="4">
        <v>0</v>
      </c>
      <c r="AR72" s="4">
        <v>6</v>
      </c>
      <c r="AS72" s="4">
        <v>6</v>
      </c>
      <c r="AT72" s="4">
        <v>5</v>
      </c>
      <c r="AU72" s="4">
        <v>0</v>
      </c>
      <c r="AV72" s="4">
        <v>0</v>
      </c>
      <c r="AW72" s="4">
        <v>3</v>
      </c>
      <c r="AX72" s="4">
        <v>50</v>
      </c>
      <c r="AY72" s="10"/>
      <c r="AZ72" s="10"/>
      <c r="BA72" s="10"/>
      <c r="BB72" s="10"/>
      <c r="BC72" s="11"/>
    </row>
    <row r="73" spans="1:55" ht="14.25" customHeight="1" x14ac:dyDescent="0.3">
      <c r="A73" s="7" t="s">
        <v>569</v>
      </c>
      <c r="B73" s="1" t="s">
        <v>144</v>
      </c>
      <c r="C73" s="1" t="s">
        <v>531</v>
      </c>
      <c r="D73" s="1" t="s">
        <v>52</v>
      </c>
      <c r="E73" s="1" t="s">
        <v>53</v>
      </c>
      <c r="F73" s="1" t="s">
        <v>570</v>
      </c>
      <c r="G73" s="23"/>
      <c r="H73" s="12" t="s">
        <v>571</v>
      </c>
      <c r="I73" s="1" t="s">
        <v>57</v>
      </c>
      <c r="J73" s="12" t="s">
        <v>572</v>
      </c>
      <c r="K73" s="12" t="s">
        <v>571</v>
      </c>
      <c r="L73" s="1" t="s">
        <v>57</v>
      </c>
      <c r="M73" s="1" t="s">
        <v>573</v>
      </c>
      <c r="N73" s="1" t="s">
        <v>574</v>
      </c>
      <c r="O73" s="1">
        <v>142</v>
      </c>
      <c r="P73" s="1">
        <v>50</v>
      </c>
      <c r="Q73" s="1">
        <v>93</v>
      </c>
      <c r="R73" s="1">
        <v>142</v>
      </c>
      <c r="S73" s="1">
        <v>5749.08</v>
      </c>
      <c r="T73" s="1">
        <v>3.99</v>
      </c>
      <c r="U73" s="1">
        <v>2980</v>
      </c>
      <c r="V73" s="1">
        <v>2980</v>
      </c>
      <c r="W73" s="1">
        <v>0.51800000000000002</v>
      </c>
      <c r="X73" s="1">
        <v>0.51800000000000002</v>
      </c>
      <c r="Y73" s="1">
        <v>106.59</v>
      </c>
      <c r="Z73" s="1">
        <v>27.6</v>
      </c>
      <c r="AA73" s="1">
        <v>-1.696</v>
      </c>
      <c r="AB73" s="1">
        <v>98</v>
      </c>
      <c r="AC73" s="3">
        <v>4.0999999999999996</v>
      </c>
      <c r="AD73" s="4">
        <v>6</v>
      </c>
      <c r="AE73" s="4">
        <v>1</v>
      </c>
      <c r="AF73" s="4">
        <v>0</v>
      </c>
      <c r="AG73" s="4">
        <v>3</v>
      </c>
      <c r="AH73" s="4">
        <v>1</v>
      </c>
      <c r="AI73" s="4">
        <v>4</v>
      </c>
      <c r="AJ73" s="4">
        <v>15</v>
      </c>
      <c r="AK73" s="4">
        <v>1</v>
      </c>
      <c r="AL73" s="4">
        <v>0</v>
      </c>
      <c r="AM73" s="4">
        <v>1</v>
      </c>
      <c r="AN73" s="4">
        <v>1</v>
      </c>
      <c r="AO73" s="4">
        <v>4</v>
      </c>
      <c r="AP73" s="4">
        <v>2</v>
      </c>
      <c r="AQ73" s="4">
        <v>0</v>
      </c>
      <c r="AR73" s="4">
        <v>4</v>
      </c>
      <c r="AS73" s="4">
        <v>2</v>
      </c>
      <c r="AT73" s="4">
        <v>3</v>
      </c>
      <c r="AU73" s="4">
        <v>0</v>
      </c>
      <c r="AV73" s="4">
        <v>2</v>
      </c>
      <c r="AW73" s="4">
        <v>0</v>
      </c>
      <c r="AX73" s="4">
        <v>50</v>
      </c>
      <c r="AY73" s="10"/>
      <c r="AZ73" s="10"/>
      <c r="BA73" s="10"/>
      <c r="BB73" s="10"/>
      <c r="BC73" s="11"/>
    </row>
    <row r="74" spans="1:55" ht="14.25" customHeight="1" x14ac:dyDescent="0.3">
      <c r="A74" s="7" t="s">
        <v>575</v>
      </c>
      <c r="B74" s="1" t="s">
        <v>144</v>
      </c>
      <c r="C74" s="1" t="s">
        <v>531</v>
      </c>
      <c r="D74" s="1" t="s">
        <v>52</v>
      </c>
      <c r="E74" s="1" t="s">
        <v>53</v>
      </c>
      <c r="F74" s="1" t="s">
        <v>576</v>
      </c>
      <c r="G74" s="23"/>
      <c r="H74" s="12" t="s">
        <v>577</v>
      </c>
      <c r="I74" s="12" t="s">
        <v>578</v>
      </c>
      <c r="J74" s="12" t="s">
        <v>579</v>
      </c>
      <c r="K74" s="12" t="s">
        <v>577</v>
      </c>
      <c r="L74" s="1" t="s">
        <v>57</v>
      </c>
      <c r="M74" s="1" t="s">
        <v>580</v>
      </c>
      <c r="N74" s="1" t="s">
        <v>581</v>
      </c>
      <c r="O74" s="1">
        <v>1272</v>
      </c>
      <c r="P74" s="1">
        <v>50</v>
      </c>
      <c r="Q74" s="1">
        <v>481</v>
      </c>
      <c r="R74" s="1">
        <v>530</v>
      </c>
      <c r="S74" s="1">
        <v>5799.19</v>
      </c>
      <c r="T74" s="1">
        <v>4.25</v>
      </c>
      <c r="U74" s="1" t="s">
        <v>73</v>
      </c>
      <c r="V74" s="1">
        <v>0</v>
      </c>
      <c r="W74" s="1" t="s">
        <v>73</v>
      </c>
      <c r="X74" s="1">
        <v>0</v>
      </c>
      <c r="Y74" s="1">
        <v>49.55</v>
      </c>
      <c r="Z74" s="1">
        <v>62.4</v>
      </c>
      <c r="AA74" s="1">
        <v>-1.6439999999999999</v>
      </c>
      <c r="AB74" s="1">
        <v>64</v>
      </c>
      <c r="AC74" s="3">
        <v>4.2699999999999996</v>
      </c>
      <c r="AD74" s="4">
        <v>1</v>
      </c>
      <c r="AE74" s="4">
        <v>0</v>
      </c>
      <c r="AF74" s="4">
        <v>6</v>
      </c>
      <c r="AG74" s="4">
        <v>7</v>
      </c>
      <c r="AH74" s="4">
        <v>1</v>
      </c>
      <c r="AI74" s="4">
        <v>1</v>
      </c>
      <c r="AJ74" s="4">
        <v>10</v>
      </c>
      <c r="AK74" s="4">
        <v>0</v>
      </c>
      <c r="AL74" s="4">
        <v>0</v>
      </c>
      <c r="AM74" s="4">
        <v>2</v>
      </c>
      <c r="AN74" s="4">
        <v>5</v>
      </c>
      <c r="AO74" s="4">
        <v>8</v>
      </c>
      <c r="AP74" s="4">
        <v>0</v>
      </c>
      <c r="AQ74" s="4">
        <v>1</v>
      </c>
      <c r="AR74" s="4">
        <v>1</v>
      </c>
      <c r="AS74" s="4">
        <v>5</v>
      </c>
      <c r="AT74" s="4">
        <v>1</v>
      </c>
      <c r="AU74" s="4">
        <v>0</v>
      </c>
      <c r="AV74" s="4">
        <v>0</v>
      </c>
      <c r="AW74" s="4">
        <v>1</v>
      </c>
      <c r="AX74" s="4">
        <v>50</v>
      </c>
      <c r="AY74" s="10"/>
      <c r="AZ74" s="10"/>
      <c r="BA74" s="10"/>
      <c r="BB74" s="10"/>
      <c r="BC74" s="11"/>
    </row>
    <row r="75" spans="1:55" ht="14.25" customHeight="1" x14ac:dyDescent="0.3">
      <c r="A75" s="7" t="s">
        <v>582</v>
      </c>
      <c r="B75" s="1" t="s">
        <v>144</v>
      </c>
      <c r="C75" s="1" t="s">
        <v>531</v>
      </c>
      <c r="D75" s="1" t="s">
        <v>52</v>
      </c>
      <c r="E75" s="1" t="s">
        <v>53</v>
      </c>
      <c r="F75" s="1" t="s">
        <v>583</v>
      </c>
      <c r="G75" s="23"/>
      <c r="H75" s="12" t="s">
        <v>584</v>
      </c>
      <c r="I75" s="1" t="s">
        <v>57</v>
      </c>
      <c r="J75" s="9" t="s">
        <v>585</v>
      </c>
      <c r="K75" s="12" t="s">
        <v>584</v>
      </c>
      <c r="L75" s="1" t="s">
        <v>57</v>
      </c>
      <c r="M75" s="1" t="s">
        <v>586</v>
      </c>
      <c r="N75" s="1" t="s">
        <v>587</v>
      </c>
      <c r="O75" s="1">
        <v>184</v>
      </c>
      <c r="P75" s="1">
        <v>50</v>
      </c>
      <c r="Q75" s="1">
        <v>13</v>
      </c>
      <c r="R75" s="1">
        <v>62</v>
      </c>
      <c r="S75" s="1">
        <v>5774.84</v>
      </c>
      <c r="T75" s="1">
        <v>3.93</v>
      </c>
      <c r="U75" s="1">
        <v>1490</v>
      </c>
      <c r="V75" s="1">
        <v>1490</v>
      </c>
      <c r="W75" s="1">
        <v>0.25800000000000001</v>
      </c>
      <c r="X75" s="1">
        <v>0.25800000000000001</v>
      </c>
      <c r="Y75" s="1">
        <v>102.83</v>
      </c>
      <c r="Z75" s="1">
        <v>35</v>
      </c>
      <c r="AA75" s="1">
        <v>-2.032</v>
      </c>
      <c r="AB75" s="1">
        <v>98</v>
      </c>
      <c r="AC75" s="3">
        <v>0.56000000000000005</v>
      </c>
      <c r="AD75" s="4">
        <v>0</v>
      </c>
      <c r="AE75" s="4">
        <v>5</v>
      </c>
      <c r="AF75" s="4">
        <v>1</v>
      </c>
      <c r="AG75" s="4">
        <v>7</v>
      </c>
      <c r="AH75" s="4">
        <v>1</v>
      </c>
      <c r="AI75" s="4">
        <v>3</v>
      </c>
      <c r="AJ75" s="4">
        <v>14</v>
      </c>
      <c r="AK75" s="4">
        <v>6</v>
      </c>
      <c r="AL75" s="4">
        <v>1</v>
      </c>
      <c r="AM75" s="4">
        <v>0</v>
      </c>
      <c r="AN75" s="4">
        <v>3</v>
      </c>
      <c r="AO75" s="4">
        <v>0</v>
      </c>
      <c r="AP75" s="4">
        <v>0</v>
      </c>
      <c r="AQ75" s="4">
        <v>0</v>
      </c>
      <c r="AR75" s="4">
        <v>3</v>
      </c>
      <c r="AS75" s="4">
        <v>1</v>
      </c>
      <c r="AT75" s="4">
        <v>2</v>
      </c>
      <c r="AU75" s="4">
        <v>0</v>
      </c>
      <c r="AV75" s="4">
        <v>1</v>
      </c>
      <c r="AW75" s="4">
        <v>2</v>
      </c>
      <c r="AX75" s="4">
        <v>50</v>
      </c>
      <c r="AY75" s="10"/>
      <c r="AZ75" s="10"/>
      <c r="BA75" s="10"/>
      <c r="BB75" s="10"/>
      <c r="BC75" s="11"/>
    </row>
    <row r="76" spans="1:55" ht="14.25" customHeight="1" x14ac:dyDescent="0.3">
      <c r="A76" s="7" t="s">
        <v>588</v>
      </c>
      <c r="B76" s="1" t="s">
        <v>144</v>
      </c>
      <c r="C76" s="1" t="s">
        <v>531</v>
      </c>
      <c r="D76" s="1" t="s">
        <v>163</v>
      </c>
      <c r="E76" s="1" t="s">
        <v>53</v>
      </c>
      <c r="F76" s="1" t="s">
        <v>589</v>
      </c>
      <c r="G76" s="23"/>
      <c r="H76" s="12" t="s">
        <v>590</v>
      </c>
      <c r="I76" s="1" t="s">
        <v>57</v>
      </c>
      <c r="J76" s="12" t="s">
        <v>591</v>
      </c>
      <c r="K76" s="12" t="s">
        <v>590</v>
      </c>
      <c r="L76" s="1" t="s">
        <v>57</v>
      </c>
      <c r="M76" s="1" t="s">
        <v>592</v>
      </c>
      <c r="N76" s="1" t="s">
        <v>593</v>
      </c>
      <c r="O76" s="1">
        <v>215</v>
      </c>
      <c r="P76" s="1">
        <v>74</v>
      </c>
      <c r="Q76" s="1">
        <v>142</v>
      </c>
      <c r="R76" s="1">
        <v>215</v>
      </c>
      <c r="S76" s="1">
        <v>8711.11</v>
      </c>
      <c r="T76" s="1">
        <v>4.28</v>
      </c>
      <c r="U76" s="1" t="s">
        <v>73</v>
      </c>
      <c r="V76" s="1">
        <v>0</v>
      </c>
      <c r="W76" s="1" t="s">
        <v>73</v>
      </c>
      <c r="X76" s="1">
        <v>0</v>
      </c>
      <c r="Y76" s="1">
        <v>72.87</v>
      </c>
      <c r="Z76" s="1">
        <v>29.19</v>
      </c>
      <c r="AA76" s="1">
        <v>-2.351</v>
      </c>
      <c r="AB76" s="1">
        <v>100</v>
      </c>
      <c r="AC76" s="3">
        <v>5.73</v>
      </c>
      <c r="AD76" s="4">
        <v>8</v>
      </c>
      <c r="AE76" s="4">
        <v>1</v>
      </c>
      <c r="AF76" s="4">
        <v>0</v>
      </c>
      <c r="AG76" s="4">
        <v>12</v>
      </c>
      <c r="AH76" s="4">
        <v>0</v>
      </c>
      <c r="AI76" s="4">
        <v>1</v>
      </c>
      <c r="AJ76" s="4">
        <v>24</v>
      </c>
      <c r="AK76" s="4">
        <v>2</v>
      </c>
      <c r="AL76" s="4">
        <v>0</v>
      </c>
      <c r="AM76" s="4">
        <v>1</v>
      </c>
      <c r="AN76" s="4">
        <v>1</v>
      </c>
      <c r="AO76" s="4">
        <v>16</v>
      </c>
      <c r="AP76" s="4">
        <v>0</v>
      </c>
      <c r="AQ76" s="4">
        <v>0</v>
      </c>
      <c r="AR76" s="4">
        <v>2</v>
      </c>
      <c r="AS76" s="4">
        <v>1</v>
      </c>
      <c r="AT76" s="4">
        <v>0</v>
      </c>
      <c r="AU76" s="4">
        <v>0</v>
      </c>
      <c r="AV76" s="4">
        <v>3</v>
      </c>
      <c r="AW76" s="4">
        <v>2</v>
      </c>
      <c r="AX76" s="4">
        <v>74</v>
      </c>
      <c r="AY76" s="10"/>
      <c r="AZ76" s="10"/>
      <c r="BA76" s="10"/>
      <c r="BB76" s="10"/>
      <c r="BC76" s="11"/>
    </row>
    <row r="77" spans="1:55" ht="14.25" customHeight="1" x14ac:dyDescent="0.3">
      <c r="A77" s="14" t="s">
        <v>594</v>
      </c>
      <c r="B77" s="16" t="s">
        <v>144</v>
      </c>
      <c r="C77" s="16" t="s">
        <v>531</v>
      </c>
      <c r="D77" s="16" t="s">
        <v>595</v>
      </c>
      <c r="E77" s="16" t="s">
        <v>407</v>
      </c>
      <c r="F77" s="16" t="s">
        <v>596</v>
      </c>
      <c r="G77" s="29"/>
      <c r="H77" s="18" t="s">
        <v>597</v>
      </c>
      <c r="I77" s="16" t="s">
        <v>57</v>
      </c>
      <c r="J77" s="18" t="s">
        <v>598</v>
      </c>
      <c r="K77" s="18" t="s">
        <v>597</v>
      </c>
      <c r="L77" s="16" t="s">
        <v>57</v>
      </c>
      <c r="M77" s="16" t="s">
        <v>599</v>
      </c>
      <c r="N77" s="16" t="s">
        <v>600</v>
      </c>
      <c r="O77" s="16">
        <v>118</v>
      </c>
      <c r="P77" s="16">
        <v>59</v>
      </c>
      <c r="Q77" s="16">
        <v>1</v>
      </c>
      <c r="R77" s="16">
        <v>59</v>
      </c>
      <c r="S77" s="16">
        <v>7461.93</v>
      </c>
      <c r="T77" s="16">
        <v>11.85</v>
      </c>
      <c r="U77" s="16" t="s">
        <v>62</v>
      </c>
      <c r="V77" s="16">
        <v>12950</v>
      </c>
      <c r="W77" s="16" t="s">
        <v>62</v>
      </c>
      <c r="X77" s="16">
        <v>1.7350000000000001</v>
      </c>
      <c r="Y77" s="16">
        <v>59.36</v>
      </c>
      <c r="Z77" s="16">
        <v>56.27</v>
      </c>
      <c r="AA77" s="16">
        <v>-1.554</v>
      </c>
      <c r="AB77" s="16">
        <v>100</v>
      </c>
      <c r="AC77" s="19">
        <v>29.52</v>
      </c>
      <c r="AD77" s="20">
        <v>4</v>
      </c>
      <c r="AE77" s="20">
        <v>15</v>
      </c>
      <c r="AF77" s="20">
        <v>0</v>
      </c>
      <c r="AG77" s="20">
        <v>1</v>
      </c>
      <c r="AH77" s="20">
        <v>0</v>
      </c>
      <c r="AI77" s="20">
        <v>2</v>
      </c>
      <c r="AJ77" s="20">
        <v>2</v>
      </c>
      <c r="AK77" s="20">
        <v>3</v>
      </c>
      <c r="AL77" s="20">
        <v>0</v>
      </c>
      <c r="AM77" s="20">
        <v>1</v>
      </c>
      <c r="AN77" s="20">
        <v>5</v>
      </c>
      <c r="AO77" s="20">
        <v>10</v>
      </c>
      <c r="AP77" s="20">
        <v>2</v>
      </c>
      <c r="AQ77" s="20">
        <v>1</v>
      </c>
      <c r="AR77" s="20">
        <v>1</v>
      </c>
      <c r="AS77" s="20">
        <v>4</v>
      </c>
      <c r="AT77" s="20">
        <v>0</v>
      </c>
      <c r="AU77" s="20">
        <v>1</v>
      </c>
      <c r="AV77" s="20">
        <v>5</v>
      </c>
      <c r="AW77" s="20">
        <v>2</v>
      </c>
      <c r="AX77" s="20">
        <v>59</v>
      </c>
      <c r="AY77" s="21"/>
      <c r="AZ77" s="21"/>
      <c r="BA77" s="21"/>
      <c r="BB77" s="21"/>
      <c r="BC77" s="22"/>
    </row>
    <row r="78" spans="1:55" ht="14.25" customHeight="1" x14ac:dyDescent="0.3">
      <c r="A78" s="7" t="s">
        <v>601</v>
      </c>
      <c r="B78" s="1" t="s">
        <v>181</v>
      </c>
      <c r="C78" s="30" t="s">
        <v>602</v>
      </c>
      <c r="D78" s="1" t="s">
        <v>183</v>
      </c>
      <c r="E78" s="1" t="s">
        <v>184</v>
      </c>
      <c r="F78" s="1" t="s">
        <v>603</v>
      </c>
      <c r="G78" s="23"/>
      <c r="H78" s="12" t="s">
        <v>604</v>
      </c>
      <c r="I78" s="1" t="s">
        <v>57</v>
      </c>
      <c r="J78" s="1" t="s">
        <v>57</v>
      </c>
      <c r="K78" s="23" t="s">
        <v>604</v>
      </c>
      <c r="L78" s="1" t="s">
        <v>57</v>
      </c>
      <c r="M78" s="1" t="s">
        <v>605</v>
      </c>
      <c r="N78" s="1" t="s">
        <v>606</v>
      </c>
      <c r="O78" s="1">
        <v>443</v>
      </c>
      <c r="P78" s="28">
        <v>62</v>
      </c>
      <c r="Q78" s="28">
        <v>381</v>
      </c>
      <c r="R78" s="28">
        <v>442</v>
      </c>
      <c r="S78" s="28">
        <v>7876.09</v>
      </c>
      <c r="T78" s="28">
        <v>6.56</v>
      </c>
      <c r="U78" s="1" t="s">
        <v>73</v>
      </c>
      <c r="V78" s="1">
        <v>0</v>
      </c>
      <c r="W78" s="1" t="s">
        <v>73</v>
      </c>
      <c r="X78" s="1">
        <v>0</v>
      </c>
      <c r="Y78" s="28">
        <v>40.950000000000003</v>
      </c>
      <c r="Z78" s="28">
        <v>78.55</v>
      </c>
      <c r="AA78" s="28">
        <v>-1.3919999999999999</v>
      </c>
      <c r="AB78" s="28">
        <v>85.48</v>
      </c>
      <c r="AC78" s="28">
        <v>24.59</v>
      </c>
      <c r="AD78" s="4">
        <v>0</v>
      </c>
      <c r="AE78" s="4">
        <v>9</v>
      </c>
      <c r="AF78" s="4">
        <v>2</v>
      </c>
      <c r="AG78" s="4">
        <v>2</v>
      </c>
      <c r="AH78" s="4">
        <v>0</v>
      </c>
      <c r="AI78" s="4">
        <v>7</v>
      </c>
      <c r="AJ78" s="4">
        <v>13</v>
      </c>
      <c r="AK78" s="4">
        <v>2</v>
      </c>
      <c r="AL78" s="4">
        <v>0</v>
      </c>
      <c r="AM78" s="4">
        <v>1</v>
      </c>
      <c r="AN78" s="4">
        <v>10</v>
      </c>
      <c r="AO78" s="4">
        <v>6</v>
      </c>
      <c r="AP78" s="4">
        <v>4</v>
      </c>
      <c r="AQ78" s="4">
        <v>2</v>
      </c>
      <c r="AR78" s="4">
        <v>0</v>
      </c>
      <c r="AS78" s="4">
        <v>1</v>
      </c>
      <c r="AT78" s="4">
        <v>0</v>
      </c>
      <c r="AU78" s="4">
        <v>1</v>
      </c>
      <c r="AV78" s="4">
        <v>0</v>
      </c>
      <c r="AW78" s="4">
        <v>2</v>
      </c>
      <c r="AX78" s="4">
        <v>62</v>
      </c>
      <c r="AY78" s="10"/>
      <c r="AZ78" s="10"/>
      <c r="BA78" s="10"/>
      <c r="BB78" s="10"/>
      <c r="BC78" s="11"/>
    </row>
    <row r="79" spans="1:55" ht="14.25" customHeight="1" x14ac:dyDescent="0.3">
      <c r="A79" s="7" t="s">
        <v>607</v>
      </c>
      <c r="B79" s="1" t="s">
        <v>181</v>
      </c>
      <c r="C79" s="9" t="s">
        <v>608</v>
      </c>
      <c r="D79" s="1" t="s">
        <v>183</v>
      </c>
      <c r="E79" s="1" t="s">
        <v>184</v>
      </c>
      <c r="F79" s="1" t="s">
        <v>609</v>
      </c>
      <c r="G79" s="23"/>
      <c r="H79" s="12" t="s">
        <v>610</v>
      </c>
      <c r="I79" s="1" t="s">
        <v>57</v>
      </c>
      <c r="J79" s="1" t="s">
        <v>57</v>
      </c>
      <c r="K79" s="23" t="s">
        <v>610</v>
      </c>
      <c r="L79" s="1" t="s">
        <v>57</v>
      </c>
      <c r="M79" s="1" t="s">
        <v>611</v>
      </c>
      <c r="N79" s="1" t="s">
        <v>612</v>
      </c>
      <c r="O79" s="1">
        <v>227</v>
      </c>
      <c r="P79" s="28">
        <v>72</v>
      </c>
      <c r="Q79" s="28">
        <v>90</v>
      </c>
      <c r="R79" s="28">
        <v>161</v>
      </c>
      <c r="S79" s="28">
        <v>8652.93</v>
      </c>
      <c r="T79" s="28">
        <v>9.51</v>
      </c>
      <c r="U79" s="1" t="s">
        <v>73</v>
      </c>
      <c r="V79" s="1">
        <v>0</v>
      </c>
      <c r="W79" s="1" t="s">
        <v>73</v>
      </c>
      <c r="X79" s="1">
        <v>0</v>
      </c>
      <c r="Y79" s="28">
        <v>55.17</v>
      </c>
      <c r="Z79" s="28">
        <v>81.25</v>
      </c>
      <c r="AA79" s="28">
        <v>-1.0469999999999999</v>
      </c>
      <c r="AB79" s="28">
        <v>86.11</v>
      </c>
      <c r="AC79" s="28">
        <v>22.99</v>
      </c>
      <c r="AD79" s="4">
        <v>4</v>
      </c>
      <c r="AE79" s="4">
        <v>9</v>
      </c>
      <c r="AF79" s="4">
        <v>4</v>
      </c>
      <c r="AG79" s="4">
        <v>3</v>
      </c>
      <c r="AH79" s="4">
        <v>1</v>
      </c>
      <c r="AI79" s="4">
        <v>5</v>
      </c>
      <c r="AJ79" s="4">
        <v>9</v>
      </c>
      <c r="AK79" s="4">
        <v>1</v>
      </c>
      <c r="AL79" s="4">
        <v>1</v>
      </c>
      <c r="AM79" s="4">
        <v>1</v>
      </c>
      <c r="AN79" s="4">
        <v>10</v>
      </c>
      <c r="AO79" s="4">
        <v>7</v>
      </c>
      <c r="AP79" s="4">
        <v>3</v>
      </c>
      <c r="AQ79" s="4">
        <v>1</v>
      </c>
      <c r="AR79" s="4">
        <v>0</v>
      </c>
      <c r="AS79" s="4">
        <v>5</v>
      </c>
      <c r="AT79" s="4">
        <v>2</v>
      </c>
      <c r="AU79" s="4">
        <v>0</v>
      </c>
      <c r="AV79" s="4">
        <v>2</v>
      </c>
      <c r="AW79" s="4">
        <v>4</v>
      </c>
      <c r="AX79" s="4">
        <v>72</v>
      </c>
      <c r="AY79" s="10"/>
      <c r="AZ79" s="10"/>
      <c r="BA79" s="10"/>
      <c r="BB79" s="10"/>
      <c r="BC79" s="11"/>
    </row>
    <row r="80" spans="1:55" ht="14.25" customHeight="1" x14ac:dyDescent="0.3">
      <c r="A80" s="7" t="s">
        <v>613</v>
      </c>
      <c r="B80" s="1" t="s">
        <v>144</v>
      </c>
      <c r="C80" s="1" t="s">
        <v>614</v>
      </c>
      <c r="D80" s="1" t="s">
        <v>52</v>
      </c>
      <c r="E80" s="1" t="s">
        <v>53</v>
      </c>
      <c r="F80" s="1" t="s">
        <v>615</v>
      </c>
      <c r="G80" s="1"/>
      <c r="H80" s="9" t="s">
        <v>616</v>
      </c>
      <c r="I80" s="1" t="s">
        <v>57</v>
      </c>
      <c r="J80" s="12" t="s">
        <v>617</v>
      </c>
      <c r="K80" s="9" t="s">
        <v>616</v>
      </c>
      <c r="L80" s="1" t="s">
        <v>57</v>
      </c>
      <c r="M80" s="1" t="s">
        <v>618</v>
      </c>
      <c r="N80" s="1" t="s">
        <v>619</v>
      </c>
      <c r="O80" s="1">
        <v>494</v>
      </c>
      <c r="P80" s="1">
        <v>50</v>
      </c>
      <c r="Q80" s="1">
        <v>445</v>
      </c>
      <c r="R80" s="1">
        <v>494</v>
      </c>
      <c r="S80" s="1">
        <v>5545.42</v>
      </c>
      <c r="T80" s="1">
        <v>9.52</v>
      </c>
      <c r="U80" s="1" t="s">
        <v>73</v>
      </c>
      <c r="V80" s="1">
        <v>0</v>
      </c>
      <c r="W80" s="1" t="s">
        <v>73</v>
      </c>
      <c r="X80" s="1">
        <v>0</v>
      </c>
      <c r="Y80" s="1">
        <v>66.209999999999994</v>
      </c>
      <c r="Z80" s="1">
        <v>83.8</v>
      </c>
      <c r="AA80" s="1">
        <v>-0.67200000000000004</v>
      </c>
      <c r="AB80" s="1">
        <v>42</v>
      </c>
      <c r="AC80" s="3">
        <v>0.57999999999999996</v>
      </c>
      <c r="AD80" s="4">
        <v>1</v>
      </c>
      <c r="AE80" s="4">
        <v>1</v>
      </c>
      <c r="AF80" s="4">
        <v>2</v>
      </c>
      <c r="AG80" s="4">
        <v>2</v>
      </c>
      <c r="AH80" s="4">
        <v>0</v>
      </c>
      <c r="AI80" s="4">
        <v>3</v>
      </c>
      <c r="AJ80" s="4">
        <v>3</v>
      </c>
      <c r="AK80" s="4">
        <v>4</v>
      </c>
      <c r="AL80" s="4">
        <v>1</v>
      </c>
      <c r="AM80" s="4">
        <v>5</v>
      </c>
      <c r="AN80" s="4">
        <v>4</v>
      </c>
      <c r="AO80" s="4">
        <v>7</v>
      </c>
      <c r="AP80" s="4">
        <v>0</v>
      </c>
      <c r="AQ80" s="4">
        <v>2</v>
      </c>
      <c r="AR80" s="4">
        <v>6</v>
      </c>
      <c r="AS80" s="4">
        <v>4</v>
      </c>
      <c r="AT80" s="4">
        <v>2</v>
      </c>
      <c r="AU80" s="4">
        <v>0</v>
      </c>
      <c r="AV80" s="4">
        <v>1</v>
      </c>
      <c r="AW80" s="4">
        <v>2</v>
      </c>
      <c r="AX80" s="4">
        <v>50</v>
      </c>
      <c r="AY80" s="10"/>
      <c r="AZ80" s="10"/>
      <c r="BA80" s="10"/>
      <c r="BB80" s="10"/>
      <c r="BC80" s="11"/>
    </row>
    <row r="81" spans="1:55" ht="14.25" customHeight="1" x14ac:dyDescent="0.3">
      <c r="A81" s="14" t="s">
        <v>620</v>
      </c>
      <c r="B81" s="16" t="s">
        <v>144</v>
      </c>
      <c r="C81" s="16" t="s">
        <v>621</v>
      </c>
      <c r="D81" s="16" t="s">
        <v>52</v>
      </c>
      <c r="E81" s="16" t="s">
        <v>53</v>
      </c>
      <c r="F81" s="16" t="s">
        <v>622</v>
      </c>
      <c r="G81" s="29"/>
      <c r="H81" s="18" t="s">
        <v>623</v>
      </c>
      <c r="I81" s="16" t="s">
        <v>57</v>
      </c>
      <c r="J81" s="18" t="s">
        <v>624</v>
      </c>
      <c r="K81" s="18" t="s">
        <v>623</v>
      </c>
      <c r="L81" s="16" t="s">
        <v>57</v>
      </c>
      <c r="M81" s="16" t="s">
        <v>625</v>
      </c>
      <c r="N81" s="16" t="s">
        <v>626</v>
      </c>
      <c r="O81" s="16">
        <v>638</v>
      </c>
      <c r="P81" s="16">
        <v>123</v>
      </c>
      <c r="Q81" s="16">
        <v>124</v>
      </c>
      <c r="R81" s="16">
        <v>246</v>
      </c>
      <c r="S81" s="16">
        <v>13597.62</v>
      </c>
      <c r="T81" s="16">
        <v>10.029999999999999</v>
      </c>
      <c r="U81" s="16" t="s">
        <v>73</v>
      </c>
      <c r="V81" s="16">
        <v>0</v>
      </c>
      <c r="W81" s="16" t="s">
        <v>73</v>
      </c>
      <c r="X81" s="16">
        <v>0</v>
      </c>
      <c r="Y81" s="16">
        <v>46.93</v>
      </c>
      <c r="Z81" s="16">
        <v>42.11</v>
      </c>
      <c r="AA81" s="16">
        <v>-1.4970000000000001</v>
      </c>
      <c r="AB81" s="16">
        <v>100</v>
      </c>
      <c r="AC81" s="19">
        <v>10.72</v>
      </c>
      <c r="AD81" s="20">
        <v>9</v>
      </c>
      <c r="AE81" s="20">
        <v>8</v>
      </c>
      <c r="AF81" s="20">
        <v>3</v>
      </c>
      <c r="AG81" s="20">
        <v>3</v>
      </c>
      <c r="AH81" s="20">
        <v>0</v>
      </c>
      <c r="AI81" s="20">
        <v>1</v>
      </c>
      <c r="AJ81" s="20">
        <v>17</v>
      </c>
      <c r="AK81" s="20">
        <v>10</v>
      </c>
      <c r="AL81" s="20">
        <v>1</v>
      </c>
      <c r="AM81" s="20">
        <v>4</v>
      </c>
      <c r="AN81" s="20">
        <v>4</v>
      </c>
      <c r="AO81" s="20">
        <v>27</v>
      </c>
      <c r="AP81" s="20">
        <v>3</v>
      </c>
      <c r="AQ81" s="20">
        <v>2</v>
      </c>
      <c r="AR81" s="20">
        <v>10</v>
      </c>
      <c r="AS81" s="20">
        <v>12</v>
      </c>
      <c r="AT81" s="20">
        <v>5</v>
      </c>
      <c r="AU81" s="20">
        <v>0</v>
      </c>
      <c r="AV81" s="20">
        <v>0</v>
      </c>
      <c r="AW81" s="20">
        <v>4</v>
      </c>
      <c r="AX81" s="20">
        <v>123</v>
      </c>
      <c r="AY81" s="21"/>
      <c r="AZ81" s="21"/>
      <c r="BA81" s="21"/>
      <c r="BB81" s="21"/>
      <c r="BC81" s="22"/>
    </row>
    <row r="82" spans="1:55" s="66" customFormat="1" ht="14.25" customHeight="1" x14ac:dyDescent="0.3">
      <c r="A82" s="58" t="s">
        <v>627</v>
      </c>
      <c r="B82" s="59" t="s">
        <v>181</v>
      </c>
      <c r="C82" s="67" t="s">
        <v>628</v>
      </c>
      <c r="D82" s="59" t="s">
        <v>183</v>
      </c>
      <c r="E82" s="59" t="s">
        <v>184</v>
      </c>
      <c r="F82" s="59" t="s">
        <v>629</v>
      </c>
      <c r="G82" s="59"/>
      <c r="H82" s="68" t="s">
        <v>630</v>
      </c>
      <c r="I82" s="59" t="s">
        <v>57</v>
      </c>
      <c r="J82" s="59" t="s">
        <v>57</v>
      </c>
      <c r="K82" s="60" t="s">
        <v>630</v>
      </c>
      <c r="L82" s="59" t="s">
        <v>57</v>
      </c>
      <c r="M82" s="59" t="s">
        <v>631</v>
      </c>
      <c r="N82" s="59" t="s">
        <v>632</v>
      </c>
      <c r="O82" s="59">
        <v>345</v>
      </c>
      <c r="P82" s="69">
        <v>52</v>
      </c>
      <c r="Q82" s="69">
        <v>114</v>
      </c>
      <c r="R82" s="69">
        <v>165</v>
      </c>
      <c r="S82" s="69">
        <v>6214.87</v>
      </c>
      <c r="T82" s="69">
        <v>4.6100000000000003</v>
      </c>
      <c r="U82" s="59" t="s">
        <v>73</v>
      </c>
      <c r="V82" s="59">
        <v>0</v>
      </c>
      <c r="W82" s="59" t="s">
        <v>73</v>
      </c>
      <c r="X82" s="59">
        <v>0</v>
      </c>
      <c r="Y82" s="69">
        <v>74.11</v>
      </c>
      <c r="Z82" s="69">
        <v>76.92</v>
      </c>
      <c r="AA82" s="69">
        <v>-1.3919999999999999</v>
      </c>
      <c r="AB82" s="69">
        <v>84.62</v>
      </c>
      <c r="AC82" s="69">
        <v>27.85</v>
      </c>
      <c r="AD82" s="63">
        <v>2</v>
      </c>
      <c r="AE82" s="63">
        <v>4</v>
      </c>
      <c r="AF82" s="63">
        <v>3</v>
      </c>
      <c r="AG82" s="63">
        <v>2</v>
      </c>
      <c r="AH82" s="63">
        <v>0</v>
      </c>
      <c r="AI82" s="63">
        <v>7</v>
      </c>
      <c r="AJ82" s="63">
        <v>11</v>
      </c>
      <c r="AK82" s="63">
        <v>1</v>
      </c>
      <c r="AL82" s="63">
        <v>0</v>
      </c>
      <c r="AM82" s="63">
        <v>1</v>
      </c>
      <c r="AN82" s="63">
        <v>8</v>
      </c>
      <c r="AO82" s="63">
        <v>4</v>
      </c>
      <c r="AP82" s="63">
        <v>1</v>
      </c>
      <c r="AQ82" s="63">
        <v>1</v>
      </c>
      <c r="AR82" s="63">
        <v>1</v>
      </c>
      <c r="AS82" s="63">
        <v>2</v>
      </c>
      <c r="AT82" s="63">
        <v>3</v>
      </c>
      <c r="AU82" s="63">
        <v>0</v>
      </c>
      <c r="AV82" s="63">
        <v>0</v>
      </c>
      <c r="AW82" s="63">
        <v>1</v>
      </c>
      <c r="AX82" s="63">
        <v>52</v>
      </c>
      <c r="AY82" s="64"/>
      <c r="AZ82" s="64"/>
      <c r="BA82" s="64"/>
      <c r="BB82" s="64"/>
      <c r="BC82" s="65"/>
    </row>
    <row r="83" spans="1:55" ht="14.25" customHeight="1" x14ac:dyDescent="0.3">
      <c r="A83" s="7" t="s">
        <v>633</v>
      </c>
      <c r="B83" s="1" t="s">
        <v>181</v>
      </c>
      <c r="C83" s="31" t="s">
        <v>634</v>
      </c>
      <c r="D83" s="1" t="s">
        <v>183</v>
      </c>
      <c r="E83" s="1" t="s">
        <v>184</v>
      </c>
      <c r="F83" s="1" t="s">
        <v>635</v>
      </c>
      <c r="G83" s="1"/>
      <c r="H83" s="1" t="s">
        <v>636</v>
      </c>
      <c r="I83" s="1" t="s">
        <v>57</v>
      </c>
      <c r="J83" s="1" t="s">
        <v>57</v>
      </c>
      <c r="K83" s="12" t="s">
        <v>636</v>
      </c>
      <c r="L83" s="1" t="s">
        <v>57</v>
      </c>
      <c r="M83" s="1" t="s">
        <v>637</v>
      </c>
      <c r="N83" s="1" t="s">
        <v>638</v>
      </c>
      <c r="O83" s="1">
        <v>291</v>
      </c>
      <c r="P83" s="28">
        <v>54</v>
      </c>
      <c r="Q83" s="28">
        <v>175</v>
      </c>
      <c r="R83" s="28">
        <v>228</v>
      </c>
      <c r="S83" s="28">
        <v>6356.37</v>
      </c>
      <c r="T83" s="28">
        <v>9.81</v>
      </c>
      <c r="U83" s="1" t="s">
        <v>73</v>
      </c>
      <c r="V83" s="1">
        <v>0</v>
      </c>
      <c r="W83" s="1" t="s">
        <v>73</v>
      </c>
      <c r="X83" s="1">
        <v>0</v>
      </c>
      <c r="Y83" s="28">
        <v>74</v>
      </c>
      <c r="Z83" s="28">
        <v>77.59</v>
      </c>
      <c r="AA83" s="28">
        <v>-0.98499999999999999</v>
      </c>
      <c r="AB83" s="28">
        <v>96.3</v>
      </c>
      <c r="AC83" s="28">
        <v>32.53</v>
      </c>
      <c r="AD83" s="4">
        <v>1</v>
      </c>
      <c r="AE83" s="4">
        <v>8</v>
      </c>
      <c r="AF83" s="4">
        <v>0</v>
      </c>
      <c r="AG83" s="4">
        <v>2</v>
      </c>
      <c r="AH83" s="4">
        <v>0</v>
      </c>
      <c r="AI83" s="4">
        <v>2</v>
      </c>
      <c r="AJ83" s="4">
        <v>8</v>
      </c>
      <c r="AK83" s="4">
        <v>4</v>
      </c>
      <c r="AL83" s="4">
        <v>0</v>
      </c>
      <c r="AM83" s="4">
        <v>2</v>
      </c>
      <c r="AN83" s="4">
        <v>7</v>
      </c>
      <c r="AO83" s="4">
        <v>5</v>
      </c>
      <c r="AP83" s="4">
        <v>2</v>
      </c>
      <c r="AQ83" s="4">
        <v>2</v>
      </c>
      <c r="AR83" s="4">
        <v>3</v>
      </c>
      <c r="AS83" s="4">
        <v>3</v>
      </c>
      <c r="AT83" s="4">
        <v>3</v>
      </c>
      <c r="AU83" s="4">
        <v>0</v>
      </c>
      <c r="AV83" s="4">
        <v>0</v>
      </c>
      <c r="AW83" s="4">
        <v>2</v>
      </c>
      <c r="AX83" s="4">
        <v>54</v>
      </c>
      <c r="AY83" s="10"/>
      <c r="AZ83" s="10"/>
      <c r="BA83" s="10"/>
      <c r="BB83" s="10"/>
      <c r="BC83" s="11"/>
    </row>
    <row r="84" spans="1:55" ht="14.25" customHeight="1" x14ac:dyDescent="0.3">
      <c r="A84" s="7" t="s">
        <v>639</v>
      </c>
      <c r="B84" s="1" t="s">
        <v>181</v>
      </c>
      <c r="C84" s="31" t="s">
        <v>640</v>
      </c>
      <c r="D84" s="1" t="s">
        <v>183</v>
      </c>
      <c r="E84" s="1" t="s">
        <v>184</v>
      </c>
      <c r="F84" s="1" t="s">
        <v>641</v>
      </c>
      <c r="G84" s="1"/>
      <c r="H84" s="1" t="s">
        <v>642</v>
      </c>
      <c r="I84" s="1" t="s">
        <v>57</v>
      </c>
      <c r="J84" s="1" t="s">
        <v>57</v>
      </c>
      <c r="K84" s="23" t="s">
        <v>642</v>
      </c>
      <c r="L84" s="1" t="s">
        <v>57</v>
      </c>
      <c r="M84" s="1" t="s">
        <v>643</v>
      </c>
      <c r="N84" s="1" t="s">
        <v>644</v>
      </c>
      <c r="O84" s="1">
        <v>267</v>
      </c>
      <c r="P84" s="28">
        <v>51</v>
      </c>
      <c r="Q84" s="28">
        <v>193</v>
      </c>
      <c r="R84" s="28">
        <v>243</v>
      </c>
      <c r="S84" s="28">
        <v>5989.3</v>
      </c>
      <c r="T84" s="28">
        <v>3.95</v>
      </c>
      <c r="U84" s="28">
        <v>5500</v>
      </c>
      <c r="V84" s="28">
        <v>5500</v>
      </c>
      <c r="W84" s="28">
        <v>0.91800000000000004</v>
      </c>
      <c r="X84" s="28">
        <v>0.91800000000000004</v>
      </c>
      <c r="Y84" s="28">
        <v>100.4</v>
      </c>
      <c r="Z84" s="28">
        <v>47.84</v>
      </c>
      <c r="AA84" s="28">
        <v>-1.629</v>
      </c>
      <c r="AB84" s="28">
        <v>94.12</v>
      </c>
      <c r="AC84" s="28">
        <v>11.04</v>
      </c>
      <c r="AD84" s="4">
        <v>2</v>
      </c>
      <c r="AE84" s="4">
        <v>3</v>
      </c>
      <c r="AF84" s="4">
        <v>0</v>
      </c>
      <c r="AG84" s="4">
        <v>5</v>
      </c>
      <c r="AH84" s="4">
        <v>0</v>
      </c>
      <c r="AI84" s="4">
        <v>3</v>
      </c>
      <c r="AJ84" s="4">
        <v>17</v>
      </c>
      <c r="AK84" s="4">
        <v>4</v>
      </c>
      <c r="AL84" s="4">
        <v>0</v>
      </c>
      <c r="AM84" s="4">
        <v>4</v>
      </c>
      <c r="AN84" s="4">
        <v>1</v>
      </c>
      <c r="AO84" s="4">
        <v>3</v>
      </c>
      <c r="AP84" s="4">
        <v>3</v>
      </c>
      <c r="AQ84" s="4">
        <v>0</v>
      </c>
      <c r="AR84" s="4">
        <v>0</v>
      </c>
      <c r="AS84" s="4">
        <v>4</v>
      </c>
      <c r="AT84" s="4">
        <v>0</v>
      </c>
      <c r="AU84" s="4">
        <v>1</v>
      </c>
      <c r="AV84" s="4">
        <v>0</v>
      </c>
      <c r="AW84" s="4">
        <v>1</v>
      </c>
      <c r="AX84" s="4">
        <v>51</v>
      </c>
      <c r="AY84" s="10"/>
      <c r="AZ84" s="10"/>
      <c r="BA84" s="10"/>
      <c r="BB84" s="10"/>
      <c r="BC84" s="11"/>
    </row>
    <row r="85" spans="1:55" ht="14.25" customHeight="1" x14ac:dyDescent="0.3">
      <c r="A85" s="7" t="s">
        <v>645</v>
      </c>
      <c r="B85" s="1" t="s">
        <v>646</v>
      </c>
      <c r="C85" s="9" t="s">
        <v>647</v>
      </c>
      <c r="D85" s="1" t="s">
        <v>648</v>
      </c>
      <c r="E85" s="1" t="s">
        <v>649</v>
      </c>
      <c r="F85" s="1" t="s">
        <v>650</v>
      </c>
      <c r="G85" s="1" t="s">
        <v>650</v>
      </c>
      <c r="H85" s="1" t="s">
        <v>57</v>
      </c>
      <c r="I85" s="1" t="s">
        <v>57</v>
      </c>
      <c r="J85" s="1" t="s">
        <v>57</v>
      </c>
      <c r="K85" s="1" t="s">
        <v>57</v>
      </c>
      <c r="L85" s="1" t="s">
        <v>59</v>
      </c>
      <c r="M85" s="1" t="s">
        <v>651</v>
      </c>
      <c r="N85" s="1" t="s">
        <v>652</v>
      </c>
      <c r="O85" s="1">
        <v>240</v>
      </c>
      <c r="P85" s="1">
        <v>63</v>
      </c>
      <c r="Q85" s="1">
        <v>1</v>
      </c>
      <c r="R85" s="1">
        <v>63</v>
      </c>
      <c r="S85" s="1">
        <v>6325.84</v>
      </c>
      <c r="T85" s="1">
        <v>11.71</v>
      </c>
      <c r="U85" s="1" t="s">
        <v>62</v>
      </c>
      <c r="V85" s="1">
        <v>11000</v>
      </c>
      <c r="W85" s="1" t="s">
        <v>62</v>
      </c>
      <c r="X85" s="1">
        <v>1.7390000000000001</v>
      </c>
      <c r="Y85" s="1">
        <v>99.19</v>
      </c>
      <c r="Z85" s="1">
        <v>50</v>
      </c>
      <c r="AA85" s="1">
        <v>-0.66</v>
      </c>
      <c r="AB85" s="1">
        <v>95.24</v>
      </c>
      <c r="AC85" s="1">
        <v>2.0499999999999998</v>
      </c>
      <c r="AD85" s="4">
        <v>14</v>
      </c>
      <c r="AE85" s="4">
        <v>6</v>
      </c>
      <c r="AF85" s="4">
        <v>3</v>
      </c>
      <c r="AG85" s="4">
        <v>1</v>
      </c>
      <c r="AH85" s="4">
        <v>0</v>
      </c>
      <c r="AI85" s="4">
        <v>1</v>
      </c>
      <c r="AJ85" s="4">
        <v>2</v>
      </c>
      <c r="AK85" s="4">
        <v>2</v>
      </c>
      <c r="AL85" s="4">
        <v>0</v>
      </c>
      <c r="AM85" s="4">
        <v>0</v>
      </c>
      <c r="AN85" s="4">
        <v>3</v>
      </c>
      <c r="AO85" s="4">
        <v>2</v>
      </c>
      <c r="AP85" s="4">
        <v>0</v>
      </c>
      <c r="AQ85" s="4">
        <v>0</v>
      </c>
      <c r="AR85" s="4">
        <v>6</v>
      </c>
      <c r="AS85" s="4">
        <v>18</v>
      </c>
      <c r="AT85" s="4">
        <v>1</v>
      </c>
      <c r="AU85" s="4">
        <v>2</v>
      </c>
      <c r="AV85" s="4">
        <v>0</v>
      </c>
      <c r="AW85" s="4">
        <v>2</v>
      </c>
      <c r="AX85" s="4">
        <v>63</v>
      </c>
      <c r="AY85" s="10"/>
      <c r="AZ85" s="10"/>
      <c r="BA85" s="10"/>
      <c r="BB85" s="10"/>
      <c r="BC85" s="11"/>
    </row>
    <row r="86" spans="1:55" ht="14.25" customHeight="1" x14ac:dyDescent="0.3">
      <c r="A86" s="7" t="s">
        <v>653</v>
      </c>
      <c r="B86" s="1" t="s">
        <v>646</v>
      </c>
      <c r="C86" s="9" t="s">
        <v>647</v>
      </c>
      <c r="D86" s="1" t="s">
        <v>648</v>
      </c>
      <c r="E86" s="1" t="s">
        <v>649</v>
      </c>
      <c r="F86" s="1" t="s">
        <v>650</v>
      </c>
      <c r="G86" s="1" t="s">
        <v>650</v>
      </c>
      <c r="H86" s="1" t="s">
        <v>57</v>
      </c>
      <c r="I86" s="1" t="s">
        <v>57</v>
      </c>
      <c r="J86" s="1" t="s">
        <v>57</v>
      </c>
      <c r="K86" s="1" t="s">
        <v>57</v>
      </c>
      <c r="L86" s="1" t="s">
        <v>59</v>
      </c>
      <c r="M86" s="1" t="s">
        <v>651</v>
      </c>
      <c r="N86" s="1" t="s">
        <v>654</v>
      </c>
      <c r="O86" s="1">
        <v>240</v>
      </c>
      <c r="P86" s="1">
        <v>177</v>
      </c>
      <c r="Q86" s="1">
        <v>64</v>
      </c>
      <c r="R86" s="1">
        <v>240</v>
      </c>
      <c r="S86" s="1">
        <v>17853.37</v>
      </c>
      <c r="T86" s="1">
        <v>11.48</v>
      </c>
      <c r="U86" s="1" t="s">
        <v>62</v>
      </c>
      <c r="V86" s="1">
        <v>33000</v>
      </c>
      <c r="W86" s="1" t="s">
        <v>62</v>
      </c>
      <c r="X86" s="1">
        <v>1.8480000000000001</v>
      </c>
      <c r="Y86" s="1">
        <v>128.34</v>
      </c>
      <c r="Z86" s="1">
        <v>46.21</v>
      </c>
      <c r="AA86" s="1">
        <v>-0.72099999999999997</v>
      </c>
      <c r="AB86" s="1">
        <v>100</v>
      </c>
      <c r="AC86" s="1">
        <v>0.64</v>
      </c>
      <c r="AD86" s="4">
        <v>38</v>
      </c>
      <c r="AE86" s="4">
        <v>14</v>
      </c>
      <c r="AF86" s="4">
        <v>4</v>
      </c>
      <c r="AG86" s="4">
        <v>4</v>
      </c>
      <c r="AH86" s="4">
        <v>0</v>
      </c>
      <c r="AI86" s="4">
        <v>3</v>
      </c>
      <c r="AJ86" s="4">
        <v>6</v>
      </c>
      <c r="AK86" s="4">
        <v>0</v>
      </c>
      <c r="AL86" s="4">
        <v>0</v>
      </c>
      <c r="AM86" s="4">
        <v>0</v>
      </c>
      <c r="AN86" s="4">
        <v>9</v>
      </c>
      <c r="AO86" s="4">
        <v>8</v>
      </c>
      <c r="AP86" s="4">
        <v>0</v>
      </c>
      <c r="AQ86" s="4">
        <v>0</v>
      </c>
      <c r="AR86" s="4">
        <v>23</v>
      </c>
      <c r="AS86" s="4">
        <v>56</v>
      </c>
      <c r="AT86" s="4">
        <v>3</v>
      </c>
      <c r="AU86" s="4">
        <v>6</v>
      </c>
      <c r="AV86" s="4">
        <v>0</v>
      </c>
      <c r="AW86" s="4">
        <v>3</v>
      </c>
      <c r="AX86" s="4">
        <v>177</v>
      </c>
      <c r="AY86" s="10"/>
      <c r="AZ86" s="10"/>
      <c r="BA86" s="10"/>
      <c r="BB86" s="10"/>
      <c r="BC86" s="11"/>
    </row>
    <row r="87" spans="1:55" ht="14.25" customHeight="1" x14ac:dyDescent="0.3">
      <c r="A87" s="7" t="s">
        <v>655</v>
      </c>
      <c r="B87" s="1" t="s">
        <v>656</v>
      </c>
      <c r="C87" s="9" t="s">
        <v>657</v>
      </c>
      <c r="D87" s="1" t="s">
        <v>183</v>
      </c>
      <c r="E87" s="1" t="s">
        <v>184</v>
      </c>
      <c r="F87" s="1" t="s">
        <v>658</v>
      </c>
      <c r="G87" s="1" t="s">
        <v>659</v>
      </c>
      <c r="H87" s="9" t="s">
        <v>660</v>
      </c>
      <c r="I87" s="1" t="s">
        <v>57</v>
      </c>
      <c r="J87" s="1" t="s">
        <v>57</v>
      </c>
      <c r="K87" s="9" t="s">
        <v>660</v>
      </c>
      <c r="L87" s="1" t="s">
        <v>57</v>
      </c>
      <c r="M87" s="1" t="s">
        <v>661</v>
      </c>
      <c r="N87" s="1" t="s">
        <v>662</v>
      </c>
      <c r="O87" s="1">
        <v>315</v>
      </c>
      <c r="P87" s="1">
        <v>111</v>
      </c>
      <c r="Q87" s="1">
        <v>40</v>
      </c>
      <c r="R87" s="1">
        <v>150</v>
      </c>
      <c r="S87" s="1">
        <v>12868.58</v>
      </c>
      <c r="T87" s="1">
        <v>4.2300000000000004</v>
      </c>
      <c r="U87" s="1" t="s">
        <v>62</v>
      </c>
      <c r="V87" s="1">
        <v>13980</v>
      </c>
      <c r="W87" s="1" t="s">
        <v>62</v>
      </c>
      <c r="X87" s="1">
        <v>1.0860000000000001</v>
      </c>
      <c r="Y87" s="1">
        <v>71.7</v>
      </c>
      <c r="Z87" s="1">
        <v>50</v>
      </c>
      <c r="AA87" s="1">
        <v>-1.512</v>
      </c>
      <c r="AB87" s="1">
        <v>75.680000000000007</v>
      </c>
      <c r="AC87" s="3">
        <v>1.77</v>
      </c>
      <c r="AD87" s="4">
        <v>2</v>
      </c>
      <c r="AE87" s="4">
        <v>7</v>
      </c>
      <c r="AF87" s="4">
        <v>7</v>
      </c>
      <c r="AG87" s="4">
        <v>11</v>
      </c>
      <c r="AH87" s="4">
        <v>0</v>
      </c>
      <c r="AI87" s="4">
        <v>6</v>
      </c>
      <c r="AJ87" s="4">
        <v>20</v>
      </c>
      <c r="AK87" s="4">
        <v>5</v>
      </c>
      <c r="AL87" s="4">
        <v>1</v>
      </c>
      <c r="AM87" s="4">
        <v>3</v>
      </c>
      <c r="AN87" s="4">
        <v>7</v>
      </c>
      <c r="AO87" s="4">
        <v>6</v>
      </c>
      <c r="AP87" s="4">
        <v>1</v>
      </c>
      <c r="AQ87" s="4">
        <v>2</v>
      </c>
      <c r="AR87" s="4">
        <v>4</v>
      </c>
      <c r="AS87" s="4">
        <v>11</v>
      </c>
      <c r="AT87" s="4">
        <v>9</v>
      </c>
      <c r="AU87" s="4">
        <v>2</v>
      </c>
      <c r="AV87" s="4">
        <v>2</v>
      </c>
      <c r="AW87" s="4">
        <v>5</v>
      </c>
      <c r="AX87" s="4">
        <v>111</v>
      </c>
      <c r="AY87" s="10"/>
      <c r="AZ87" s="10"/>
      <c r="BA87" s="10"/>
      <c r="BB87" s="10"/>
      <c r="BC87" s="11"/>
    </row>
    <row r="88" spans="1:55" ht="14.25" customHeight="1" x14ac:dyDescent="0.3">
      <c r="A88" s="14" t="s">
        <v>663</v>
      </c>
      <c r="B88" s="16" t="s">
        <v>656</v>
      </c>
      <c r="C88" s="16" t="s">
        <v>664</v>
      </c>
      <c r="D88" s="16" t="s">
        <v>183</v>
      </c>
      <c r="E88" s="16" t="s">
        <v>184</v>
      </c>
      <c r="F88" s="16" t="s">
        <v>665</v>
      </c>
      <c r="G88" s="29" t="s">
        <v>666</v>
      </c>
      <c r="H88" s="18" t="s">
        <v>667</v>
      </c>
      <c r="I88" s="16" t="s">
        <v>57</v>
      </c>
      <c r="J88" s="16" t="s">
        <v>57</v>
      </c>
      <c r="K88" s="18" t="s">
        <v>667</v>
      </c>
      <c r="L88" s="16" t="s">
        <v>57</v>
      </c>
      <c r="M88" s="16" t="s">
        <v>668</v>
      </c>
      <c r="N88" s="16" t="s">
        <v>669</v>
      </c>
      <c r="O88" s="16">
        <v>435</v>
      </c>
      <c r="P88" s="16">
        <v>156</v>
      </c>
      <c r="Q88" s="16">
        <v>76</v>
      </c>
      <c r="R88" s="16">
        <v>231</v>
      </c>
      <c r="S88" s="16">
        <v>17759.02</v>
      </c>
      <c r="T88" s="16">
        <v>9.32</v>
      </c>
      <c r="U88" s="16" t="s">
        <v>62</v>
      </c>
      <c r="V88" s="16">
        <v>15470</v>
      </c>
      <c r="W88" s="16" t="s">
        <v>62</v>
      </c>
      <c r="X88" s="16">
        <v>0.871</v>
      </c>
      <c r="Y88" s="16">
        <v>47.04</v>
      </c>
      <c r="Z88" s="16">
        <v>66.86</v>
      </c>
      <c r="AA88" s="16">
        <v>-1.0329999999999999</v>
      </c>
      <c r="AB88" s="16">
        <v>68.59</v>
      </c>
      <c r="AC88" s="16">
        <v>2.31</v>
      </c>
      <c r="AD88" s="20">
        <v>11</v>
      </c>
      <c r="AE88" s="20">
        <v>12</v>
      </c>
      <c r="AF88" s="20">
        <v>7</v>
      </c>
      <c r="AG88" s="20">
        <v>13</v>
      </c>
      <c r="AH88" s="20">
        <v>0</v>
      </c>
      <c r="AI88" s="20">
        <v>6</v>
      </c>
      <c r="AJ88" s="20">
        <v>14</v>
      </c>
      <c r="AK88" s="20">
        <v>9</v>
      </c>
      <c r="AL88" s="20">
        <v>1</v>
      </c>
      <c r="AM88" s="20">
        <v>5</v>
      </c>
      <c r="AN88" s="20">
        <v>10</v>
      </c>
      <c r="AO88" s="20">
        <v>20</v>
      </c>
      <c r="AP88" s="20">
        <v>1</v>
      </c>
      <c r="AQ88" s="20">
        <v>6</v>
      </c>
      <c r="AR88" s="20">
        <v>9</v>
      </c>
      <c r="AS88" s="20">
        <v>11</v>
      </c>
      <c r="AT88" s="20">
        <v>4</v>
      </c>
      <c r="AU88" s="20">
        <v>2</v>
      </c>
      <c r="AV88" s="20">
        <v>3</v>
      </c>
      <c r="AW88" s="20">
        <v>12</v>
      </c>
      <c r="AX88" s="20">
        <v>156</v>
      </c>
      <c r="AY88" s="21"/>
      <c r="AZ88" s="21"/>
      <c r="BA88" s="21"/>
      <c r="BB88" s="21"/>
      <c r="BC88" s="22"/>
    </row>
    <row r="89" spans="1:55" ht="14.25" customHeight="1" x14ac:dyDescent="0.3">
      <c r="A89" s="7" t="s">
        <v>670</v>
      </c>
      <c r="B89" s="1" t="s">
        <v>671</v>
      </c>
      <c r="C89" s="9" t="s">
        <v>672</v>
      </c>
      <c r="D89" s="1" t="s">
        <v>52</v>
      </c>
      <c r="E89" s="1" t="s">
        <v>53</v>
      </c>
      <c r="F89" s="1" t="s">
        <v>673</v>
      </c>
      <c r="G89" s="1"/>
      <c r="H89" s="9" t="s">
        <v>674</v>
      </c>
      <c r="I89" s="12" t="s">
        <v>675</v>
      </c>
      <c r="J89" s="12" t="s">
        <v>676</v>
      </c>
      <c r="K89" s="12" t="s">
        <v>677</v>
      </c>
      <c r="L89" s="1" t="s">
        <v>57</v>
      </c>
      <c r="M89" s="1" t="s">
        <v>678</v>
      </c>
      <c r="N89" s="1" t="s">
        <v>679</v>
      </c>
      <c r="O89" s="1">
        <v>1424</v>
      </c>
      <c r="P89" s="1">
        <v>71</v>
      </c>
      <c r="Q89" s="1">
        <v>1018</v>
      </c>
      <c r="R89" s="1">
        <v>1088</v>
      </c>
      <c r="S89" s="1">
        <v>7684.43</v>
      </c>
      <c r="T89" s="1">
        <v>4.2699999999999996</v>
      </c>
      <c r="U89" s="1" t="s">
        <v>73</v>
      </c>
      <c r="V89" s="1">
        <v>0</v>
      </c>
      <c r="W89" s="1" t="s">
        <v>73</v>
      </c>
      <c r="X89" s="1">
        <v>0</v>
      </c>
      <c r="Y89" s="1">
        <v>27.95</v>
      </c>
      <c r="Z89" s="1">
        <v>105.77</v>
      </c>
      <c r="AA89" s="1">
        <v>-0.54200000000000004</v>
      </c>
      <c r="AB89" s="1">
        <v>66.2</v>
      </c>
      <c r="AC89" s="3">
        <v>4.18</v>
      </c>
      <c r="AD89" s="4">
        <v>4</v>
      </c>
      <c r="AE89" s="4">
        <v>4</v>
      </c>
      <c r="AF89" s="4">
        <v>5</v>
      </c>
      <c r="AG89" s="4">
        <v>6</v>
      </c>
      <c r="AH89" s="4">
        <v>0</v>
      </c>
      <c r="AI89" s="4">
        <v>6</v>
      </c>
      <c r="AJ89" s="4">
        <v>6</v>
      </c>
      <c r="AK89" s="4">
        <v>6</v>
      </c>
      <c r="AL89" s="4">
        <v>2</v>
      </c>
      <c r="AM89" s="4">
        <v>2</v>
      </c>
      <c r="AN89" s="4">
        <v>14</v>
      </c>
      <c r="AO89" s="4">
        <v>0</v>
      </c>
      <c r="AP89" s="4">
        <v>0</v>
      </c>
      <c r="AQ89" s="4">
        <v>0</v>
      </c>
      <c r="AR89" s="4">
        <v>4</v>
      </c>
      <c r="AS89" s="4">
        <v>5</v>
      </c>
      <c r="AT89" s="4">
        <v>4</v>
      </c>
      <c r="AU89" s="4">
        <v>0</v>
      </c>
      <c r="AV89" s="4">
        <v>0</v>
      </c>
      <c r="AW89" s="4">
        <v>3</v>
      </c>
      <c r="AX89" s="4">
        <v>71</v>
      </c>
      <c r="AY89" s="10"/>
      <c r="AZ89" s="10"/>
      <c r="BA89" s="10"/>
      <c r="BB89" s="10"/>
      <c r="BC89" s="11"/>
    </row>
    <row r="90" spans="1:55" ht="14.25" customHeight="1" x14ac:dyDescent="0.3">
      <c r="A90" s="7" t="s">
        <v>680</v>
      </c>
      <c r="B90" s="23" t="s">
        <v>681</v>
      </c>
      <c r="C90" s="23" t="s">
        <v>682</v>
      </c>
      <c r="D90" s="1" t="s">
        <v>52</v>
      </c>
      <c r="E90" s="1" t="s">
        <v>53</v>
      </c>
      <c r="F90" s="1" t="s">
        <v>683</v>
      </c>
      <c r="G90" s="1" t="s">
        <v>684</v>
      </c>
      <c r="H90" s="9" t="s">
        <v>685</v>
      </c>
      <c r="I90" s="12" t="s">
        <v>686</v>
      </c>
      <c r="J90" s="12" t="s">
        <v>687</v>
      </c>
      <c r="K90" s="9" t="s">
        <v>685</v>
      </c>
      <c r="L90" s="1" t="s">
        <v>57</v>
      </c>
      <c r="M90" s="1" t="s">
        <v>688</v>
      </c>
      <c r="N90" s="1" t="s">
        <v>689</v>
      </c>
      <c r="O90" s="1">
        <v>2442</v>
      </c>
      <c r="P90" s="1">
        <v>200</v>
      </c>
      <c r="Q90" s="1">
        <v>1852</v>
      </c>
      <c r="R90" s="1">
        <v>2051</v>
      </c>
      <c r="S90" s="1">
        <v>21242.19</v>
      </c>
      <c r="T90" s="1">
        <v>12.15</v>
      </c>
      <c r="U90" s="1" t="s">
        <v>62</v>
      </c>
      <c r="V90" s="1">
        <v>6990</v>
      </c>
      <c r="W90" s="1" t="s">
        <v>62</v>
      </c>
      <c r="X90" s="1">
        <v>0.32900000000000001</v>
      </c>
      <c r="Y90" s="1">
        <v>96.46</v>
      </c>
      <c r="Z90" s="1">
        <v>49.8</v>
      </c>
      <c r="AA90" s="1">
        <v>-0.78600000000000003</v>
      </c>
      <c r="AB90" s="1">
        <v>96.5</v>
      </c>
      <c r="AC90" s="3">
        <v>1.26</v>
      </c>
      <c r="AD90" s="4">
        <v>19</v>
      </c>
      <c r="AE90" s="4">
        <v>12</v>
      </c>
      <c r="AF90" s="4">
        <v>7</v>
      </c>
      <c r="AG90" s="4">
        <v>0</v>
      </c>
      <c r="AH90" s="4">
        <v>0</v>
      </c>
      <c r="AI90" s="4">
        <v>33</v>
      </c>
      <c r="AJ90" s="4">
        <v>3</v>
      </c>
      <c r="AK90" s="4">
        <v>11</v>
      </c>
      <c r="AL90" s="4">
        <v>2</v>
      </c>
      <c r="AM90" s="4">
        <v>4</v>
      </c>
      <c r="AN90" s="4">
        <v>7</v>
      </c>
      <c r="AO90" s="4">
        <v>1</v>
      </c>
      <c r="AP90" s="4">
        <v>11</v>
      </c>
      <c r="AQ90" s="4">
        <v>1</v>
      </c>
      <c r="AR90" s="4">
        <v>44</v>
      </c>
      <c r="AS90" s="4">
        <v>16</v>
      </c>
      <c r="AT90" s="4">
        <v>14</v>
      </c>
      <c r="AU90" s="4">
        <v>1</v>
      </c>
      <c r="AV90" s="4">
        <v>1</v>
      </c>
      <c r="AW90" s="4">
        <v>13</v>
      </c>
      <c r="AX90" s="4">
        <v>200</v>
      </c>
      <c r="AY90" s="10"/>
      <c r="AZ90" s="10"/>
      <c r="BA90" s="10"/>
      <c r="BB90" s="10"/>
      <c r="BC90" s="11"/>
    </row>
    <row r="91" spans="1:55" ht="14.25" customHeight="1" x14ac:dyDescent="0.3">
      <c r="A91" s="7" t="s">
        <v>690</v>
      </c>
      <c r="B91" s="1" t="s">
        <v>691</v>
      </c>
      <c r="C91" s="12" t="s">
        <v>692</v>
      </c>
      <c r="D91" s="1" t="s">
        <v>146</v>
      </c>
      <c r="E91" s="1" t="s">
        <v>53</v>
      </c>
      <c r="F91" s="1" t="s">
        <v>693</v>
      </c>
      <c r="G91" s="1"/>
      <c r="H91" s="9" t="s">
        <v>694</v>
      </c>
      <c r="I91" s="9" t="s">
        <v>695</v>
      </c>
      <c r="J91" s="9" t="s">
        <v>696</v>
      </c>
      <c r="K91" s="12" t="s">
        <v>697</v>
      </c>
      <c r="L91" s="1" t="s">
        <v>57</v>
      </c>
      <c r="M91" s="1" t="s">
        <v>698</v>
      </c>
      <c r="N91" s="1" t="s">
        <v>699</v>
      </c>
      <c r="O91" s="1">
        <v>2441</v>
      </c>
      <c r="P91" s="1">
        <v>96</v>
      </c>
      <c r="Q91" s="1">
        <v>2057</v>
      </c>
      <c r="R91" s="1">
        <v>2152</v>
      </c>
      <c r="S91" s="1">
        <v>10503.1</v>
      </c>
      <c r="T91" s="1">
        <v>11.59</v>
      </c>
      <c r="U91" s="1" t="s">
        <v>73</v>
      </c>
      <c r="V91" s="1">
        <v>0</v>
      </c>
      <c r="W91" s="1" t="s">
        <v>73</v>
      </c>
      <c r="X91" s="1">
        <v>0</v>
      </c>
      <c r="Y91" s="1">
        <v>102.98</v>
      </c>
      <c r="Z91" s="1">
        <v>72.19</v>
      </c>
      <c r="AA91" s="1">
        <v>-0.71799999999999997</v>
      </c>
      <c r="AB91" s="1">
        <v>70.83</v>
      </c>
      <c r="AC91" s="3">
        <v>3.23</v>
      </c>
      <c r="AD91" s="4">
        <v>7</v>
      </c>
      <c r="AE91" s="4">
        <v>4</v>
      </c>
      <c r="AF91" s="4">
        <v>5</v>
      </c>
      <c r="AG91" s="4">
        <v>1</v>
      </c>
      <c r="AH91" s="4">
        <v>0</v>
      </c>
      <c r="AI91" s="4">
        <v>20</v>
      </c>
      <c r="AJ91" s="4">
        <v>0</v>
      </c>
      <c r="AK91" s="4">
        <v>5</v>
      </c>
      <c r="AL91" s="4">
        <v>1</v>
      </c>
      <c r="AM91" s="4">
        <v>3</v>
      </c>
      <c r="AN91" s="4">
        <v>10</v>
      </c>
      <c r="AO91" s="4">
        <v>4</v>
      </c>
      <c r="AP91" s="4">
        <v>5</v>
      </c>
      <c r="AQ91" s="4">
        <v>1</v>
      </c>
      <c r="AR91" s="4">
        <v>14</v>
      </c>
      <c r="AS91" s="4">
        <v>9</v>
      </c>
      <c r="AT91" s="4">
        <v>2</v>
      </c>
      <c r="AU91" s="4">
        <v>0</v>
      </c>
      <c r="AV91" s="4">
        <v>1</v>
      </c>
      <c r="AW91" s="4">
        <v>4</v>
      </c>
      <c r="AX91" s="4">
        <v>96</v>
      </c>
      <c r="AY91" s="10"/>
      <c r="AZ91" s="10"/>
      <c r="BA91" s="10"/>
      <c r="BB91" s="10"/>
      <c r="BC91" s="11"/>
    </row>
    <row r="92" spans="1:55" ht="14.25" customHeight="1" x14ac:dyDescent="0.3">
      <c r="A92" s="14" t="s">
        <v>700</v>
      </c>
      <c r="B92" s="16" t="s">
        <v>701</v>
      </c>
      <c r="C92" s="17" t="s">
        <v>702</v>
      </c>
      <c r="D92" s="16" t="s">
        <v>155</v>
      </c>
      <c r="E92" s="16" t="s">
        <v>81</v>
      </c>
      <c r="F92" s="16" t="s">
        <v>703</v>
      </c>
      <c r="G92" s="16"/>
      <c r="H92" s="17" t="s">
        <v>704</v>
      </c>
      <c r="I92" s="17" t="s">
        <v>705</v>
      </c>
      <c r="J92" s="17" t="s">
        <v>706</v>
      </c>
      <c r="K92" s="18" t="s">
        <v>707</v>
      </c>
      <c r="L92" s="16" t="s">
        <v>57</v>
      </c>
      <c r="M92" s="16" t="s">
        <v>708</v>
      </c>
      <c r="N92" s="16" t="s">
        <v>709</v>
      </c>
      <c r="O92" s="16">
        <v>284</v>
      </c>
      <c r="P92" s="16">
        <v>197</v>
      </c>
      <c r="Q92" s="16">
        <v>1</v>
      </c>
      <c r="R92" s="16">
        <v>197</v>
      </c>
      <c r="S92" s="16">
        <v>21873.439999999999</v>
      </c>
      <c r="T92" s="16">
        <v>9.4700000000000006</v>
      </c>
      <c r="U92" s="16" t="s">
        <v>62</v>
      </c>
      <c r="V92" s="16">
        <v>6990</v>
      </c>
      <c r="W92" s="16" t="s">
        <v>62</v>
      </c>
      <c r="X92" s="16">
        <v>0.32</v>
      </c>
      <c r="Y92" s="16">
        <v>58.9</v>
      </c>
      <c r="Z92" s="16">
        <v>57.41</v>
      </c>
      <c r="AA92" s="16">
        <v>-0.95</v>
      </c>
      <c r="AB92" s="16">
        <v>72.59</v>
      </c>
      <c r="AC92" s="19">
        <v>0.95</v>
      </c>
      <c r="AD92" s="20">
        <v>9</v>
      </c>
      <c r="AE92" s="20">
        <v>13</v>
      </c>
      <c r="AF92" s="20">
        <v>14</v>
      </c>
      <c r="AG92" s="20">
        <v>8</v>
      </c>
      <c r="AH92" s="20">
        <v>0</v>
      </c>
      <c r="AI92" s="20">
        <v>12</v>
      </c>
      <c r="AJ92" s="20">
        <v>13</v>
      </c>
      <c r="AK92" s="20">
        <v>9</v>
      </c>
      <c r="AL92" s="20">
        <v>3</v>
      </c>
      <c r="AM92" s="20">
        <v>5</v>
      </c>
      <c r="AN92" s="20">
        <v>15</v>
      </c>
      <c r="AO92" s="20">
        <v>12</v>
      </c>
      <c r="AP92" s="20">
        <v>4</v>
      </c>
      <c r="AQ92" s="20">
        <v>8</v>
      </c>
      <c r="AR92" s="20">
        <v>23</v>
      </c>
      <c r="AS92" s="20">
        <v>21</v>
      </c>
      <c r="AT92" s="20">
        <v>17</v>
      </c>
      <c r="AU92" s="20">
        <v>1</v>
      </c>
      <c r="AV92" s="20">
        <v>1</v>
      </c>
      <c r="AW92" s="20">
        <v>9</v>
      </c>
      <c r="AX92" s="20">
        <v>197</v>
      </c>
      <c r="AY92" s="21"/>
      <c r="AZ92" s="21"/>
      <c r="BA92" s="21"/>
      <c r="BB92" s="21"/>
      <c r="BC92" s="22"/>
    </row>
    <row r="93" spans="1:55" ht="14.25" customHeight="1" x14ac:dyDescent="0.3">
      <c r="A93" s="14" t="s">
        <v>710</v>
      </c>
      <c r="B93" s="16" t="s">
        <v>711</v>
      </c>
      <c r="C93" s="17" t="s">
        <v>712</v>
      </c>
      <c r="D93" s="16" t="s">
        <v>52</v>
      </c>
      <c r="E93" s="16" t="s">
        <v>53</v>
      </c>
      <c r="F93" s="16" t="s">
        <v>713</v>
      </c>
      <c r="G93" s="16"/>
      <c r="H93" s="17" t="s">
        <v>714</v>
      </c>
      <c r="I93" s="18" t="s">
        <v>715</v>
      </c>
      <c r="J93" s="17" t="s">
        <v>716</v>
      </c>
      <c r="K93" s="18" t="s">
        <v>717</v>
      </c>
      <c r="L93" s="16" t="s">
        <v>57</v>
      </c>
      <c r="M93" s="16" t="s">
        <v>718</v>
      </c>
      <c r="N93" s="16" t="s">
        <v>718</v>
      </c>
      <c r="O93" s="16">
        <v>107</v>
      </c>
      <c r="P93" s="16">
        <v>107</v>
      </c>
      <c r="Q93" s="16">
        <v>1</v>
      </c>
      <c r="R93" s="16">
        <v>107</v>
      </c>
      <c r="S93" s="16">
        <v>11676.02</v>
      </c>
      <c r="T93" s="16">
        <v>10.31</v>
      </c>
      <c r="U93" s="16" t="s">
        <v>73</v>
      </c>
      <c r="V93" s="16">
        <v>0</v>
      </c>
      <c r="W93" s="16" t="s">
        <v>73</v>
      </c>
      <c r="X93" s="16">
        <v>0</v>
      </c>
      <c r="Y93" s="16">
        <v>82.35</v>
      </c>
      <c r="Z93" s="16">
        <v>26.45</v>
      </c>
      <c r="AA93" s="16">
        <v>-1.8069999999999999</v>
      </c>
      <c r="AB93" s="16">
        <v>100</v>
      </c>
      <c r="AC93" s="19">
        <v>0.32</v>
      </c>
      <c r="AD93" s="20">
        <v>4</v>
      </c>
      <c r="AE93" s="20">
        <v>11</v>
      </c>
      <c r="AF93" s="20">
        <v>1</v>
      </c>
      <c r="AG93" s="20">
        <v>1</v>
      </c>
      <c r="AH93" s="20">
        <v>0</v>
      </c>
      <c r="AI93" s="20">
        <v>6</v>
      </c>
      <c r="AJ93" s="20">
        <v>14</v>
      </c>
      <c r="AK93" s="20">
        <v>11</v>
      </c>
      <c r="AL93" s="20">
        <v>0</v>
      </c>
      <c r="AM93" s="20">
        <v>1</v>
      </c>
      <c r="AN93" s="20">
        <v>3</v>
      </c>
      <c r="AO93" s="20">
        <v>16</v>
      </c>
      <c r="AP93" s="20">
        <v>1</v>
      </c>
      <c r="AQ93" s="20">
        <v>0</v>
      </c>
      <c r="AR93" s="20">
        <v>13</v>
      </c>
      <c r="AS93" s="20">
        <v>14</v>
      </c>
      <c r="AT93" s="20">
        <v>8</v>
      </c>
      <c r="AU93" s="20">
        <v>0</v>
      </c>
      <c r="AV93" s="20">
        <v>0</v>
      </c>
      <c r="AW93" s="20">
        <v>3</v>
      </c>
      <c r="AX93" s="20">
        <v>107</v>
      </c>
      <c r="AY93" s="21"/>
      <c r="AZ93" s="21"/>
      <c r="BA93" s="21"/>
      <c r="BB93" s="21"/>
      <c r="BC93" s="22"/>
    </row>
    <row r="94" spans="1:55" ht="14.25" customHeight="1" x14ac:dyDescent="0.3">
      <c r="A94" s="14" t="s">
        <v>719</v>
      </c>
      <c r="B94" s="16" t="s">
        <v>720</v>
      </c>
      <c r="C94" s="18" t="s">
        <v>721</v>
      </c>
      <c r="D94" s="16" t="s">
        <v>52</v>
      </c>
      <c r="E94" s="16" t="s">
        <v>53</v>
      </c>
      <c r="F94" s="16" t="s">
        <v>722</v>
      </c>
      <c r="G94" s="16"/>
      <c r="H94" s="17" t="s">
        <v>723</v>
      </c>
      <c r="I94" s="16" t="s">
        <v>57</v>
      </c>
      <c r="J94" s="17" t="s">
        <v>724</v>
      </c>
      <c r="K94" s="18" t="s">
        <v>725</v>
      </c>
      <c r="L94" s="16" t="s">
        <v>57</v>
      </c>
      <c r="M94" s="16" t="s">
        <v>726</v>
      </c>
      <c r="N94" s="16" t="s">
        <v>726</v>
      </c>
      <c r="O94" s="16">
        <v>109</v>
      </c>
      <c r="P94" s="16">
        <v>109</v>
      </c>
      <c r="Q94" s="16">
        <v>1</v>
      </c>
      <c r="R94" s="16">
        <v>109</v>
      </c>
      <c r="S94" s="16">
        <v>11832.05</v>
      </c>
      <c r="T94" s="16">
        <v>10.63</v>
      </c>
      <c r="U94" s="16" t="s">
        <v>62</v>
      </c>
      <c r="V94" s="16">
        <v>5500</v>
      </c>
      <c r="W94" s="16" t="s">
        <v>62</v>
      </c>
      <c r="X94" s="16">
        <v>0.46500000000000002</v>
      </c>
      <c r="Y94" s="16">
        <v>84.07</v>
      </c>
      <c r="Z94" s="16">
        <v>16.329999999999998</v>
      </c>
      <c r="AA94" s="16">
        <v>-1.909</v>
      </c>
      <c r="AB94" s="16">
        <v>100</v>
      </c>
      <c r="AC94" s="19">
        <v>0.47</v>
      </c>
      <c r="AD94" s="20">
        <v>12</v>
      </c>
      <c r="AE94" s="20">
        <v>12</v>
      </c>
      <c r="AF94" s="20">
        <v>1</v>
      </c>
      <c r="AG94" s="20">
        <v>1</v>
      </c>
      <c r="AH94" s="20">
        <v>0</v>
      </c>
      <c r="AI94" s="20">
        <v>13</v>
      </c>
      <c r="AJ94" s="20">
        <v>12</v>
      </c>
      <c r="AK94" s="20">
        <v>11</v>
      </c>
      <c r="AL94" s="20">
        <v>0</v>
      </c>
      <c r="AM94" s="20">
        <v>0</v>
      </c>
      <c r="AN94" s="20">
        <v>0</v>
      </c>
      <c r="AO94" s="20">
        <v>13</v>
      </c>
      <c r="AP94" s="20">
        <v>1</v>
      </c>
      <c r="AQ94" s="20">
        <v>0</v>
      </c>
      <c r="AR94" s="20">
        <v>15</v>
      </c>
      <c r="AS94" s="20">
        <v>10</v>
      </c>
      <c r="AT94" s="20">
        <v>5</v>
      </c>
      <c r="AU94" s="20">
        <v>1</v>
      </c>
      <c r="AV94" s="20">
        <v>0</v>
      </c>
      <c r="AW94" s="20">
        <v>2</v>
      </c>
      <c r="AX94" s="20">
        <v>109</v>
      </c>
      <c r="AY94" s="21"/>
      <c r="AZ94" s="21"/>
      <c r="BA94" s="21"/>
      <c r="BB94" s="21"/>
      <c r="BC94" s="22"/>
    </row>
    <row r="95" spans="1:55" ht="14.25" customHeight="1" x14ac:dyDescent="0.3">
      <c r="A95" s="7" t="s">
        <v>727</v>
      </c>
      <c r="B95" s="1" t="s">
        <v>728</v>
      </c>
      <c r="C95" s="9" t="s">
        <v>729</v>
      </c>
      <c r="D95" s="1" t="s">
        <v>52</v>
      </c>
      <c r="E95" s="1" t="s">
        <v>53</v>
      </c>
      <c r="F95" s="1" t="s">
        <v>730</v>
      </c>
      <c r="G95" s="1"/>
      <c r="H95" s="9" t="s">
        <v>731</v>
      </c>
      <c r="I95" s="1" t="s">
        <v>57</v>
      </c>
      <c r="J95" s="9" t="s">
        <v>732</v>
      </c>
      <c r="K95" s="12" t="s">
        <v>733</v>
      </c>
      <c r="L95" s="1" t="s">
        <v>57</v>
      </c>
      <c r="M95" s="1" t="s">
        <v>734</v>
      </c>
      <c r="N95" s="1" t="s">
        <v>735</v>
      </c>
      <c r="O95" s="1">
        <v>132</v>
      </c>
      <c r="P95" s="1">
        <v>73</v>
      </c>
      <c r="Q95" s="1">
        <v>60</v>
      </c>
      <c r="R95" s="1">
        <v>132</v>
      </c>
      <c r="S95" s="1">
        <v>7322.22</v>
      </c>
      <c r="T95" s="1">
        <v>12.3</v>
      </c>
      <c r="U95" s="1" t="s">
        <v>73</v>
      </c>
      <c r="V95" s="1">
        <v>0</v>
      </c>
      <c r="W95" s="1" t="s">
        <v>73</v>
      </c>
      <c r="X95" s="1">
        <v>0</v>
      </c>
      <c r="Y95" s="1">
        <v>68.98</v>
      </c>
      <c r="Z95" s="1">
        <v>39.18</v>
      </c>
      <c r="AA95" s="1">
        <v>-1.0660000000000001</v>
      </c>
      <c r="AB95" s="1">
        <v>100</v>
      </c>
      <c r="AC95" s="3">
        <v>0.5</v>
      </c>
      <c r="AD95" s="4">
        <v>13</v>
      </c>
      <c r="AE95" s="4">
        <v>15</v>
      </c>
      <c r="AF95" s="4">
        <v>0</v>
      </c>
      <c r="AG95" s="4">
        <v>2</v>
      </c>
      <c r="AH95" s="4">
        <v>2</v>
      </c>
      <c r="AI95" s="4">
        <v>2</v>
      </c>
      <c r="AJ95" s="4">
        <v>0</v>
      </c>
      <c r="AK95" s="4">
        <v>16</v>
      </c>
      <c r="AL95" s="4">
        <v>4</v>
      </c>
      <c r="AM95" s="4">
        <v>0</v>
      </c>
      <c r="AN95" s="4">
        <v>4</v>
      </c>
      <c r="AO95" s="4">
        <v>0</v>
      </c>
      <c r="AP95" s="4">
        <v>0</v>
      </c>
      <c r="AQ95" s="4">
        <v>0</v>
      </c>
      <c r="AR95" s="4">
        <v>11</v>
      </c>
      <c r="AS95" s="4">
        <v>3</v>
      </c>
      <c r="AT95" s="4">
        <v>1</v>
      </c>
      <c r="AU95" s="4">
        <v>0</v>
      </c>
      <c r="AV95" s="4">
        <v>0</v>
      </c>
      <c r="AW95" s="4">
        <v>0</v>
      </c>
      <c r="AX95" s="4">
        <v>73</v>
      </c>
      <c r="AY95" s="10"/>
      <c r="AZ95" s="10"/>
      <c r="BA95" s="10"/>
      <c r="BB95" s="10"/>
      <c r="BC95" s="11"/>
    </row>
    <row r="96" spans="1:55" ht="14.25" customHeight="1" x14ac:dyDescent="0.3">
      <c r="A96" s="7" t="s">
        <v>736</v>
      </c>
      <c r="B96" s="1" t="s">
        <v>737</v>
      </c>
      <c r="C96" s="12" t="s">
        <v>738</v>
      </c>
      <c r="D96" s="1" t="s">
        <v>52</v>
      </c>
      <c r="E96" s="1" t="s">
        <v>53</v>
      </c>
      <c r="F96" s="1" t="s">
        <v>739</v>
      </c>
      <c r="G96" s="1"/>
      <c r="H96" s="9" t="s">
        <v>740</v>
      </c>
      <c r="I96" s="1" t="s">
        <v>57</v>
      </c>
      <c r="J96" s="9" t="s">
        <v>741</v>
      </c>
      <c r="K96" s="12" t="s">
        <v>742</v>
      </c>
      <c r="L96" s="1" t="s">
        <v>57</v>
      </c>
      <c r="M96" s="1" t="s">
        <v>743</v>
      </c>
      <c r="N96" s="1" t="s">
        <v>743</v>
      </c>
      <c r="O96" s="1">
        <v>62</v>
      </c>
      <c r="P96" s="1">
        <v>62</v>
      </c>
      <c r="Q96" s="1">
        <v>1</v>
      </c>
      <c r="R96" s="1">
        <v>62</v>
      </c>
      <c r="S96" s="1">
        <v>6791.41</v>
      </c>
      <c r="T96" s="1">
        <v>6.21</v>
      </c>
      <c r="U96" s="1" t="s">
        <v>744</v>
      </c>
      <c r="V96" s="1" t="s">
        <v>744</v>
      </c>
      <c r="W96" s="1" t="s">
        <v>744</v>
      </c>
      <c r="X96" s="1" t="s">
        <v>744</v>
      </c>
      <c r="Y96" s="1">
        <v>48.77</v>
      </c>
      <c r="Z96" s="1">
        <v>33.229999999999997</v>
      </c>
      <c r="AA96" s="1">
        <v>-1.3320000000000001</v>
      </c>
      <c r="AB96" s="1">
        <v>87.1</v>
      </c>
      <c r="AC96" s="3">
        <v>1.81</v>
      </c>
      <c r="AD96" s="4">
        <v>7</v>
      </c>
      <c r="AE96" s="4">
        <v>3</v>
      </c>
      <c r="AF96" s="4">
        <v>2</v>
      </c>
      <c r="AG96" s="4">
        <v>5</v>
      </c>
      <c r="AH96" s="4">
        <v>0</v>
      </c>
      <c r="AI96" s="4">
        <v>7</v>
      </c>
      <c r="AJ96" s="4">
        <v>6</v>
      </c>
      <c r="AK96" s="4">
        <v>6</v>
      </c>
      <c r="AL96" s="4">
        <v>0</v>
      </c>
      <c r="AM96" s="4">
        <v>2</v>
      </c>
      <c r="AN96" s="4">
        <v>0</v>
      </c>
      <c r="AO96" s="4">
        <v>8</v>
      </c>
      <c r="AP96" s="4">
        <v>2</v>
      </c>
      <c r="AQ96" s="4">
        <v>3</v>
      </c>
      <c r="AR96" s="4">
        <v>1</v>
      </c>
      <c r="AS96" s="4">
        <v>5</v>
      </c>
      <c r="AT96" s="4">
        <v>3</v>
      </c>
      <c r="AU96" s="4">
        <v>0</v>
      </c>
      <c r="AV96" s="4">
        <v>0</v>
      </c>
      <c r="AW96" s="4">
        <v>2</v>
      </c>
      <c r="AX96" s="4">
        <v>62</v>
      </c>
      <c r="AY96" s="10"/>
      <c r="AZ96" s="10"/>
      <c r="BA96" s="10"/>
      <c r="BB96" s="10"/>
      <c r="BC96" s="11"/>
    </row>
    <row r="97" spans="1:55" ht="14.25" customHeight="1" x14ac:dyDescent="0.3">
      <c r="A97" s="7" t="s">
        <v>745</v>
      </c>
      <c r="B97" s="1" t="s">
        <v>746</v>
      </c>
      <c r="C97" s="12" t="s">
        <v>747</v>
      </c>
      <c r="D97" s="1" t="s">
        <v>183</v>
      </c>
      <c r="E97" s="1" t="s">
        <v>184</v>
      </c>
      <c r="F97" s="1" t="s">
        <v>748</v>
      </c>
      <c r="G97" s="23"/>
      <c r="H97" s="12" t="s">
        <v>749</v>
      </c>
      <c r="I97" s="1" t="s">
        <v>57</v>
      </c>
      <c r="J97" s="12" t="s">
        <v>750</v>
      </c>
      <c r="K97" s="12" t="s">
        <v>749</v>
      </c>
      <c r="L97" s="1" t="s">
        <v>57</v>
      </c>
      <c r="M97" s="1" t="s">
        <v>751</v>
      </c>
      <c r="N97" s="1" t="s">
        <v>752</v>
      </c>
      <c r="O97" s="1">
        <v>1503</v>
      </c>
      <c r="P97" s="1">
        <v>98</v>
      </c>
      <c r="Q97" s="1">
        <v>1</v>
      </c>
      <c r="R97" s="1">
        <v>98</v>
      </c>
      <c r="S97" s="1">
        <v>9773.32</v>
      </c>
      <c r="T97" s="1">
        <v>4.1399999999999997</v>
      </c>
      <c r="U97" s="1" t="s">
        <v>73</v>
      </c>
      <c r="V97" s="1">
        <v>0</v>
      </c>
      <c r="W97" s="1" t="s">
        <v>73</v>
      </c>
      <c r="X97" s="1">
        <v>0</v>
      </c>
      <c r="Y97" s="1">
        <v>35.96</v>
      </c>
      <c r="Z97" s="1">
        <v>56.84</v>
      </c>
      <c r="AA97" s="1">
        <v>-0.66600000000000004</v>
      </c>
      <c r="AB97" s="1">
        <v>93.88</v>
      </c>
      <c r="AC97" s="3">
        <v>2.21</v>
      </c>
      <c r="AD97" s="4">
        <v>14</v>
      </c>
      <c r="AE97" s="4">
        <v>0</v>
      </c>
      <c r="AF97" s="4">
        <v>3</v>
      </c>
      <c r="AG97" s="4">
        <v>12</v>
      </c>
      <c r="AH97" s="4">
        <v>0</v>
      </c>
      <c r="AI97" s="4">
        <v>1</v>
      </c>
      <c r="AJ97" s="4">
        <v>8</v>
      </c>
      <c r="AK97" s="4">
        <v>9</v>
      </c>
      <c r="AL97" s="4">
        <v>0</v>
      </c>
      <c r="AM97" s="4">
        <v>0</v>
      </c>
      <c r="AN97" s="4">
        <v>4</v>
      </c>
      <c r="AO97" s="4">
        <v>9</v>
      </c>
      <c r="AP97" s="4">
        <v>1</v>
      </c>
      <c r="AQ97" s="4">
        <v>1</v>
      </c>
      <c r="AR97" s="4">
        <v>4</v>
      </c>
      <c r="AS97" s="4">
        <v>18</v>
      </c>
      <c r="AT97" s="4">
        <v>3</v>
      </c>
      <c r="AU97" s="4">
        <v>0</v>
      </c>
      <c r="AV97" s="4">
        <v>2</v>
      </c>
      <c r="AW97" s="4">
        <v>9</v>
      </c>
      <c r="AX97" s="4">
        <v>98</v>
      </c>
      <c r="AY97" s="10"/>
      <c r="AZ97" s="10"/>
      <c r="BA97" s="10"/>
      <c r="BB97" s="10"/>
      <c r="BC97" s="11"/>
    </row>
    <row r="98" spans="1:55" ht="14.25" customHeight="1" x14ac:dyDescent="0.3">
      <c r="A98" s="7" t="s">
        <v>753</v>
      </c>
      <c r="B98" s="1" t="s">
        <v>746</v>
      </c>
      <c r="C98" s="12" t="s">
        <v>747</v>
      </c>
      <c r="D98" s="1" t="s">
        <v>183</v>
      </c>
      <c r="E98" s="1" t="s">
        <v>184</v>
      </c>
      <c r="F98" s="1" t="s">
        <v>748</v>
      </c>
      <c r="G98" s="23"/>
      <c r="H98" s="12" t="s">
        <v>749</v>
      </c>
      <c r="I98" s="1" t="s">
        <v>57</v>
      </c>
      <c r="J98" s="12" t="s">
        <v>750</v>
      </c>
      <c r="K98" s="12" t="s">
        <v>749</v>
      </c>
      <c r="L98" s="1" t="s">
        <v>57</v>
      </c>
      <c r="M98" s="1" t="s">
        <v>751</v>
      </c>
      <c r="N98" s="1" t="s">
        <v>754</v>
      </c>
      <c r="O98" s="1">
        <v>1503</v>
      </c>
      <c r="P98" s="1">
        <v>110</v>
      </c>
      <c r="Q98" s="1">
        <v>588</v>
      </c>
      <c r="R98" s="1">
        <v>697</v>
      </c>
      <c r="S98" s="1">
        <v>11922.33</v>
      </c>
      <c r="T98" s="1">
        <v>3.76</v>
      </c>
      <c r="U98" s="1" t="s">
        <v>744</v>
      </c>
      <c r="V98" s="1" t="s">
        <v>744</v>
      </c>
      <c r="W98" s="1" t="s">
        <v>744</v>
      </c>
      <c r="X98" s="1" t="s">
        <v>744</v>
      </c>
      <c r="Y98" s="1">
        <v>61.56</v>
      </c>
      <c r="Z98" s="1">
        <v>56.73</v>
      </c>
      <c r="AA98" s="1">
        <v>-0.99099999999999999</v>
      </c>
      <c r="AB98" s="1">
        <v>100</v>
      </c>
      <c r="AC98" s="3">
        <v>3.59</v>
      </c>
      <c r="AD98" s="4">
        <v>7</v>
      </c>
      <c r="AE98" s="4">
        <v>3</v>
      </c>
      <c r="AF98" s="4">
        <v>4</v>
      </c>
      <c r="AG98" s="4">
        <v>13</v>
      </c>
      <c r="AH98" s="4">
        <v>0</v>
      </c>
      <c r="AI98" s="4">
        <v>3</v>
      </c>
      <c r="AJ98" s="4">
        <v>23</v>
      </c>
      <c r="AK98" s="4">
        <v>9</v>
      </c>
      <c r="AL98" s="4">
        <v>1</v>
      </c>
      <c r="AM98" s="4">
        <v>6</v>
      </c>
      <c r="AN98" s="4">
        <v>3</v>
      </c>
      <c r="AO98" s="4">
        <v>4</v>
      </c>
      <c r="AP98" s="4">
        <v>2</v>
      </c>
      <c r="AQ98" s="4">
        <v>4</v>
      </c>
      <c r="AR98" s="4">
        <v>2</v>
      </c>
      <c r="AS98" s="4">
        <v>15</v>
      </c>
      <c r="AT98" s="4">
        <v>4</v>
      </c>
      <c r="AU98" s="4">
        <v>0</v>
      </c>
      <c r="AV98" s="4">
        <v>0</v>
      </c>
      <c r="AW98" s="4">
        <v>7</v>
      </c>
      <c r="AX98" s="4">
        <v>110</v>
      </c>
      <c r="AY98" s="10"/>
      <c r="AZ98" s="10"/>
      <c r="BA98" s="10"/>
      <c r="BB98" s="10"/>
      <c r="BC98" s="11"/>
    </row>
    <row r="99" spans="1:55" ht="14.25" customHeight="1" x14ac:dyDescent="0.3">
      <c r="A99" s="14" t="s">
        <v>755</v>
      </c>
      <c r="B99" s="16" t="s">
        <v>756</v>
      </c>
      <c r="C99" s="18" t="s">
        <v>757</v>
      </c>
      <c r="D99" s="16" t="s">
        <v>183</v>
      </c>
      <c r="E99" s="16" t="s">
        <v>184</v>
      </c>
      <c r="F99" s="16" t="s">
        <v>758</v>
      </c>
      <c r="G99" s="29"/>
      <c r="H99" s="18" t="s">
        <v>759</v>
      </c>
      <c r="I99" s="16" t="s">
        <v>57</v>
      </c>
      <c r="J99" s="18" t="s">
        <v>760</v>
      </c>
      <c r="K99" s="18" t="s">
        <v>759</v>
      </c>
      <c r="L99" s="16" t="s">
        <v>57</v>
      </c>
      <c r="M99" s="16" t="s">
        <v>761</v>
      </c>
      <c r="N99" s="16" t="s">
        <v>762</v>
      </c>
      <c r="O99" s="16">
        <v>533</v>
      </c>
      <c r="P99" s="16">
        <v>103</v>
      </c>
      <c r="Q99" s="16">
        <v>11</v>
      </c>
      <c r="R99" s="16">
        <v>113</v>
      </c>
      <c r="S99" s="16">
        <v>11557.88</v>
      </c>
      <c r="T99" s="16">
        <v>3.95</v>
      </c>
      <c r="U99" s="16" t="s">
        <v>62</v>
      </c>
      <c r="V99" s="16">
        <v>11460</v>
      </c>
      <c r="W99" s="16" t="s">
        <v>62</v>
      </c>
      <c r="X99" s="16">
        <v>0.99199999999999999</v>
      </c>
      <c r="Y99" s="16">
        <v>46.69</v>
      </c>
      <c r="Z99" s="16">
        <v>81.459999999999994</v>
      </c>
      <c r="AA99" s="16">
        <v>-0.54600000000000004</v>
      </c>
      <c r="AB99" s="16">
        <v>68.930000000000007</v>
      </c>
      <c r="AC99" s="19">
        <v>3.8</v>
      </c>
      <c r="AD99" s="20">
        <v>8</v>
      </c>
      <c r="AE99" s="20">
        <v>1</v>
      </c>
      <c r="AF99" s="20">
        <v>7</v>
      </c>
      <c r="AG99" s="20">
        <v>11</v>
      </c>
      <c r="AH99" s="20">
        <v>0</v>
      </c>
      <c r="AI99" s="20">
        <v>6</v>
      </c>
      <c r="AJ99" s="20">
        <v>10</v>
      </c>
      <c r="AK99" s="20">
        <v>4</v>
      </c>
      <c r="AL99" s="20">
        <v>1</v>
      </c>
      <c r="AM99" s="20">
        <v>2</v>
      </c>
      <c r="AN99" s="20">
        <v>13</v>
      </c>
      <c r="AO99" s="20">
        <v>5</v>
      </c>
      <c r="AP99" s="20">
        <v>8</v>
      </c>
      <c r="AQ99" s="20">
        <v>0</v>
      </c>
      <c r="AR99" s="20">
        <v>4</v>
      </c>
      <c r="AS99" s="20">
        <v>7</v>
      </c>
      <c r="AT99" s="20">
        <v>5</v>
      </c>
      <c r="AU99" s="20">
        <v>1</v>
      </c>
      <c r="AV99" s="20">
        <v>4</v>
      </c>
      <c r="AW99" s="20">
        <v>6</v>
      </c>
      <c r="AX99" s="20">
        <v>103</v>
      </c>
      <c r="AY99" s="21"/>
      <c r="AZ99" s="21"/>
      <c r="BA99" s="21"/>
      <c r="BB99" s="21"/>
      <c r="BC99" s="22"/>
    </row>
    <row r="100" spans="1:55" ht="14.25" customHeight="1" x14ac:dyDescent="0.3">
      <c r="A100" s="7" t="s">
        <v>763</v>
      </c>
      <c r="B100" s="1" t="s">
        <v>764</v>
      </c>
      <c r="C100" s="12" t="s">
        <v>765</v>
      </c>
      <c r="D100" s="1" t="s">
        <v>183</v>
      </c>
      <c r="E100" s="1" t="s">
        <v>184</v>
      </c>
      <c r="F100" s="1" t="s">
        <v>766</v>
      </c>
      <c r="G100" s="23"/>
      <c r="H100" s="12" t="s">
        <v>767</v>
      </c>
      <c r="I100" s="1" t="s">
        <v>57</v>
      </c>
      <c r="J100" s="12" t="s">
        <v>768</v>
      </c>
      <c r="K100" s="12" t="s">
        <v>767</v>
      </c>
      <c r="L100" s="1" t="s">
        <v>57</v>
      </c>
      <c r="M100" s="1" t="s">
        <v>769</v>
      </c>
      <c r="N100" s="1" t="s">
        <v>770</v>
      </c>
      <c r="O100" s="1">
        <v>462</v>
      </c>
      <c r="P100" s="1">
        <v>124</v>
      </c>
      <c r="Q100" s="1">
        <v>339</v>
      </c>
      <c r="R100" s="1">
        <v>462</v>
      </c>
      <c r="S100" s="1">
        <v>13757.24</v>
      </c>
      <c r="T100" s="1">
        <v>9.39</v>
      </c>
      <c r="U100" s="1" t="s">
        <v>73</v>
      </c>
      <c r="V100" s="1">
        <v>0</v>
      </c>
      <c r="W100" s="1" t="s">
        <v>73</v>
      </c>
      <c r="X100" s="1">
        <v>0</v>
      </c>
      <c r="Y100" s="1">
        <v>72.86</v>
      </c>
      <c r="Z100" s="1">
        <v>60.65</v>
      </c>
      <c r="AA100" s="1">
        <v>-1.2410000000000001</v>
      </c>
      <c r="AB100" s="1">
        <v>79.84</v>
      </c>
      <c r="AC100" s="3">
        <v>7.16</v>
      </c>
      <c r="AD100" s="4">
        <v>12</v>
      </c>
      <c r="AE100" s="4">
        <v>12</v>
      </c>
      <c r="AF100" s="4">
        <v>5</v>
      </c>
      <c r="AG100" s="4">
        <v>6</v>
      </c>
      <c r="AH100" s="4">
        <v>0</v>
      </c>
      <c r="AI100" s="4">
        <v>7</v>
      </c>
      <c r="AJ100" s="4">
        <v>16</v>
      </c>
      <c r="AK100" s="4">
        <v>7</v>
      </c>
      <c r="AL100" s="4">
        <v>0</v>
      </c>
      <c r="AM100" s="4">
        <v>3</v>
      </c>
      <c r="AN100" s="4">
        <v>8</v>
      </c>
      <c r="AO100" s="4">
        <v>14</v>
      </c>
      <c r="AP100" s="4">
        <v>1</v>
      </c>
      <c r="AQ100" s="4">
        <v>1</v>
      </c>
      <c r="AR100" s="4">
        <v>4</v>
      </c>
      <c r="AS100" s="4">
        <v>14</v>
      </c>
      <c r="AT100" s="4">
        <v>6</v>
      </c>
      <c r="AU100" s="4">
        <v>0</v>
      </c>
      <c r="AV100" s="4">
        <v>1</v>
      </c>
      <c r="AW100" s="4">
        <v>7</v>
      </c>
      <c r="AX100" s="4">
        <v>124</v>
      </c>
      <c r="AY100" s="10"/>
      <c r="AZ100" s="10"/>
      <c r="BA100" s="10"/>
      <c r="BB100" s="10"/>
      <c r="BC100" s="11"/>
    </row>
    <row r="101" spans="1:55" ht="14.25" customHeight="1" x14ac:dyDescent="0.3">
      <c r="A101" s="14" t="s">
        <v>771</v>
      </c>
      <c r="B101" s="16" t="s">
        <v>772</v>
      </c>
      <c r="C101" s="18" t="s">
        <v>773</v>
      </c>
      <c r="D101" s="16" t="s">
        <v>183</v>
      </c>
      <c r="E101" s="16" t="s">
        <v>184</v>
      </c>
      <c r="F101" s="16" t="s">
        <v>774</v>
      </c>
      <c r="G101" s="29"/>
      <c r="H101" s="18" t="s">
        <v>775</v>
      </c>
      <c r="I101" s="16" t="s">
        <v>57</v>
      </c>
      <c r="J101" s="17" t="s">
        <v>776</v>
      </c>
      <c r="K101" s="18" t="s">
        <v>775</v>
      </c>
      <c r="L101" s="16" t="s">
        <v>57</v>
      </c>
      <c r="M101" s="16" t="s">
        <v>777</v>
      </c>
      <c r="N101" s="16" t="s">
        <v>778</v>
      </c>
      <c r="O101" s="16">
        <v>335</v>
      </c>
      <c r="P101" s="16">
        <v>168</v>
      </c>
      <c r="Q101" s="16">
        <v>168</v>
      </c>
      <c r="R101" s="16">
        <v>335</v>
      </c>
      <c r="S101" s="16">
        <v>19059.59</v>
      </c>
      <c r="T101" s="16">
        <v>4.1500000000000004</v>
      </c>
      <c r="U101" s="16">
        <v>27055</v>
      </c>
      <c r="V101" s="16">
        <v>26930</v>
      </c>
      <c r="W101" s="16">
        <v>1.419</v>
      </c>
      <c r="X101" s="16">
        <v>1.413</v>
      </c>
      <c r="Y101" s="16">
        <v>42.66</v>
      </c>
      <c r="Z101" s="16">
        <v>58.57</v>
      </c>
      <c r="AA101" s="16">
        <v>-0.95399999999999996</v>
      </c>
      <c r="AB101" s="16">
        <v>29.76</v>
      </c>
      <c r="AC101" s="19">
        <v>2.27</v>
      </c>
      <c r="AD101" s="20">
        <v>5</v>
      </c>
      <c r="AE101" s="20">
        <v>4</v>
      </c>
      <c r="AF101" s="20">
        <v>10</v>
      </c>
      <c r="AG101" s="20">
        <v>20</v>
      </c>
      <c r="AH101" s="20">
        <v>3</v>
      </c>
      <c r="AI101" s="20">
        <v>13</v>
      </c>
      <c r="AJ101" s="20">
        <v>15</v>
      </c>
      <c r="AK101" s="20">
        <v>15</v>
      </c>
      <c r="AL101" s="20">
        <v>3</v>
      </c>
      <c r="AM101" s="20">
        <v>3</v>
      </c>
      <c r="AN101" s="20">
        <v>15</v>
      </c>
      <c r="AO101" s="20">
        <v>9</v>
      </c>
      <c r="AP101" s="20">
        <v>3</v>
      </c>
      <c r="AQ101" s="20">
        <v>8</v>
      </c>
      <c r="AR101" s="20">
        <v>8</v>
      </c>
      <c r="AS101" s="20">
        <v>15</v>
      </c>
      <c r="AT101" s="20">
        <v>1</v>
      </c>
      <c r="AU101" s="20">
        <v>3</v>
      </c>
      <c r="AV101" s="20">
        <v>7</v>
      </c>
      <c r="AW101" s="20">
        <v>8</v>
      </c>
      <c r="AX101" s="20">
        <v>168</v>
      </c>
      <c r="AY101" s="21"/>
      <c r="AZ101" s="21"/>
      <c r="BA101" s="21"/>
      <c r="BB101" s="21"/>
      <c r="BC101" s="22"/>
    </row>
    <row r="102" spans="1:55" ht="14.25" customHeight="1" x14ac:dyDescent="0.3">
      <c r="A102" s="7" t="s">
        <v>779</v>
      </c>
      <c r="B102" s="1" t="s">
        <v>780</v>
      </c>
      <c r="C102" s="12" t="s">
        <v>781</v>
      </c>
      <c r="D102" s="1" t="s">
        <v>183</v>
      </c>
      <c r="E102" s="1" t="s">
        <v>184</v>
      </c>
      <c r="F102" s="1" t="s">
        <v>782</v>
      </c>
      <c r="G102" s="23"/>
      <c r="H102" s="12" t="s">
        <v>783</v>
      </c>
      <c r="I102" s="1"/>
      <c r="J102" s="12" t="s">
        <v>784</v>
      </c>
      <c r="K102" s="12" t="s">
        <v>783</v>
      </c>
      <c r="L102" s="1" t="s">
        <v>57</v>
      </c>
      <c r="M102" s="1" t="s">
        <v>785</v>
      </c>
      <c r="N102" s="1" t="s">
        <v>786</v>
      </c>
      <c r="O102" s="1">
        <v>608</v>
      </c>
      <c r="P102" s="1">
        <v>52</v>
      </c>
      <c r="Q102" s="1">
        <v>245</v>
      </c>
      <c r="R102" s="1">
        <v>296</v>
      </c>
      <c r="S102" s="1">
        <v>6061.1</v>
      </c>
      <c r="T102" s="1">
        <v>10.29</v>
      </c>
      <c r="U102" s="1">
        <v>5500</v>
      </c>
      <c r="V102" s="1">
        <v>5500</v>
      </c>
      <c r="W102" s="1">
        <v>0.90700000000000003</v>
      </c>
      <c r="X102" s="1">
        <v>0.90700000000000003</v>
      </c>
      <c r="Y102" s="1">
        <v>74.099999999999994</v>
      </c>
      <c r="Z102" s="1">
        <v>76.92</v>
      </c>
      <c r="AA102" s="1">
        <v>-1.133</v>
      </c>
      <c r="AB102" s="1">
        <v>80.77</v>
      </c>
      <c r="AC102" s="3">
        <v>2.48</v>
      </c>
      <c r="AD102" s="4">
        <v>4</v>
      </c>
      <c r="AE102" s="4">
        <v>5</v>
      </c>
      <c r="AF102" s="4">
        <v>0</v>
      </c>
      <c r="AG102" s="4">
        <v>1</v>
      </c>
      <c r="AH102" s="4">
        <v>1</v>
      </c>
      <c r="AI102" s="4">
        <v>5</v>
      </c>
      <c r="AJ102" s="4">
        <v>5</v>
      </c>
      <c r="AK102" s="4">
        <v>0</v>
      </c>
      <c r="AL102" s="4">
        <v>0</v>
      </c>
      <c r="AM102" s="4">
        <v>0</v>
      </c>
      <c r="AN102" s="4">
        <v>7</v>
      </c>
      <c r="AO102" s="4">
        <v>9</v>
      </c>
      <c r="AP102" s="4">
        <v>0</v>
      </c>
      <c r="AQ102" s="4">
        <v>0</v>
      </c>
      <c r="AR102" s="4">
        <v>3</v>
      </c>
      <c r="AS102" s="4">
        <v>4</v>
      </c>
      <c r="AT102" s="4">
        <v>4</v>
      </c>
      <c r="AU102" s="4">
        <v>1</v>
      </c>
      <c r="AV102" s="4">
        <v>0</v>
      </c>
      <c r="AW102" s="4">
        <v>3</v>
      </c>
      <c r="AX102" s="4">
        <v>52</v>
      </c>
      <c r="AY102" s="10"/>
      <c r="AZ102" s="10"/>
      <c r="BA102" s="10"/>
      <c r="BB102" s="10"/>
      <c r="BC102" s="11"/>
    </row>
    <row r="103" spans="1:55" ht="14.25" customHeight="1" x14ac:dyDescent="0.3">
      <c r="A103" s="7" t="s">
        <v>787</v>
      </c>
      <c r="B103" s="1" t="s">
        <v>788</v>
      </c>
      <c r="C103" s="12" t="s">
        <v>789</v>
      </c>
      <c r="D103" s="1" t="s">
        <v>183</v>
      </c>
      <c r="E103" s="1" t="s">
        <v>184</v>
      </c>
      <c r="F103" s="1" t="s">
        <v>790</v>
      </c>
      <c r="G103" s="23"/>
      <c r="H103" s="12" t="s">
        <v>791</v>
      </c>
      <c r="I103" s="1" t="s">
        <v>57</v>
      </c>
      <c r="J103" s="12" t="s">
        <v>792</v>
      </c>
      <c r="K103" s="12" t="s">
        <v>791</v>
      </c>
      <c r="L103" s="1" t="s">
        <v>57</v>
      </c>
      <c r="M103" s="1" t="s">
        <v>793</v>
      </c>
      <c r="N103" s="1" t="s">
        <v>794</v>
      </c>
      <c r="O103" s="1">
        <v>259</v>
      </c>
      <c r="P103" s="1">
        <v>50</v>
      </c>
      <c r="Q103" s="1">
        <v>210</v>
      </c>
      <c r="R103" s="1">
        <v>259</v>
      </c>
      <c r="S103" s="1">
        <v>5581.2</v>
      </c>
      <c r="T103" s="1">
        <v>8.34</v>
      </c>
      <c r="U103" s="1" t="s">
        <v>73</v>
      </c>
      <c r="V103" s="1">
        <v>0</v>
      </c>
      <c r="W103" s="1" t="s">
        <v>73</v>
      </c>
      <c r="X103" s="1">
        <v>0</v>
      </c>
      <c r="Y103" s="1">
        <v>59.49</v>
      </c>
      <c r="Z103" s="1">
        <v>60.6</v>
      </c>
      <c r="AA103" s="1">
        <v>-1.1279999999999999</v>
      </c>
      <c r="AB103" s="1">
        <v>100</v>
      </c>
      <c r="AC103" s="3">
        <v>5.8</v>
      </c>
      <c r="AD103" s="4">
        <v>4</v>
      </c>
      <c r="AE103" s="4">
        <v>4</v>
      </c>
      <c r="AF103" s="4">
        <v>3</v>
      </c>
      <c r="AG103" s="4">
        <v>3</v>
      </c>
      <c r="AH103" s="4">
        <v>0</v>
      </c>
      <c r="AI103" s="4">
        <v>0</v>
      </c>
      <c r="AJ103" s="4">
        <v>6</v>
      </c>
      <c r="AK103" s="4">
        <v>3</v>
      </c>
      <c r="AL103" s="4">
        <v>0</v>
      </c>
      <c r="AM103" s="4">
        <v>1</v>
      </c>
      <c r="AN103" s="4">
        <v>5</v>
      </c>
      <c r="AO103" s="4">
        <v>6</v>
      </c>
      <c r="AP103" s="4">
        <v>0</v>
      </c>
      <c r="AQ103" s="4">
        <v>2</v>
      </c>
      <c r="AR103" s="4">
        <v>3</v>
      </c>
      <c r="AS103" s="4">
        <v>6</v>
      </c>
      <c r="AT103" s="4">
        <v>2</v>
      </c>
      <c r="AU103" s="4">
        <v>0</v>
      </c>
      <c r="AV103" s="4">
        <v>1</v>
      </c>
      <c r="AW103" s="4">
        <v>1</v>
      </c>
      <c r="AX103" s="4">
        <v>50</v>
      </c>
      <c r="AY103" s="10"/>
      <c r="AZ103" s="10"/>
      <c r="BA103" s="10"/>
      <c r="BB103" s="10"/>
      <c r="BC103" s="11"/>
    </row>
    <row r="104" spans="1:55" ht="14.25" customHeight="1" x14ac:dyDescent="0.3">
      <c r="A104" s="14" t="s">
        <v>795</v>
      </c>
      <c r="B104" s="16" t="s">
        <v>796</v>
      </c>
      <c r="C104" s="17" t="s">
        <v>797</v>
      </c>
      <c r="D104" s="16" t="s">
        <v>52</v>
      </c>
      <c r="E104" s="16" t="s">
        <v>53</v>
      </c>
      <c r="F104" s="16" t="s">
        <v>798</v>
      </c>
      <c r="G104" s="16"/>
      <c r="H104" s="17" t="s">
        <v>799</v>
      </c>
      <c r="I104" s="18" t="s">
        <v>800</v>
      </c>
      <c r="J104" s="17" t="s">
        <v>801</v>
      </c>
      <c r="K104" s="18" t="s">
        <v>799</v>
      </c>
      <c r="L104" s="16" t="s">
        <v>57</v>
      </c>
      <c r="M104" s="16" t="s">
        <v>802</v>
      </c>
      <c r="N104" s="16" t="s">
        <v>802</v>
      </c>
      <c r="O104" s="16">
        <v>164</v>
      </c>
      <c r="P104" s="16">
        <v>164</v>
      </c>
      <c r="Q104" s="16">
        <v>1</v>
      </c>
      <c r="R104" s="16">
        <v>164</v>
      </c>
      <c r="S104" s="16">
        <v>18119.310000000001</v>
      </c>
      <c r="T104" s="16">
        <v>8.69</v>
      </c>
      <c r="U104" s="16">
        <v>14230</v>
      </c>
      <c r="V104" s="16">
        <v>13980</v>
      </c>
      <c r="W104" s="16">
        <v>0.78500000000000003</v>
      </c>
      <c r="X104" s="16">
        <v>0.77200000000000002</v>
      </c>
      <c r="Y104" s="32">
        <v>80.900000000000006</v>
      </c>
      <c r="Z104" s="16">
        <v>56.52</v>
      </c>
      <c r="AA104" s="16">
        <v>-0.84499999999999997</v>
      </c>
      <c r="AB104" s="16">
        <v>61.59</v>
      </c>
      <c r="AC104" s="19">
        <v>1.38</v>
      </c>
      <c r="AD104" s="20">
        <v>9</v>
      </c>
      <c r="AE104" s="20">
        <v>20</v>
      </c>
      <c r="AF104" s="20">
        <v>2</v>
      </c>
      <c r="AG104" s="20">
        <v>11</v>
      </c>
      <c r="AH104" s="20">
        <v>5</v>
      </c>
      <c r="AI104" s="20">
        <v>7</v>
      </c>
      <c r="AJ104" s="20">
        <v>12</v>
      </c>
      <c r="AK104" s="20">
        <v>20</v>
      </c>
      <c r="AL104" s="20">
        <v>2</v>
      </c>
      <c r="AM104" s="20">
        <v>2</v>
      </c>
      <c r="AN104" s="20">
        <v>15</v>
      </c>
      <c r="AO104" s="20">
        <v>6</v>
      </c>
      <c r="AP104" s="20">
        <v>3</v>
      </c>
      <c r="AQ104" s="20">
        <v>6</v>
      </c>
      <c r="AR104" s="20">
        <v>13</v>
      </c>
      <c r="AS104" s="20">
        <v>13</v>
      </c>
      <c r="AT104" s="20">
        <v>8</v>
      </c>
      <c r="AU104" s="20">
        <v>2</v>
      </c>
      <c r="AV104" s="20">
        <v>2</v>
      </c>
      <c r="AW104" s="20">
        <v>6</v>
      </c>
      <c r="AX104" s="20">
        <v>164</v>
      </c>
      <c r="AY104" s="21"/>
      <c r="AZ104" s="21"/>
      <c r="BA104" s="21"/>
      <c r="BB104" s="21"/>
      <c r="BC104" s="22"/>
    </row>
    <row r="105" spans="1:55" ht="14.25" customHeight="1" x14ac:dyDescent="0.3">
      <c r="A105" s="7" t="s">
        <v>803</v>
      </c>
      <c r="B105" s="1" t="s">
        <v>804</v>
      </c>
      <c r="C105" s="9" t="s">
        <v>805</v>
      </c>
      <c r="D105" s="1" t="s">
        <v>52</v>
      </c>
      <c r="E105" s="1" t="s">
        <v>53</v>
      </c>
      <c r="F105" s="1" t="s">
        <v>806</v>
      </c>
      <c r="G105" s="1"/>
      <c r="H105" s="9" t="s">
        <v>807</v>
      </c>
      <c r="I105" s="1" t="s">
        <v>57</v>
      </c>
      <c r="J105" s="9" t="s">
        <v>808</v>
      </c>
      <c r="K105" s="12" t="s">
        <v>809</v>
      </c>
      <c r="L105" s="1" t="s">
        <v>57</v>
      </c>
      <c r="M105" s="1" t="s">
        <v>810</v>
      </c>
      <c r="N105" s="1" t="s">
        <v>811</v>
      </c>
      <c r="O105" s="1">
        <v>228</v>
      </c>
      <c r="P105" s="1">
        <v>50</v>
      </c>
      <c r="Q105" s="1">
        <v>48</v>
      </c>
      <c r="R105" s="1">
        <v>97</v>
      </c>
      <c r="S105" s="1">
        <v>5773.59</v>
      </c>
      <c r="T105" s="1">
        <v>9.7899999999999991</v>
      </c>
      <c r="U105" s="1" t="s">
        <v>73</v>
      </c>
      <c r="V105" s="1">
        <v>0</v>
      </c>
      <c r="W105" s="1" t="s">
        <v>73</v>
      </c>
      <c r="X105" s="1">
        <v>0</v>
      </c>
      <c r="Y105" s="1">
        <v>33.68</v>
      </c>
      <c r="Z105" s="1">
        <v>39</v>
      </c>
      <c r="AA105" s="1">
        <v>-1.94</v>
      </c>
      <c r="AB105" s="1">
        <v>86</v>
      </c>
      <c r="AC105" s="3">
        <v>1.1299999999999999</v>
      </c>
      <c r="AD105" s="4">
        <v>3</v>
      </c>
      <c r="AE105" s="4">
        <v>2</v>
      </c>
      <c r="AF105" s="4">
        <v>1</v>
      </c>
      <c r="AG105" s="4">
        <v>2</v>
      </c>
      <c r="AH105" s="4">
        <v>0</v>
      </c>
      <c r="AI105" s="4">
        <v>6</v>
      </c>
      <c r="AJ105" s="4">
        <v>6</v>
      </c>
      <c r="AK105" s="4">
        <v>1</v>
      </c>
      <c r="AL105" s="4">
        <v>0</v>
      </c>
      <c r="AM105" s="4">
        <v>1</v>
      </c>
      <c r="AN105" s="4">
        <v>1</v>
      </c>
      <c r="AO105" s="4">
        <v>12</v>
      </c>
      <c r="AP105" s="4">
        <v>0</v>
      </c>
      <c r="AQ105" s="4">
        <v>0</v>
      </c>
      <c r="AR105" s="4">
        <v>6</v>
      </c>
      <c r="AS105" s="4">
        <v>2</v>
      </c>
      <c r="AT105" s="4">
        <v>3</v>
      </c>
      <c r="AU105" s="4">
        <v>0</v>
      </c>
      <c r="AV105" s="4">
        <v>1</v>
      </c>
      <c r="AW105" s="4">
        <v>3</v>
      </c>
      <c r="AX105" s="4">
        <v>50</v>
      </c>
      <c r="AY105" s="10"/>
      <c r="AZ105" s="10"/>
      <c r="BA105" s="10"/>
      <c r="BB105" s="10"/>
      <c r="BC105" s="11"/>
    </row>
    <row r="106" spans="1:55" ht="14.25" customHeight="1" x14ac:dyDescent="0.3">
      <c r="A106" s="7" t="s">
        <v>812</v>
      </c>
      <c r="B106" s="1" t="s">
        <v>813</v>
      </c>
      <c r="C106" s="12" t="s">
        <v>814</v>
      </c>
      <c r="D106" s="1" t="s">
        <v>52</v>
      </c>
      <c r="E106" s="1" t="s">
        <v>53</v>
      </c>
      <c r="F106" s="1" t="s">
        <v>815</v>
      </c>
      <c r="G106" s="1" t="s">
        <v>816</v>
      </c>
      <c r="H106" s="9" t="s">
        <v>817</v>
      </c>
      <c r="I106" s="1" t="s">
        <v>57</v>
      </c>
      <c r="J106" s="9" t="s">
        <v>818</v>
      </c>
      <c r="K106" s="12" t="s">
        <v>819</v>
      </c>
      <c r="L106" s="1" t="s">
        <v>57</v>
      </c>
      <c r="M106" s="1" t="s">
        <v>820</v>
      </c>
      <c r="N106" s="1" t="s">
        <v>820</v>
      </c>
      <c r="O106" s="1">
        <v>111</v>
      </c>
      <c r="P106" s="1">
        <v>111</v>
      </c>
      <c r="Q106" s="1">
        <v>1</v>
      </c>
      <c r="R106" s="1">
        <v>111</v>
      </c>
      <c r="S106" s="1">
        <v>12202.96</v>
      </c>
      <c r="T106" s="1">
        <v>3.66</v>
      </c>
      <c r="U106" s="1" t="s">
        <v>73</v>
      </c>
      <c r="V106" s="1">
        <v>0</v>
      </c>
      <c r="W106" s="1" t="s">
        <v>73</v>
      </c>
      <c r="X106" s="1">
        <v>0</v>
      </c>
      <c r="Y106" s="1">
        <v>72.900000000000006</v>
      </c>
      <c r="Z106" s="1">
        <v>30</v>
      </c>
      <c r="AA106" s="1">
        <v>-1.9710000000000001</v>
      </c>
      <c r="AB106" s="1">
        <v>89.19</v>
      </c>
      <c r="AC106" s="3">
        <v>2.5499999999999998</v>
      </c>
      <c r="AD106" s="4">
        <v>11</v>
      </c>
      <c r="AE106" s="4">
        <v>2</v>
      </c>
      <c r="AF106" s="4">
        <v>6</v>
      </c>
      <c r="AG106" s="4">
        <v>19</v>
      </c>
      <c r="AH106" s="4">
        <v>0</v>
      </c>
      <c r="AI106" s="4">
        <v>2</v>
      </c>
      <c r="AJ106" s="4">
        <v>35</v>
      </c>
      <c r="AK106" s="4">
        <v>9</v>
      </c>
      <c r="AL106" s="4">
        <v>0</v>
      </c>
      <c r="AM106" s="4">
        <v>1</v>
      </c>
      <c r="AN106" s="4">
        <v>1</v>
      </c>
      <c r="AO106" s="4">
        <v>8</v>
      </c>
      <c r="AP106" s="4">
        <v>1</v>
      </c>
      <c r="AQ106" s="4">
        <v>0</v>
      </c>
      <c r="AR106" s="4">
        <v>1</v>
      </c>
      <c r="AS106" s="4">
        <v>4</v>
      </c>
      <c r="AT106" s="4">
        <v>6</v>
      </c>
      <c r="AU106" s="4">
        <v>0</v>
      </c>
      <c r="AV106" s="4">
        <v>0</v>
      </c>
      <c r="AW106" s="4">
        <v>5</v>
      </c>
      <c r="AX106" s="4">
        <v>111</v>
      </c>
      <c r="AY106" s="10"/>
      <c r="AZ106" s="10"/>
      <c r="BA106" s="10"/>
      <c r="BB106" s="10"/>
      <c r="BC106" s="11"/>
    </row>
    <row r="107" spans="1:55" ht="14.25" customHeight="1" x14ac:dyDescent="0.3">
      <c r="A107" s="7" t="s">
        <v>821</v>
      </c>
      <c r="B107" s="1" t="s">
        <v>813</v>
      </c>
      <c r="C107" s="12" t="s">
        <v>814</v>
      </c>
      <c r="D107" s="1" t="s">
        <v>52</v>
      </c>
      <c r="E107" s="1" t="s">
        <v>53</v>
      </c>
      <c r="F107" s="1" t="s">
        <v>822</v>
      </c>
      <c r="G107" s="3" t="s">
        <v>823</v>
      </c>
      <c r="H107" s="24" t="s">
        <v>824</v>
      </c>
      <c r="I107" s="1" t="s">
        <v>57</v>
      </c>
      <c r="J107" s="1" t="s">
        <v>57</v>
      </c>
      <c r="K107" s="24" t="s">
        <v>824</v>
      </c>
      <c r="L107" s="1" t="s">
        <v>57</v>
      </c>
      <c r="M107" s="1" t="s">
        <v>825</v>
      </c>
      <c r="N107" s="1" t="s">
        <v>826</v>
      </c>
      <c r="O107" s="1">
        <v>215</v>
      </c>
      <c r="P107" s="1">
        <v>200</v>
      </c>
      <c r="Q107" s="1">
        <v>1</v>
      </c>
      <c r="R107" s="1">
        <v>200</v>
      </c>
      <c r="S107" s="1">
        <v>20211.009999999998</v>
      </c>
      <c r="T107" s="1">
        <v>10.93</v>
      </c>
      <c r="U107" s="1" t="s">
        <v>73</v>
      </c>
      <c r="V107" s="1">
        <v>0</v>
      </c>
      <c r="W107" s="1" t="s">
        <v>73</v>
      </c>
      <c r="X107" s="1">
        <v>0</v>
      </c>
      <c r="Y107" s="1">
        <v>20.149999999999999</v>
      </c>
      <c r="Z107" s="1">
        <v>65.150000000000006</v>
      </c>
      <c r="AA107" s="1">
        <v>-0.64500000000000002</v>
      </c>
      <c r="AB107" s="1">
        <v>76</v>
      </c>
      <c r="AC107" s="3">
        <v>3.42</v>
      </c>
      <c r="AD107" s="4">
        <v>39</v>
      </c>
      <c r="AE107" s="4">
        <v>4</v>
      </c>
      <c r="AF107" s="4">
        <v>4</v>
      </c>
      <c r="AG107" s="4">
        <v>1</v>
      </c>
      <c r="AH107" s="4">
        <v>0</v>
      </c>
      <c r="AI107" s="4">
        <v>2</v>
      </c>
      <c r="AJ107" s="4">
        <v>6</v>
      </c>
      <c r="AK107" s="4">
        <v>13</v>
      </c>
      <c r="AL107" s="4">
        <v>0</v>
      </c>
      <c r="AM107" s="4">
        <v>3</v>
      </c>
      <c r="AN107" s="4">
        <v>10</v>
      </c>
      <c r="AO107" s="4">
        <v>49</v>
      </c>
      <c r="AP107" s="4">
        <v>1</v>
      </c>
      <c r="AQ107" s="4">
        <v>1</v>
      </c>
      <c r="AR107" s="4">
        <v>16</v>
      </c>
      <c r="AS107" s="4">
        <v>23</v>
      </c>
      <c r="AT107" s="4">
        <v>13</v>
      </c>
      <c r="AU107" s="4">
        <v>0</v>
      </c>
      <c r="AV107" s="4">
        <v>1</v>
      </c>
      <c r="AW107" s="4">
        <v>14</v>
      </c>
      <c r="AX107" s="4">
        <v>200</v>
      </c>
      <c r="AY107" s="10"/>
      <c r="AZ107" s="10"/>
      <c r="BA107" s="10"/>
      <c r="BB107" s="10"/>
      <c r="BC107" s="11"/>
    </row>
    <row r="108" spans="1:55" ht="14.25" customHeight="1" x14ac:dyDescent="0.3">
      <c r="A108" s="7" t="s">
        <v>827</v>
      </c>
      <c r="B108" s="1" t="s">
        <v>828</v>
      </c>
      <c r="C108" s="12" t="s">
        <v>829</v>
      </c>
      <c r="D108" s="1" t="s">
        <v>52</v>
      </c>
      <c r="E108" s="1" t="s">
        <v>53</v>
      </c>
      <c r="F108" s="1" t="s">
        <v>830</v>
      </c>
      <c r="G108" s="1"/>
      <c r="H108" s="9" t="s">
        <v>831</v>
      </c>
      <c r="I108" s="1" t="s">
        <v>57</v>
      </c>
      <c r="J108" s="9" t="s">
        <v>832</v>
      </c>
      <c r="K108" s="12" t="s">
        <v>833</v>
      </c>
      <c r="L108" s="1" t="s">
        <v>57</v>
      </c>
      <c r="M108" s="1" t="s">
        <v>834</v>
      </c>
      <c r="N108" s="1" t="s">
        <v>835</v>
      </c>
      <c r="O108" s="1">
        <v>202</v>
      </c>
      <c r="P108" s="1">
        <v>200</v>
      </c>
      <c r="Q108" s="1">
        <v>1</v>
      </c>
      <c r="R108" s="1">
        <v>200</v>
      </c>
      <c r="S108" s="1">
        <v>21796.11</v>
      </c>
      <c r="T108" s="1">
        <v>6.75</v>
      </c>
      <c r="U108" s="1">
        <v>8605</v>
      </c>
      <c r="V108" s="1">
        <v>8480</v>
      </c>
      <c r="W108" s="1">
        <v>0.39500000000000002</v>
      </c>
      <c r="X108" s="1">
        <v>0.38900000000000001</v>
      </c>
      <c r="Y108" s="1">
        <v>65.45</v>
      </c>
      <c r="Z108" s="1">
        <v>78.5</v>
      </c>
      <c r="AA108" s="1">
        <v>-0.41799999999999998</v>
      </c>
      <c r="AB108" s="1">
        <v>54.5</v>
      </c>
      <c r="AC108" s="3">
        <v>1.38</v>
      </c>
      <c r="AD108" s="4">
        <v>13</v>
      </c>
      <c r="AE108" s="4">
        <v>6</v>
      </c>
      <c r="AF108" s="4">
        <v>4</v>
      </c>
      <c r="AG108" s="4">
        <v>11</v>
      </c>
      <c r="AH108" s="4">
        <v>2</v>
      </c>
      <c r="AI108" s="4">
        <v>6</v>
      </c>
      <c r="AJ108" s="4">
        <v>15</v>
      </c>
      <c r="AK108" s="4">
        <v>11</v>
      </c>
      <c r="AL108" s="4">
        <v>2</v>
      </c>
      <c r="AM108" s="4">
        <v>7</v>
      </c>
      <c r="AN108" s="4">
        <v>21</v>
      </c>
      <c r="AO108" s="4">
        <v>20</v>
      </c>
      <c r="AP108" s="4">
        <v>4</v>
      </c>
      <c r="AQ108" s="4">
        <v>9</v>
      </c>
      <c r="AR108" s="4">
        <v>24</v>
      </c>
      <c r="AS108" s="4">
        <v>19</v>
      </c>
      <c r="AT108" s="4">
        <v>11</v>
      </c>
      <c r="AU108" s="4">
        <v>1</v>
      </c>
      <c r="AV108" s="4">
        <v>2</v>
      </c>
      <c r="AW108" s="4">
        <v>12</v>
      </c>
      <c r="AX108" s="4">
        <v>200</v>
      </c>
      <c r="AY108" s="10"/>
      <c r="AZ108" s="10"/>
      <c r="BA108" s="10"/>
      <c r="BB108" s="10"/>
      <c r="BC108" s="11"/>
    </row>
    <row r="109" spans="1:55" ht="14.25" customHeight="1" x14ac:dyDescent="0.3">
      <c r="A109" s="7" t="s">
        <v>836</v>
      </c>
      <c r="B109" s="1" t="s">
        <v>837</v>
      </c>
      <c r="C109" s="9" t="s">
        <v>838</v>
      </c>
      <c r="D109" s="1" t="s">
        <v>52</v>
      </c>
      <c r="E109" s="1" t="s">
        <v>53</v>
      </c>
      <c r="F109" s="1" t="s">
        <v>839</v>
      </c>
      <c r="G109" s="1"/>
      <c r="H109" s="9" t="s">
        <v>840</v>
      </c>
      <c r="I109" s="1" t="s">
        <v>57</v>
      </c>
      <c r="J109" s="9" t="s">
        <v>841</v>
      </c>
      <c r="K109" s="12" t="s">
        <v>842</v>
      </c>
      <c r="L109" s="1" t="s">
        <v>57</v>
      </c>
      <c r="M109" s="1" t="s">
        <v>843</v>
      </c>
      <c r="N109" s="1" t="s">
        <v>843</v>
      </c>
      <c r="O109" s="1">
        <v>102</v>
      </c>
      <c r="P109" s="1">
        <v>102</v>
      </c>
      <c r="Q109" s="1">
        <v>1</v>
      </c>
      <c r="R109" s="1">
        <v>102</v>
      </c>
      <c r="S109" s="1">
        <v>11153.01</v>
      </c>
      <c r="T109" s="1">
        <v>4.7</v>
      </c>
      <c r="U109" s="1" t="s">
        <v>73</v>
      </c>
      <c r="V109" s="1">
        <v>0</v>
      </c>
      <c r="W109" s="1" t="s">
        <v>73</v>
      </c>
      <c r="X109" s="1">
        <v>0</v>
      </c>
      <c r="Y109" s="1">
        <v>70.33</v>
      </c>
      <c r="Z109" s="1">
        <v>34.409999999999997</v>
      </c>
      <c r="AA109" s="1">
        <v>-1.5580000000000001</v>
      </c>
      <c r="AB109" s="1">
        <v>96.08</v>
      </c>
      <c r="AC109" s="3">
        <v>0.56999999999999995</v>
      </c>
      <c r="AD109" s="4">
        <v>6</v>
      </c>
      <c r="AE109" s="4">
        <v>9</v>
      </c>
      <c r="AF109" s="4">
        <v>2</v>
      </c>
      <c r="AG109" s="4">
        <v>9</v>
      </c>
      <c r="AH109" s="4">
        <v>1</v>
      </c>
      <c r="AI109" s="4">
        <v>7</v>
      </c>
      <c r="AJ109" s="4">
        <v>15</v>
      </c>
      <c r="AK109" s="4">
        <v>11</v>
      </c>
      <c r="AL109" s="4">
        <v>1</v>
      </c>
      <c r="AM109" s="4">
        <v>2</v>
      </c>
      <c r="AN109" s="4">
        <v>1</v>
      </c>
      <c r="AO109" s="4">
        <v>7</v>
      </c>
      <c r="AP109" s="4">
        <v>2</v>
      </c>
      <c r="AQ109" s="4">
        <v>1</v>
      </c>
      <c r="AR109" s="4">
        <v>11</v>
      </c>
      <c r="AS109" s="4">
        <v>6</v>
      </c>
      <c r="AT109" s="4">
        <v>5</v>
      </c>
      <c r="AU109" s="4">
        <v>0</v>
      </c>
      <c r="AV109" s="4">
        <v>0</v>
      </c>
      <c r="AW109" s="4">
        <v>6</v>
      </c>
      <c r="AX109" s="4">
        <v>102</v>
      </c>
      <c r="AY109" s="10"/>
      <c r="AZ109" s="10"/>
      <c r="BA109" s="10"/>
      <c r="BB109" s="10"/>
      <c r="BC109" s="11"/>
    </row>
    <row r="110" spans="1:55" ht="14.25" customHeight="1" x14ac:dyDescent="0.3">
      <c r="A110" s="7" t="s">
        <v>844</v>
      </c>
      <c r="B110" s="1" t="s">
        <v>845</v>
      </c>
      <c r="C110" s="9" t="s">
        <v>846</v>
      </c>
      <c r="D110" s="1" t="s">
        <v>52</v>
      </c>
      <c r="E110" s="1" t="s">
        <v>53</v>
      </c>
      <c r="F110" s="1" t="s">
        <v>847</v>
      </c>
      <c r="G110" s="1"/>
      <c r="H110" s="9" t="s">
        <v>848</v>
      </c>
      <c r="I110" s="1" t="s">
        <v>400</v>
      </c>
      <c r="J110" s="9" t="s">
        <v>849</v>
      </c>
      <c r="K110" s="12" t="s">
        <v>850</v>
      </c>
      <c r="L110" s="1" t="s">
        <v>57</v>
      </c>
      <c r="M110" s="1" t="s">
        <v>851</v>
      </c>
      <c r="N110" s="1" t="s">
        <v>851</v>
      </c>
      <c r="O110" s="1">
        <v>129</v>
      </c>
      <c r="P110" s="1">
        <v>129</v>
      </c>
      <c r="Q110" s="1">
        <v>1</v>
      </c>
      <c r="R110" s="1">
        <v>129</v>
      </c>
      <c r="S110" s="1">
        <v>14665.42</v>
      </c>
      <c r="T110" s="1">
        <v>4.9000000000000004</v>
      </c>
      <c r="U110" s="1" t="s">
        <v>73</v>
      </c>
      <c r="V110" s="1">
        <v>0</v>
      </c>
      <c r="W110" s="1" t="s">
        <v>73</v>
      </c>
      <c r="X110" s="1">
        <v>0</v>
      </c>
      <c r="Y110" s="1">
        <v>60.45</v>
      </c>
      <c r="Z110" s="1">
        <v>74.19</v>
      </c>
      <c r="AA110" s="1">
        <v>-0.96</v>
      </c>
      <c r="AB110" s="1">
        <v>84.5</v>
      </c>
      <c r="AC110" s="3">
        <v>10.94</v>
      </c>
      <c r="AD110" s="4">
        <v>12</v>
      </c>
      <c r="AE110" s="4">
        <v>13</v>
      </c>
      <c r="AF110" s="4">
        <v>3</v>
      </c>
      <c r="AG110" s="4">
        <v>7</v>
      </c>
      <c r="AH110" s="4">
        <v>0</v>
      </c>
      <c r="AI110" s="4">
        <v>3</v>
      </c>
      <c r="AJ110" s="4">
        <v>24</v>
      </c>
      <c r="AK110" s="4">
        <v>6</v>
      </c>
      <c r="AL110" s="4">
        <v>2</v>
      </c>
      <c r="AM110" s="4">
        <v>7</v>
      </c>
      <c r="AN110" s="4">
        <v>10</v>
      </c>
      <c r="AO110" s="4">
        <v>9</v>
      </c>
      <c r="AP110" s="4">
        <v>6</v>
      </c>
      <c r="AQ110" s="4">
        <v>0</v>
      </c>
      <c r="AR110" s="4">
        <v>4</v>
      </c>
      <c r="AS110" s="4">
        <v>8</v>
      </c>
      <c r="AT110" s="4">
        <v>8</v>
      </c>
      <c r="AU110" s="4">
        <v>0</v>
      </c>
      <c r="AV110" s="4">
        <v>1</v>
      </c>
      <c r="AW110" s="4">
        <v>6</v>
      </c>
      <c r="AX110" s="4">
        <v>129</v>
      </c>
      <c r="AY110" s="10"/>
      <c r="AZ110" s="10"/>
      <c r="BA110" s="10"/>
      <c r="BB110" s="10"/>
      <c r="BC110" s="11"/>
    </row>
    <row r="111" spans="1:55" ht="15" customHeight="1" x14ac:dyDescent="0.3">
      <c r="A111" s="7" t="s">
        <v>852</v>
      </c>
      <c r="B111" s="1" t="s">
        <v>853</v>
      </c>
      <c r="C111" s="12" t="s">
        <v>854</v>
      </c>
      <c r="D111" s="1" t="s">
        <v>52</v>
      </c>
      <c r="E111" s="1" t="s">
        <v>53</v>
      </c>
      <c r="F111" s="1" t="s">
        <v>855</v>
      </c>
      <c r="G111" s="1"/>
      <c r="H111" s="9" t="s">
        <v>856</v>
      </c>
      <c r="I111" s="1" t="s">
        <v>400</v>
      </c>
      <c r="J111" s="9" t="s">
        <v>857</v>
      </c>
      <c r="K111" s="12" t="s">
        <v>858</v>
      </c>
      <c r="L111" s="1" t="s">
        <v>57</v>
      </c>
      <c r="M111" s="1" t="s">
        <v>859</v>
      </c>
      <c r="N111" s="1" t="s">
        <v>859</v>
      </c>
      <c r="O111" s="1">
        <v>111</v>
      </c>
      <c r="P111" s="1">
        <v>111</v>
      </c>
      <c r="Q111" s="1">
        <v>1</v>
      </c>
      <c r="R111" s="1">
        <v>111</v>
      </c>
      <c r="S111" s="1">
        <v>11986.49</v>
      </c>
      <c r="T111" s="1">
        <v>9.85</v>
      </c>
      <c r="U111" s="1">
        <v>8605</v>
      </c>
      <c r="V111" s="1">
        <v>8480</v>
      </c>
      <c r="W111" s="1">
        <v>0.71799999999999997</v>
      </c>
      <c r="X111" s="1">
        <v>0.70699999999999996</v>
      </c>
      <c r="Y111" s="1">
        <v>41.19</v>
      </c>
      <c r="Z111" s="1">
        <v>50.99</v>
      </c>
      <c r="AA111" s="1">
        <v>-0.96899999999999997</v>
      </c>
      <c r="AB111" s="1">
        <v>83.78</v>
      </c>
      <c r="AC111" s="3">
        <v>0.8</v>
      </c>
      <c r="AD111" s="4">
        <v>10</v>
      </c>
      <c r="AE111" s="4">
        <v>8</v>
      </c>
      <c r="AF111" s="4">
        <v>5</v>
      </c>
      <c r="AG111" s="4">
        <v>4</v>
      </c>
      <c r="AH111" s="4">
        <v>2</v>
      </c>
      <c r="AI111" s="4">
        <v>3</v>
      </c>
      <c r="AJ111" s="4">
        <v>8</v>
      </c>
      <c r="AK111" s="4">
        <v>9</v>
      </c>
      <c r="AL111" s="4">
        <v>1</v>
      </c>
      <c r="AM111" s="4">
        <v>2</v>
      </c>
      <c r="AN111" s="4">
        <v>4</v>
      </c>
      <c r="AO111" s="4">
        <v>13</v>
      </c>
      <c r="AP111" s="4">
        <v>1</v>
      </c>
      <c r="AQ111" s="4">
        <v>2</v>
      </c>
      <c r="AR111" s="4">
        <v>9</v>
      </c>
      <c r="AS111" s="4">
        <v>12</v>
      </c>
      <c r="AT111" s="4">
        <v>7</v>
      </c>
      <c r="AU111" s="4">
        <v>1</v>
      </c>
      <c r="AV111" s="4">
        <v>2</v>
      </c>
      <c r="AW111" s="4">
        <v>8</v>
      </c>
      <c r="AX111" s="4">
        <v>111</v>
      </c>
      <c r="AY111" s="10"/>
      <c r="AZ111" s="10"/>
      <c r="BA111" s="10"/>
      <c r="BB111" s="10"/>
      <c r="BC111" s="11"/>
    </row>
    <row r="112" spans="1:55" ht="14.25" customHeight="1" x14ac:dyDescent="0.3">
      <c r="A112" s="7" t="s">
        <v>860</v>
      </c>
      <c r="B112" s="1" t="s">
        <v>861</v>
      </c>
      <c r="C112" s="9" t="s">
        <v>862</v>
      </c>
      <c r="D112" s="1" t="s">
        <v>52</v>
      </c>
      <c r="E112" s="1" t="s">
        <v>53</v>
      </c>
      <c r="F112" s="1" t="s">
        <v>863</v>
      </c>
      <c r="G112" s="1"/>
      <c r="H112" s="9" t="s">
        <v>864</v>
      </c>
      <c r="I112" s="1" t="s">
        <v>57</v>
      </c>
      <c r="J112" s="1" t="s">
        <v>57</v>
      </c>
      <c r="K112" s="9" t="s">
        <v>864</v>
      </c>
      <c r="L112" s="1" t="s">
        <v>865</v>
      </c>
      <c r="M112" s="1" t="s">
        <v>866</v>
      </c>
      <c r="N112" s="1" t="s">
        <v>867</v>
      </c>
      <c r="O112" s="1">
        <v>466</v>
      </c>
      <c r="P112" s="1">
        <v>57</v>
      </c>
      <c r="Q112" s="1">
        <v>410</v>
      </c>
      <c r="R112" s="1">
        <v>466</v>
      </c>
      <c r="S112" s="1">
        <v>5964.8</v>
      </c>
      <c r="T112" s="1">
        <v>11.93</v>
      </c>
      <c r="U112" s="1" t="s">
        <v>73</v>
      </c>
      <c r="V112" s="1">
        <v>0</v>
      </c>
      <c r="W112" s="1" t="s">
        <v>73</v>
      </c>
      <c r="X112" s="1">
        <v>0</v>
      </c>
      <c r="Y112" s="1">
        <v>33.06</v>
      </c>
      <c r="Z112" s="1">
        <v>41.05</v>
      </c>
      <c r="AA112" s="1">
        <v>-1.226</v>
      </c>
      <c r="AB112" s="1">
        <v>100</v>
      </c>
      <c r="AC112" s="3">
        <v>1.1100000000000001</v>
      </c>
      <c r="AD112" s="4">
        <v>3</v>
      </c>
      <c r="AE112" s="4">
        <v>11</v>
      </c>
      <c r="AF112" s="4">
        <v>1</v>
      </c>
      <c r="AG112" s="4">
        <v>2</v>
      </c>
      <c r="AH112" s="4">
        <v>0</v>
      </c>
      <c r="AI112" s="4">
        <v>2</v>
      </c>
      <c r="AJ112" s="4">
        <v>3</v>
      </c>
      <c r="AK112" s="4">
        <v>16</v>
      </c>
      <c r="AL112" s="4">
        <v>0</v>
      </c>
      <c r="AM112" s="4">
        <v>0</v>
      </c>
      <c r="AN112" s="4">
        <v>3</v>
      </c>
      <c r="AO112" s="4">
        <v>3</v>
      </c>
      <c r="AP112" s="4">
        <v>2</v>
      </c>
      <c r="AQ112" s="4">
        <v>1</v>
      </c>
      <c r="AR112" s="4">
        <v>6</v>
      </c>
      <c r="AS112" s="4">
        <v>0</v>
      </c>
      <c r="AT112" s="4">
        <v>1</v>
      </c>
      <c r="AU112" s="4">
        <v>0</v>
      </c>
      <c r="AV112" s="4">
        <v>0</v>
      </c>
      <c r="AW112" s="4">
        <v>3</v>
      </c>
      <c r="AX112" s="4">
        <v>57</v>
      </c>
      <c r="AY112" s="10"/>
      <c r="AZ112" s="10"/>
      <c r="BA112" s="10"/>
      <c r="BB112" s="10"/>
      <c r="BC112" s="11"/>
    </row>
    <row r="113" spans="1:55" ht="15.75" customHeight="1" x14ac:dyDescent="0.3">
      <c r="A113" s="7" t="s">
        <v>868</v>
      </c>
      <c r="B113" s="1" t="s">
        <v>869</v>
      </c>
      <c r="C113" s="9" t="s">
        <v>870</v>
      </c>
      <c r="D113" s="1" t="s">
        <v>871</v>
      </c>
      <c r="E113" s="1" t="s">
        <v>53</v>
      </c>
      <c r="F113" s="1" t="s">
        <v>872</v>
      </c>
      <c r="G113" s="1"/>
      <c r="H113" s="9" t="s">
        <v>873</v>
      </c>
      <c r="I113" s="1" t="s">
        <v>57</v>
      </c>
      <c r="J113" s="12" t="s">
        <v>874</v>
      </c>
      <c r="K113" s="9" t="s">
        <v>873</v>
      </c>
      <c r="L113" s="1" t="s">
        <v>59</v>
      </c>
      <c r="M113" s="1" t="s">
        <v>875</v>
      </c>
      <c r="N113" s="1" t="s">
        <v>876</v>
      </c>
      <c r="O113" s="1">
        <v>708</v>
      </c>
      <c r="P113" s="1">
        <v>50</v>
      </c>
      <c r="Q113" s="1">
        <v>1</v>
      </c>
      <c r="R113" s="1">
        <v>50</v>
      </c>
      <c r="S113" s="1">
        <v>4709.93</v>
      </c>
      <c r="T113" s="1">
        <v>8.51</v>
      </c>
      <c r="U113" s="1" t="s">
        <v>73</v>
      </c>
      <c r="V113" s="1">
        <v>0</v>
      </c>
      <c r="W113" s="1" t="s">
        <v>73</v>
      </c>
      <c r="X113" s="1">
        <v>0</v>
      </c>
      <c r="Y113" s="1">
        <v>42.54</v>
      </c>
      <c r="Z113" s="1">
        <v>39.4</v>
      </c>
      <c r="AA113" s="1">
        <v>-0.88200000000000001</v>
      </c>
      <c r="AB113" s="1">
        <v>100</v>
      </c>
      <c r="AC113" s="1">
        <v>1.23</v>
      </c>
      <c r="AD113" s="4">
        <v>9</v>
      </c>
      <c r="AE113" s="4">
        <v>5</v>
      </c>
      <c r="AF113" s="4">
        <v>5</v>
      </c>
      <c r="AG113" s="4">
        <v>3</v>
      </c>
      <c r="AH113" s="4">
        <v>0</v>
      </c>
      <c r="AI113" s="4">
        <v>1</v>
      </c>
      <c r="AJ113" s="4">
        <v>1</v>
      </c>
      <c r="AK113" s="4">
        <v>14</v>
      </c>
      <c r="AL113" s="4">
        <v>1</v>
      </c>
      <c r="AM113" s="4">
        <v>0</v>
      </c>
      <c r="AN113" s="4">
        <v>2</v>
      </c>
      <c r="AO113" s="4">
        <v>0</v>
      </c>
      <c r="AP113" s="4">
        <v>1</v>
      </c>
      <c r="AQ113" s="4">
        <v>0</v>
      </c>
      <c r="AR113" s="4">
        <v>2</v>
      </c>
      <c r="AS113" s="4">
        <v>4</v>
      </c>
      <c r="AT113" s="4">
        <v>0</v>
      </c>
      <c r="AU113" s="4">
        <v>0</v>
      </c>
      <c r="AV113" s="4">
        <v>1</v>
      </c>
      <c r="AW113" s="4">
        <v>1</v>
      </c>
      <c r="AX113" s="4">
        <v>50</v>
      </c>
      <c r="AY113" s="10"/>
      <c r="AZ113" s="10"/>
      <c r="BA113" s="10"/>
      <c r="BB113" s="10"/>
      <c r="BC113" s="11"/>
    </row>
    <row r="114" spans="1:55" ht="14.25" customHeight="1" x14ac:dyDescent="0.3">
      <c r="A114" s="7" t="s">
        <v>877</v>
      </c>
      <c r="B114" s="1" t="s">
        <v>878</v>
      </c>
      <c r="C114" s="12" t="s">
        <v>879</v>
      </c>
      <c r="D114" s="1" t="s">
        <v>489</v>
      </c>
      <c r="E114" s="1" t="s">
        <v>53</v>
      </c>
      <c r="F114" s="1" t="s">
        <v>880</v>
      </c>
      <c r="G114" s="1"/>
      <c r="H114" s="9" t="s">
        <v>881</v>
      </c>
      <c r="I114" s="1" t="s">
        <v>57</v>
      </c>
      <c r="J114" s="12" t="s">
        <v>882</v>
      </c>
      <c r="K114" s="9" t="s">
        <v>881</v>
      </c>
      <c r="L114" s="1" t="s">
        <v>57</v>
      </c>
      <c r="M114" s="1" t="s">
        <v>883</v>
      </c>
      <c r="N114" s="1" t="s">
        <v>884</v>
      </c>
      <c r="O114" s="1">
        <v>276</v>
      </c>
      <c r="P114" s="1">
        <v>50</v>
      </c>
      <c r="Q114" s="1">
        <v>1</v>
      </c>
      <c r="R114" s="1">
        <v>50</v>
      </c>
      <c r="S114" s="1">
        <v>5423.96</v>
      </c>
      <c r="T114" s="1">
        <v>4.97</v>
      </c>
      <c r="U114" s="1">
        <v>5500</v>
      </c>
      <c r="V114" s="1">
        <v>5500</v>
      </c>
      <c r="W114" s="1">
        <v>1.014</v>
      </c>
      <c r="X114" s="1">
        <v>1.014</v>
      </c>
      <c r="Y114" s="1">
        <v>36.64</v>
      </c>
      <c r="Z114" s="1">
        <v>54.6</v>
      </c>
      <c r="AA114" s="1">
        <v>-0.59599999999999997</v>
      </c>
      <c r="AB114" s="1">
        <v>80</v>
      </c>
      <c r="AC114" s="3">
        <v>0.31</v>
      </c>
      <c r="AD114" s="4">
        <v>3</v>
      </c>
      <c r="AE114" s="4">
        <v>1</v>
      </c>
      <c r="AF114" s="4">
        <v>2</v>
      </c>
      <c r="AG114" s="4">
        <v>2</v>
      </c>
      <c r="AH114" s="4">
        <v>1</v>
      </c>
      <c r="AI114" s="4">
        <v>4</v>
      </c>
      <c r="AJ114" s="4">
        <v>4</v>
      </c>
      <c r="AK114" s="4">
        <v>3</v>
      </c>
      <c r="AL114" s="4">
        <v>2</v>
      </c>
      <c r="AM114" s="4">
        <v>2</v>
      </c>
      <c r="AN114" s="4">
        <v>2</v>
      </c>
      <c r="AO114" s="4">
        <v>2</v>
      </c>
      <c r="AP114" s="4">
        <v>3</v>
      </c>
      <c r="AQ114" s="4">
        <v>1</v>
      </c>
      <c r="AR114" s="4">
        <v>2</v>
      </c>
      <c r="AS114" s="4">
        <v>10</v>
      </c>
      <c r="AT114" s="4">
        <v>2</v>
      </c>
      <c r="AU114" s="4">
        <v>1</v>
      </c>
      <c r="AV114" s="4">
        <v>0</v>
      </c>
      <c r="AW114" s="4">
        <v>3</v>
      </c>
      <c r="AX114" s="4">
        <v>50</v>
      </c>
      <c r="AY114" s="10"/>
      <c r="AZ114" s="10"/>
      <c r="BA114" s="10"/>
      <c r="BB114" s="10"/>
      <c r="BC114" s="11"/>
    </row>
    <row r="115" spans="1:55" ht="14.25" customHeight="1" x14ac:dyDescent="0.3">
      <c r="A115" s="7" t="s">
        <v>885</v>
      </c>
      <c r="B115" s="1" t="s">
        <v>878</v>
      </c>
      <c r="C115" s="12" t="s">
        <v>879</v>
      </c>
      <c r="D115" s="1" t="s">
        <v>489</v>
      </c>
      <c r="E115" s="1" t="s">
        <v>53</v>
      </c>
      <c r="F115" s="1" t="s">
        <v>880</v>
      </c>
      <c r="G115" s="1"/>
      <c r="H115" s="9" t="s">
        <v>881</v>
      </c>
      <c r="I115" s="1" t="s">
        <v>57</v>
      </c>
      <c r="J115" s="12" t="s">
        <v>882</v>
      </c>
      <c r="K115" s="9" t="s">
        <v>881</v>
      </c>
      <c r="L115" s="1" t="s">
        <v>57</v>
      </c>
      <c r="M115" s="1" t="s">
        <v>883</v>
      </c>
      <c r="N115" s="1" t="s">
        <v>886</v>
      </c>
      <c r="O115" s="1">
        <v>276</v>
      </c>
      <c r="P115" s="1">
        <v>79</v>
      </c>
      <c r="Q115" s="1">
        <v>97</v>
      </c>
      <c r="R115" s="1">
        <v>175</v>
      </c>
      <c r="S115" s="1">
        <v>8913.73</v>
      </c>
      <c r="T115" s="1">
        <v>10.58</v>
      </c>
      <c r="U115" s="1" t="s">
        <v>73</v>
      </c>
      <c r="V115" s="1">
        <v>0</v>
      </c>
      <c r="W115" s="1" t="s">
        <v>73</v>
      </c>
      <c r="X115" s="1">
        <v>0</v>
      </c>
      <c r="Y115" s="1">
        <v>64.47</v>
      </c>
      <c r="Z115" s="1">
        <v>27.22</v>
      </c>
      <c r="AA115" s="1">
        <v>-1.7749999999999999</v>
      </c>
      <c r="AB115" s="1">
        <v>94.94</v>
      </c>
      <c r="AC115" s="3">
        <v>0.7</v>
      </c>
      <c r="AD115" s="4">
        <v>5</v>
      </c>
      <c r="AE115" s="4">
        <v>8</v>
      </c>
      <c r="AF115" s="4">
        <v>11</v>
      </c>
      <c r="AG115" s="4">
        <v>1</v>
      </c>
      <c r="AH115" s="4">
        <v>0</v>
      </c>
      <c r="AI115" s="4">
        <v>0</v>
      </c>
      <c r="AJ115" s="4">
        <v>7</v>
      </c>
      <c r="AK115" s="4">
        <v>4</v>
      </c>
      <c r="AL115" s="4">
        <v>4</v>
      </c>
      <c r="AM115" s="4">
        <v>0</v>
      </c>
      <c r="AN115" s="4">
        <v>2</v>
      </c>
      <c r="AO115" s="4">
        <v>10</v>
      </c>
      <c r="AP115" s="4">
        <v>0</v>
      </c>
      <c r="AQ115" s="4">
        <v>3</v>
      </c>
      <c r="AR115" s="4">
        <v>6</v>
      </c>
      <c r="AS115" s="4">
        <v>12</v>
      </c>
      <c r="AT115" s="4">
        <v>2</v>
      </c>
      <c r="AU115" s="4">
        <v>0</v>
      </c>
      <c r="AV115" s="4">
        <v>1</v>
      </c>
      <c r="AW115" s="4">
        <v>3</v>
      </c>
      <c r="AX115" s="4">
        <v>79</v>
      </c>
      <c r="AY115" s="10"/>
      <c r="AZ115" s="10"/>
      <c r="BA115" s="10"/>
      <c r="BB115" s="10"/>
      <c r="BC115" s="11"/>
    </row>
    <row r="116" spans="1:55" ht="14.25" customHeight="1" x14ac:dyDescent="0.3">
      <c r="A116" s="7" t="s">
        <v>887</v>
      </c>
      <c r="B116" s="1" t="s">
        <v>888</v>
      </c>
      <c r="C116" s="12" t="s">
        <v>889</v>
      </c>
      <c r="D116" s="1" t="s">
        <v>489</v>
      </c>
      <c r="E116" s="1" t="s">
        <v>53</v>
      </c>
      <c r="F116" s="1" t="s">
        <v>890</v>
      </c>
      <c r="G116" s="23"/>
      <c r="H116" s="12" t="s">
        <v>891</v>
      </c>
      <c r="I116" s="1" t="s">
        <v>57</v>
      </c>
      <c r="J116" s="12" t="s">
        <v>892</v>
      </c>
      <c r="K116" s="12" t="s">
        <v>891</v>
      </c>
      <c r="L116" s="1" t="s">
        <v>57</v>
      </c>
      <c r="M116" s="1" t="s">
        <v>893</v>
      </c>
      <c r="N116" s="1" t="s">
        <v>894</v>
      </c>
      <c r="O116" s="1">
        <v>345</v>
      </c>
      <c r="P116" s="1">
        <v>141</v>
      </c>
      <c r="Q116" s="1">
        <v>205</v>
      </c>
      <c r="R116" s="1">
        <v>345</v>
      </c>
      <c r="S116" s="1">
        <v>16447.8</v>
      </c>
      <c r="T116" s="1">
        <v>10.19</v>
      </c>
      <c r="U116" s="1" t="s">
        <v>62</v>
      </c>
      <c r="V116" s="1">
        <v>8480</v>
      </c>
      <c r="W116" s="1" t="s">
        <v>62</v>
      </c>
      <c r="X116" s="1">
        <v>0.51600000000000001</v>
      </c>
      <c r="Y116" s="1">
        <v>74.75</v>
      </c>
      <c r="Z116" s="1">
        <v>45.74</v>
      </c>
      <c r="AA116" s="1">
        <v>-1.599</v>
      </c>
      <c r="AB116" s="1">
        <v>75.180000000000007</v>
      </c>
      <c r="AC116" s="3">
        <v>6.66</v>
      </c>
      <c r="AD116" s="4">
        <v>11</v>
      </c>
      <c r="AE116" s="4">
        <v>11</v>
      </c>
      <c r="AF116" s="4">
        <v>7</v>
      </c>
      <c r="AG116" s="4">
        <v>7</v>
      </c>
      <c r="AH116" s="4">
        <v>0</v>
      </c>
      <c r="AI116" s="4">
        <v>10</v>
      </c>
      <c r="AJ116" s="4">
        <v>13</v>
      </c>
      <c r="AK116" s="4">
        <v>2</v>
      </c>
      <c r="AL116" s="4">
        <v>0</v>
      </c>
      <c r="AM116" s="4">
        <v>3</v>
      </c>
      <c r="AN116" s="4">
        <v>7</v>
      </c>
      <c r="AO116" s="4">
        <v>29</v>
      </c>
      <c r="AP116" s="4">
        <v>2</v>
      </c>
      <c r="AQ116" s="4">
        <v>5</v>
      </c>
      <c r="AR116" s="4">
        <v>9</v>
      </c>
      <c r="AS116" s="4">
        <v>14</v>
      </c>
      <c r="AT116" s="4">
        <v>3</v>
      </c>
      <c r="AU116" s="4">
        <v>1</v>
      </c>
      <c r="AV116" s="4">
        <v>2</v>
      </c>
      <c r="AW116" s="4">
        <v>5</v>
      </c>
      <c r="AX116" s="4">
        <v>141</v>
      </c>
      <c r="AY116" s="10"/>
      <c r="AZ116" s="10"/>
      <c r="BA116" s="10"/>
      <c r="BB116" s="10"/>
      <c r="BC116" s="11"/>
    </row>
    <row r="117" spans="1:55" ht="14.25" customHeight="1" x14ac:dyDescent="0.3">
      <c r="A117" s="7" t="s">
        <v>895</v>
      </c>
      <c r="B117" s="1" t="s">
        <v>896</v>
      </c>
      <c r="C117" s="12" t="s">
        <v>897</v>
      </c>
      <c r="D117" s="1" t="s">
        <v>489</v>
      </c>
      <c r="E117" s="1" t="s">
        <v>53</v>
      </c>
      <c r="F117" s="1" t="s">
        <v>898</v>
      </c>
      <c r="G117" s="23"/>
      <c r="H117" s="12" t="s">
        <v>899</v>
      </c>
      <c r="I117" s="1" t="s">
        <v>57</v>
      </c>
      <c r="J117" s="12" t="s">
        <v>900</v>
      </c>
      <c r="K117" s="12" t="s">
        <v>899</v>
      </c>
      <c r="L117" s="1" t="s">
        <v>57</v>
      </c>
      <c r="M117" s="1" t="s">
        <v>901</v>
      </c>
      <c r="N117" s="1" t="s">
        <v>902</v>
      </c>
      <c r="O117" s="1">
        <v>655</v>
      </c>
      <c r="P117" s="1">
        <v>143</v>
      </c>
      <c r="Q117" s="1">
        <v>513</v>
      </c>
      <c r="R117" s="1">
        <v>655</v>
      </c>
      <c r="S117" s="1">
        <v>15557.91</v>
      </c>
      <c r="T117" s="1">
        <v>5.59</v>
      </c>
      <c r="U117" s="1" t="s">
        <v>73</v>
      </c>
      <c r="V117" s="1">
        <v>0</v>
      </c>
      <c r="W117" s="1" t="s">
        <v>73</v>
      </c>
      <c r="X117" s="1">
        <v>0</v>
      </c>
      <c r="Y117" s="1">
        <v>80.03</v>
      </c>
      <c r="Z117" s="1">
        <v>58.74</v>
      </c>
      <c r="AA117" s="1">
        <v>-0.94899999999999995</v>
      </c>
      <c r="AB117" s="1">
        <v>90.91</v>
      </c>
      <c r="AC117" s="3">
        <v>0.97</v>
      </c>
      <c r="AD117" s="4">
        <v>11</v>
      </c>
      <c r="AE117" s="4">
        <v>2</v>
      </c>
      <c r="AF117" s="4">
        <v>4</v>
      </c>
      <c r="AG117" s="4">
        <v>6</v>
      </c>
      <c r="AH117" s="4">
        <v>0</v>
      </c>
      <c r="AI117" s="4">
        <v>36</v>
      </c>
      <c r="AJ117" s="4">
        <v>4</v>
      </c>
      <c r="AK117" s="4">
        <v>9</v>
      </c>
      <c r="AL117" s="4">
        <v>5</v>
      </c>
      <c r="AM117" s="4">
        <v>3</v>
      </c>
      <c r="AN117" s="4">
        <v>12</v>
      </c>
      <c r="AO117" s="4">
        <v>4</v>
      </c>
      <c r="AP117" s="4">
        <v>5</v>
      </c>
      <c r="AQ117" s="4">
        <v>2</v>
      </c>
      <c r="AR117" s="4">
        <v>5</v>
      </c>
      <c r="AS117" s="4">
        <v>19</v>
      </c>
      <c r="AT117" s="4">
        <v>10</v>
      </c>
      <c r="AU117" s="4">
        <v>0</v>
      </c>
      <c r="AV117" s="4">
        <v>1</v>
      </c>
      <c r="AW117" s="4">
        <v>5</v>
      </c>
      <c r="AX117" s="4">
        <v>143</v>
      </c>
      <c r="AY117" s="10"/>
      <c r="AZ117" s="10"/>
      <c r="BA117" s="10"/>
      <c r="BB117" s="10"/>
      <c r="BC117" s="11"/>
    </row>
    <row r="118" spans="1:55" ht="14.25" customHeight="1" x14ac:dyDescent="0.3">
      <c r="A118" s="7" t="s">
        <v>903</v>
      </c>
      <c r="B118" s="1" t="s">
        <v>904</v>
      </c>
      <c r="C118" s="12" t="s">
        <v>905</v>
      </c>
      <c r="D118" s="1" t="s">
        <v>489</v>
      </c>
      <c r="E118" s="1" t="s">
        <v>53</v>
      </c>
      <c r="F118" s="1" t="s">
        <v>906</v>
      </c>
      <c r="G118" s="23"/>
      <c r="H118" s="12" t="s">
        <v>907</v>
      </c>
      <c r="I118" s="1" t="s">
        <v>57</v>
      </c>
      <c r="J118" s="12" t="s">
        <v>908</v>
      </c>
      <c r="K118" s="12" t="s">
        <v>907</v>
      </c>
      <c r="L118" s="1" t="s">
        <v>57</v>
      </c>
      <c r="M118" s="1" t="s">
        <v>909</v>
      </c>
      <c r="N118" s="1" t="s">
        <v>910</v>
      </c>
      <c r="O118" s="1">
        <v>180</v>
      </c>
      <c r="P118" s="1">
        <v>73</v>
      </c>
      <c r="Q118" s="1">
        <v>19</v>
      </c>
      <c r="R118" s="1">
        <v>91</v>
      </c>
      <c r="S118" s="1">
        <v>8661.59</v>
      </c>
      <c r="T118" s="1">
        <v>4.57</v>
      </c>
      <c r="U118" s="1" t="s">
        <v>62</v>
      </c>
      <c r="V118" s="1">
        <v>12490</v>
      </c>
      <c r="W118" s="1" t="s">
        <v>62</v>
      </c>
      <c r="X118" s="1">
        <v>1.4419999999999999</v>
      </c>
      <c r="Y118" s="1">
        <v>58.17</v>
      </c>
      <c r="Z118" s="1">
        <v>72.19</v>
      </c>
      <c r="AA118" s="1">
        <v>-1.4930000000000001</v>
      </c>
      <c r="AB118" s="1">
        <v>97.26</v>
      </c>
      <c r="AC118" s="3">
        <v>4.22</v>
      </c>
      <c r="AD118" s="4">
        <v>3</v>
      </c>
      <c r="AE118" s="4">
        <v>3</v>
      </c>
      <c r="AF118" s="4">
        <v>1</v>
      </c>
      <c r="AG118" s="4">
        <v>10</v>
      </c>
      <c r="AH118" s="4">
        <v>0</v>
      </c>
      <c r="AI118" s="4">
        <v>2</v>
      </c>
      <c r="AJ118" s="4">
        <v>13</v>
      </c>
      <c r="AK118" s="4">
        <v>1</v>
      </c>
      <c r="AL118" s="4">
        <v>1</v>
      </c>
      <c r="AM118" s="4">
        <v>1</v>
      </c>
      <c r="AN118" s="4">
        <v>11</v>
      </c>
      <c r="AO118" s="4">
        <v>11</v>
      </c>
      <c r="AP118" s="4">
        <v>0</v>
      </c>
      <c r="AQ118" s="4">
        <v>1</v>
      </c>
      <c r="AR118" s="4">
        <v>6</v>
      </c>
      <c r="AS118" s="4">
        <v>5</v>
      </c>
      <c r="AT118" s="4">
        <v>0</v>
      </c>
      <c r="AU118" s="4">
        <v>2</v>
      </c>
      <c r="AV118" s="4">
        <v>1</v>
      </c>
      <c r="AW118" s="4">
        <v>1</v>
      </c>
      <c r="AX118" s="4">
        <v>73</v>
      </c>
      <c r="AY118" s="10"/>
      <c r="AZ118" s="10"/>
      <c r="BA118" s="10"/>
      <c r="BB118" s="10"/>
      <c r="BC118" s="11"/>
    </row>
    <row r="119" spans="1:55" ht="14.25" customHeight="1" x14ac:dyDescent="0.3">
      <c r="A119" s="7" t="s">
        <v>911</v>
      </c>
      <c r="B119" s="1" t="s">
        <v>912</v>
      </c>
      <c r="C119" s="12" t="s">
        <v>913</v>
      </c>
      <c r="D119" s="1" t="s">
        <v>155</v>
      </c>
      <c r="E119" s="1" t="s">
        <v>81</v>
      </c>
      <c r="F119" s="1" t="s">
        <v>914</v>
      </c>
      <c r="G119" s="23"/>
      <c r="H119" s="12" t="s">
        <v>915</v>
      </c>
      <c r="I119" s="12" t="s">
        <v>916</v>
      </c>
      <c r="J119" s="12" t="s">
        <v>917</v>
      </c>
      <c r="K119" s="12" t="s">
        <v>915</v>
      </c>
      <c r="L119" s="1" t="s">
        <v>57</v>
      </c>
      <c r="M119" s="1" t="s">
        <v>918</v>
      </c>
      <c r="N119" s="1" t="s">
        <v>919</v>
      </c>
      <c r="O119" s="1">
        <v>827</v>
      </c>
      <c r="P119" s="1">
        <v>123</v>
      </c>
      <c r="Q119" s="1">
        <v>1</v>
      </c>
      <c r="R119" s="1">
        <v>123</v>
      </c>
      <c r="S119" s="1">
        <v>12477.05</v>
      </c>
      <c r="T119" s="1">
        <v>3.68</v>
      </c>
      <c r="U119" s="1" t="s">
        <v>73</v>
      </c>
      <c r="V119" s="1">
        <v>0</v>
      </c>
      <c r="W119" s="1" t="s">
        <v>73</v>
      </c>
      <c r="X119" s="1">
        <v>0</v>
      </c>
      <c r="Y119" s="1">
        <v>29.16</v>
      </c>
      <c r="Z119" s="1">
        <v>54.07</v>
      </c>
      <c r="AA119" s="1">
        <v>-0.624</v>
      </c>
      <c r="AB119" s="1">
        <v>100</v>
      </c>
      <c r="AC119" s="3">
        <v>1.19</v>
      </c>
      <c r="AD119" s="4">
        <v>20</v>
      </c>
      <c r="AE119" s="4">
        <v>0</v>
      </c>
      <c r="AF119" s="4">
        <v>4</v>
      </c>
      <c r="AG119" s="4">
        <v>15</v>
      </c>
      <c r="AH119" s="4">
        <v>0</v>
      </c>
      <c r="AI119" s="4">
        <v>3</v>
      </c>
      <c r="AJ119" s="4">
        <v>13</v>
      </c>
      <c r="AK119" s="4">
        <v>5</v>
      </c>
      <c r="AL119" s="4">
        <v>0</v>
      </c>
      <c r="AM119" s="4">
        <v>2</v>
      </c>
      <c r="AN119" s="4">
        <v>1</v>
      </c>
      <c r="AO119" s="4">
        <v>6</v>
      </c>
      <c r="AP119" s="4">
        <v>2</v>
      </c>
      <c r="AQ119" s="4">
        <v>1</v>
      </c>
      <c r="AR119" s="4">
        <v>6</v>
      </c>
      <c r="AS119" s="4">
        <v>13</v>
      </c>
      <c r="AT119" s="4">
        <v>19</v>
      </c>
      <c r="AU119" s="4">
        <v>0</v>
      </c>
      <c r="AV119" s="4">
        <v>1</v>
      </c>
      <c r="AW119" s="4">
        <v>12</v>
      </c>
      <c r="AX119" s="4">
        <v>123</v>
      </c>
      <c r="AY119" s="10"/>
      <c r="AZ119" s="10"/>
      <c r="BA119" s="10"/>
      <c r="BB119" s="10"/>
      <c r="BC119" s="11"/>
    </row>
    <row r="120" spans="1:55" ht="14.25" customHeight="1" x14ac:dyDescent="0.3">
      <c r="A120" s="7" t="s">
        <v>920</v>
      </c>
      <c r="B120" s="1" t="s">
        <v>912</v>
      </c>
      <c r="C120" s="12" t="s">
        <v>913</v>
      </c>
      <c r="D120" s="1" t="s">
        <v>155</v>
      </c>
      <c r="E120" s="1" t="s">
        <v>81</v>
      </c>
      <c r="F120" s="1" t="s">
        <v>914</v>
      </c>
      <c r="G120" s="23"/>
      <c r="H120" s="12" t="s">
        <v>915</v>
      </c>
      <c r="I120" s="12" t="s">
        <v>916</v>
      </c>
      <c r="J120" s="12" t="s">
        <v>917</v>
      </c>
      <c r="K120" s="12" t="s">
        <v>915</v>
      </c>
      <c r="L120" s="1" t="s">
        <v>57</v>
      </c>
      <c r="M120" s="1" t="s">
        <v>918</v>
      </c>
      <c r="N120" s="1" t="s">
        <v>921</v>
      </c>
      <c r="O120" s="1">
        <v>827</v>
      </c>
      <c r="P120" s="1">
        <v>150</v>
      </c>
      <c r="Q120" s="1">
        <v>210</v>
      </c>
      <c r="R120" s="1">
        <v>359</v>
      </c>
      <c r="S120" s="1">
        <v>16500.310000000001</v>
      </c>
      <c r="T120" s="1">
        <v>4.41</v>
      </c>
      <c r="U120" s="1" t="s">
        <v>73</v>
      </c>
      <c r="V120" s="1">
        <v>0</v>
      </c>
      <c r="W120" s="1" t="s">
        <v>73</v>
      </c>
      <c r="X120" s="1">
        <v>0</v>
      </c>
      <c r="Y120" s="1">
        <v>51.73</v>
      </c>
      <c r="Z120" s="1">
        <v>57.87</v>
      </c>
      <c r="AA120" s="1">
        <v>-1.2190000000000001</v>
      </c>
      <c r="AB120" s="1">
        <v>89.33</v>
      </c>
      <c r="AC120" s="3">
        <v>4.51</v>
      </c>
      <c r="AD120" s="4">
        <v>9</v>
      </c>
      <c r="AE120" s="4">
        <v>7</v>
      </c>
      <c r="AF120" s="4">
        <v>20</v>
      </c>
      <c r="AG120" s="4">
        <v>14</v>
      </c>
      <c r="AH120" s="4">
        <v>0</v>
      </c>
      <c r="AI120" s="4">
        <v>14</v>
      </c>
      <c r="AJ120" s="4">
        <v>11</v>
      </c>
      <c r="AK120" s="4">
        <v>6</v>
      </c>
      <c r="AL120" s="4">
        <v>4</v>
      </c>
      <c r="AM120" s="4">
        <v>6</v>
      </c>
      <c r="AN120" s="4">
        <v>8</v>
      </c>
      <c r="AO120" s="4">
        <v>4</v>
      </c>
      <c r="AP120" s="4">
        <v>2</v>
      </c>
      <c r="AQ120" s="4">
        <v>2</v>
      </c>
      <c r="AR120" s="4">
        <v>4</v>
      </c>
      <c r="AS120" s="4">
        <v>20</v>
      </c>
      <c r="AT120" s="4">
        <v>10</v>
      </c>
      <c r="AU120" s="4">
        <v>0</v>
      </c>
      <c r="AV120" s="4">
        <v>1</v>
      </c>
      <c r="AW120" s="4">
        <v>8</v>
      </c>
      <c r="AX120" s="4">
        <v>150</v>
      </c>
      <c r="AY120" s="10"/>
      <c r="AZ120" s="10"/>
      <c r="BA120" s="10"/>
      <c r="BB120" s="10"/>
      <c r="BC120" s="11"/>
    </row>
    <row r="121" spans="1:55" s="66" customFormat="1" ht="15.75" customHeight="1" x14ac:dyDescent="0.3">
      <c r="A121" s="58" t="s">
        <v>922</v>
      </c>
      <c r="B121" s="59" t="s">
        <v>923</v>
      </c>
      <c r="C121" s="60" t="s">
        <v>913</v>
      </c>
      <c r="D121" s="59" t="s">
        <v>155</v>
      </c>
      <c r="E121" s="59" t="s">
        <v>81</v>
      </c>
      <c r="F121" s="59" t="s">
        <v>924</v>
      </c>
      <c r="G121" s="61"/>
      <c r="H121" s="60" t="s">
        <v>925</v>
      </c>
      <c r="I121" s="59" t="s">
        <v>57</v>
      </c>
      <c r="J121" s="60" t="s">
        <v>926</v>
      </c>
      <c r="K121" s="60" t="s">
        <v>925</v>
      </c>
      <c r="L121" s="59" t="s">
        <v>57</v>
      </c>
      <c r="M121" s="59" t="s">
        <v>927</v>
      </c>
      <c r="N121" s="59" t="s">
        <v>928</v>
      </c>
      <c r="O121" s="59">
        <v>651</v>
      </c>
      <c r="P121" s="59">
        <v>101</v>
      </c>
      <c r="Q121" s="59">
        <v>401</v>
      </c>
      <c r="R121" s="59">
        <v>501</v>
      </c>
      <c r="S121" s="59">
        <v>11595.93</v>
      </c>
      <c r="T121" s="59">
        <v>5.1100000000000003</v>
      </c>
      <c r="U121" s="59" t="s">
        <v>73</v>
      </c>
      <c r="V121" s="59">
        <v>0</v>
      </c>
      <c r="W121" s="59" t="s">
        <v>73</v>
      </c>
      <c r="X121" s="59">
        <v>0</v>
      </c>
      <c r="Y121" s="59">
        <v>56.97</v>
      </c>
      <c r="Z121" s="59">
        <v>67.62</v>
      </c>
      <c r="AA121" s="59">
        <v>-1.1379999999999999</v>
      </c>
      <c r="AB121" s="59">
        <v>61.39</v>
      </c>
      <c r="AC121" s="62">
        <v>10.210000000000001</v>
      </c>
      <c r="AD121" s="63">
        <v>8</v>
      </c>
      <c r="AE121" s="63">
        <v>5</v>
      </c>
      <c r="AF121" s="63">
        <v>7</v>
      </c>
      <c r="AG121" s="63">
        <v>5</v>
      </c>
      <c r="AH121" s="63">
        <v>0</v>
      </c>
      <c r="AI121" s="63">
        <v>11</v>
      </c>
      <c r="AJ121" s="63">
        <v>15</v>
      </c>
      <c r="AK121" s="63">
        <v>5</v>
      </c>
      <c r="AL121" s="63">
        <v>1</v>
      </c>
      <c r="AM121" s="63">
        <v>3</v>
      </c>
      <c r="AN121" s="63">
        <v>8</v>
      </c>
      <c r="AO121" s="63">
        <v>11</v>
      </c>
      <c r="AP121" s="63">
        <v>4</v>
      </c>
      <c r="AQ121" s="63">
        <v>2</v>
      </c>
      <c r="AR121" s="63">
        <v>0</v>
      </c>
      <c r="AS121" s="63">
        <v>4</v>
      </c>
      <c r="AT121" s="63">
        <v>5</v>
      </c>
      <c r="AU121" s="63">
        <v>0</v>
      </c>
      <c r="AV121" s="63">
        <v>1</v>
      </c>
      <c r="AW121" s="63">
        <v>6</v>
      </c>
      <c r="AX121" s="63">
        <v>101</v>
      </c>
      <c r="AY121" s="64"/>
      <c r="AZ121" s="64"/>
      <c r="BA121" s="64"/>
      <c r="BB121" s="64"/>
      <c r="BC121" s="65"/>
    </row>
    <row r="122" spans="1:55" s="66" customFormat="1" ht="14.25" customHeight="1" x14ac:dyDescent="0.3">
      <c r="A122" s="58" t="s">
        <v>929</v>
      </c>
      <c r="B122" s="59" t="s">
        <v>923</v>
      </c>
      <c r="C122" s="60" t="s">
        <v>913</v>
      </c>
      <c r="D122" s="59" t="s">
        <v>155</v>
      </c>
      <c r="E122" s="59" t="s">
        <v>81</v>
      </c>
      <c r="F122" s="59" t="s">
        <v>924</v>
      </c>
      <c r="G122" s="61"/>
      <c r="H122" s="60" t="s">
        <v>925</v>
      </c>
      <c r="I122" s="59" t="s">
        <v>57</v>
      </c>
      <c r="J122" s="60" t="s">
        <v>926</v>
      </c>
      <c r="K122" s="60" t="s">
        <v>925</v>
      </c>
      <c r="L122" s="59" t="s">
        <v>57</v>
      </c>
      <c r="M122" s="59" t="s">
        <v>927</v>
      </c>
      <c r="N122" s="59" t="s">
        <v>930</v>
      </c>
      <c r="O122" s="59">
        <v>651</v>
      </c>
      <c r="P122" s="59">
        <v>150</v>
      </c>
      <c r="Q122" s="59">
        <v>502</v>
      </c>
      <c r="R122" s="59">
        <v>651</v>
      </c>
      <c r="S122" s="59">
        <v>17884.91</v>
      </c>
      <c r="T122" s="59">
        <v>6.75</v>
      </c>
      <c r="U122" s="59" t="s">
        <v>73</v>
      </c>
      <c r="V122" s="59">
        <v>0</v>
      </c>
      <c r="W122" s="59" t="s">
        <v>73</v>
      </c>
      <c r="X122" s="59">
        <v>0</v>
      </c>
      <c r="Y122" s="59">
        <v>67.45</v>
      </c>
      <c r="Z122" s="59">
        <v>73.47</v>
      </c>
      <c r="AA122" s="59">
        <v>-1.349</v>
      </c>
      <c r="AB122" s="59">
        <v>75.33</v>
      </c>
      <c r="AC122" s="62">
        <v>14.62</v>
      </c>
      <c r="AD122" s="63">
        <v>6</v>
      </c>
      <c r="AE122" s="63">
        <v>17</v>
      </c>
      <c r="AF122" s="63">
        <v>16</v>
      </c>
      <c r="AG122" s="63">
        <v>9</v>
      </c>
      <c r="AH122" s="63">
        <v>0</v>
      </c>
      <c r="AI122" s="63">
        <v>13</v>
      </c>
      <c r="AJ122" s="63">
        <v>19</v>
      </c>
      <c r="AK122" s="63">
        <v>3</v>
      </c>
      <c r="AL122" s="63">
        <v>2</v>
      </c>
      <c r="AM122" s="63">
        <v>9</v>
      </c>
      <c r="AN122" s="63">
        <v>14</v>
      </c>
      <c r="AO122" s="63">
        <v>11</v>
      </c>
      <c r="AP122" s="63">
        <v>5</v>
      </c>
      <c r="AQ122" s="63">
        <v>2</v>
      </c>
      <c r="AR122" s="63">
        <v>1</v>
      </c>
      <c r="AS122" s="63">
        <v>10</v>
      </c>
      <c r="AT122" s="63">
        <v>6</v>
      </c>
      <c r="AU122" s="63">
        <v>0</v>
      </c>
      <c r="AV122" s="63">
        <v>2</v>
      </c>
      <c r="AW122" s="63">
        <v>5</v>
      </c>
      <c r="AX122" s="63">
        <v>150</v>
      </c>
      <c r="AY122" s="64"/>
      <c r="AZ122" s="64"/>
      <c r="BA122" s="64"/>
      <c r="BB122" s="64"/>
      <c r="BC122" s="65"/>
    </row>
    <row r="123" spans="1:55" ht="15.75" customHeight="1" x14ac:dyDescent="0.3">
      <c r="A123" s="7" t="s">
        <v>931</v>
      </c>
      <c r="B123" s="1" t="s">
        <v>932</v>
      </c>
      <c r="C123" s="12" t="s">
        <v>933</v>
      </c>
      <c r="D123" s="23" t="s">
        <v>934</v>
      </c>
      <c r="E123" s="1" t="s">
        <v>184</v>
      </c>
      <c r="F123" s="1" t="s">
        <v>935</v>
      </c>
      <c r="G123" s="23"/>
      <c r="H123" s="12" t="s">
        <v>936</v>
      </c>
      <c r="I123" s="1" t="s">
        <v>57</v>
      </c>
      <c r="J123" s="12" t="s">
        <v>937</v>
      </c>
      <c r="K123" s="12" t="s">
        <v>936</v>
      </c>
      <c r="L123" s="1" t="s">
        <v>57</v>
      </c>
      <c r="M123" s="1" t="s">
        <v>938</v>
      </c>
      <c r="N123" s="1" t="s">
        <v>939</v>
      </c>
      <c r="O123" s="1">
        <v>260</v>
      </c>
      <c r="P123" s="1">
        <v>100</v>
      </c>
      <c r="Q123" s="1">
        <v>1</v>
      </c>
      <c r="R123" s="1">
        <v>100</v>
      </c>
      <c r="S123" s="1">
        <v>10569.77</v>
      </c>
      <c r="T123" s="1">
        <v>5.23</v>
      </c>
      <c r="U123" s="1" t="s">
        <v>73</v>
      </c>
      <c r="V123" s="1">
        <v>0</v>
      </c>
      <c r="W123" s="1" t="s">
        <v>73</v>
      </c>
      <c r="X123" s="1">
        <v>0</v>
      </c>
      <c r="Y123" s="1">
        <v>58.19</v>
      </c>
      <c r="Z123" s="1">
        <v>67.2</v>
      </c>
      <c r="AA123" s="1">
        <v>-0.625</v>
      </c>
      <c r="AB123" s="1">
        <v>81</v>
      </c>
      <c r="AC123" s="1">
        <v>1.28</v>
      </c>
      <c r="AD123" s="4">
        <v>8</v>
      </c>
      <c r="AE123" s="4">
        <v>7</v>
      </c>
      <c r="AF123" s="4">
        <v>1</v>
      </c>
      <c r="AG123" s="4">
        <v>7</v>
      </c>
      <c r="AH123" s="4">
        <v>0</v>
      </c>
      <c r="AI123" s="4">
        <v>11</v>
      </c>
      <c r="AJ123" s="4">
        <v>5</v>
      </c>
      <c r="AK123" s="4">
        <v>11</v>
      </c>
      <c r="AL123" s="4">
        <v>1</v>
      </c>
      <c r="AM123" s="4">
        <v>4</v>
      </c>
      <c r="AN123" s="4">
        <v>3</v>
      </c>
      <c r="AO123" s="4">
        <v>3</v>
      </c>
      <c r="AP123" s="4">
        <v>4</v>
      </c>
      <c r="AQ123" s="4">
        <v>0</v>
      </c>
      <c r="AR123" s="4">
        <v>8</v>
      </c>
      <c r="AS123" s="4">
        <v>7</v>
      </c>
      <c r="AT123" s="4">
        <v>8</v>
      </c>
      <c r="AU123" s="4">
        <v>0</v>
      </c>
      <c r="AV123" s="4">
        <v>1</v>
      </c>
      <c r="AW123" s="4">
        <v>11</v>
      </c>
      <c r="AX123" s="4">
        <v>100</v>
      </c>
      <c r="AY123" s="10"/>
      <c r="AZ123" s="10"/>
      <c r="BA123" s="10"/>
      <c r="BB123" s="10"/>
      <c r="BC123" s="11"/>
    </row>
    <row r="124" spans="1:55" s="66" customFormat="1" ht="15.75" customHeight="1" x14ac:dyDescent="0.3">
      <c r="A124" s="58" t="s">
        <v>940</v>
      </c>
      <c r="B124" s="59" t="s">
        <v>932</v>
      </c>
      <c r="C124" s="60" t="s">
        <v>933</v>
      </c>
      <c r="D124" s="61" t="s">
        <v>934</v>
      </c>
      <c r="E124" s="59" t="s">
        <v>184</v>
      </c>
      <c r="F124" s="59" t="s">
        <v>935</v>
      </c>
      <c r="G124" s="61"/>
      <c r="H124" s="60" t="s">
        <v>936</v>
      </c>
      <c r="I124" s="59" t="s">
        <v>57</v>
      </c>
      <c r="J124" s="60" t="s">
        <v>937</v>
      </c>
      <c r="K124" s="60" t="s">
        <v>936</v>
      </c>
      <c r="L124" s="59" t="s">
        <v>57</v>
      </c>
      <c r="M124" s="59" t="s">
        <v>938</v>
      </c>
      <c r="N124" s="59" t="s">
        <v>941</v>
      </c>
      <c r="O124" s="59">
        <v>260</v>
      </c>
      <c r="P124" s="59">
        <v>100</v>
      </c>
      <c r="Q124" s="59">
        <v>101</v>
      </c>
      <c r="R124" s="59">
        <v>200</v>
      </c>
      <c r="S124" s="59">
        <v>10138.299999999999</v>
      </c>
      <c r="T124" s="59">
        <v>4.47</v>
      </c>
      <c r="U124" s="59" t="s">
        <v>73</v>
      </c>
      <c r="V124" s="59">
        <v>0</v>
      </c>
      <c r="W124" s="59" t="s">
        <v>73</v>
      </c>
      <c r="X124" s="59">
        <v>0</v>
      </c>
      <c r="Y124" s="59">
        <v>33.5</v>
      </c>
      <c r="Z124" s="59">
        <v>83</v>
      </c>
      <c r="AA124" s="59">
        <v>-2.7E-2</v>
      </c>
      <c r="AB124" s="59">
        <v>80</v>
      </c>
      <c r="AC124" s="62">
        <v>1.68</v>
      </c>
      <c r="AD124" s="63">
        <v>16</v>
      </c>
      <c r="AE124" s="63">
        <v>3</v>
      </c>
      <c r="AF124" s="63">
        <v>2</v>
      </c>
      <c r="AG124" s="63">
        <v>2</v>
      </c>
      <c r="AH124" s="63">
        <v>1</v>
      </c>
      <c r="AI124" s="63">
        <v>7</v>
      </c>
      <c r="AJ124" s="63">
        <v>11</v>
      </c>
      <c r="AK124" s="63">
        <v>11</v>
      </c>
      <c r="AL124" s="63">
        <v>1</v>
      </c>
      <c r="AM124" s="63">
        <v>5</v>
      </c>
      <c r="AN124" s="63">
        <v>4</v>
      </c>
      <c r="AO124" s="63">
        <v>3</v>
      </c>
      <c r="AP124" s="63">
        <v>2</v>
      </c>
      <c r="AQ124" s="63">
        <v>2</v>
      </c>
      <c r="AR124" s="63">
        <v>4</v>
      </c>
      <c r="AS124" s="63">
        <v>6</v>
      </c>
      <c r="AT124" s="63">
        <v>9</v>
      </c>
      <c r="AU124" s="63">
        <v>0</v>
      </c>
      <c r="AV124" s="63">
        <v>0</v>
      </c>
      <c r="AW124" s="63">
        <v>11</v>
      </c>
      <c r="AX124" s="63">
        <v>100</v>
      </c>
      <c r="AY124" s="64"/>
      <c r="AZ124" s="64"/>
      <c r="BA124" s="64"/>
      <c r="BB124" s="64"/>
      <c r="BC124" s="65"/>
    </row>
    <row r="125" spans="1:55" ht="15.75" customHeight="1" x14ac:dyDescent="0.3">
      <c r="A125" s="7" t="s">
        <v>942</v>
      </c>
      <c r="B125" s="1" t="s">
        <v>943</v>
      </c>
      <c r="C125" s="12" t="s">
        <v>944</v>
      </c>
      <c r="D125" s="1" t="s">
        <v>183</v>
      </c>
      <c r="E125" s="1" t="s">
        <v>184</v>
      </c>
      <c r="F125" s="1" t="s">
        <v>945</v>
      </c>
      <c r="G125" s="23" t="s">
        <v>946</v>
      </c>
      <c r="H125" s="12" t="s">
        <v>947</v>
      </c>
      <c r="I125" s="1" t="s">
        <v>57</v>
      </c>
      <c r="J125" s="12" t="s">
        <v>948</v>
      </c>
      <c r="K125" s="12" t="s">
        <v>947</v>
      </c>
      <c r="L125" s="1" t="s">
        <v>57</v>
      </c>
      <c r="M125" s="1" t="s">
        <v>949</v>
      </c>
      <c r="N125" s="1" t="s">
        <v>949</v>
      </c>
      <c r="O125" s="1">
        <v>169</v>
      </c>
      <c r="P125" s="1">
        <v>169</v>
      </c>
      <c r="Q125" s="1">
        <v>1</v>
      </c>
      <c r="R125" s="1">
        <v>169</v>
      </c>
      <c r="S125" s="1">
        <v>18100.66</v>
      </c>
      <c r="T125" s="1">
        <v>6.98</v>
      </c>
      <c r="U125" s="1" t="s">
        <v>73</v>
      </c>
      <c r="V125" s="1">
        <v>0</v>
      </c>
      <c r="W125" s="1" t="s">
        <v>73</v>
      </c>
      <c r="X125" s="1">
        <v>0</v>
      </c>
      <c r="Y125" s="1">
        <v>32.049999999999997</v>
      </c>
      <c r="Z125" s="1">
        <v>30.89</v>
      </c>
      <c r="AA125" s="1">
        <v>-1.3169999999999999</v>
      </c>
      <c r="AB125" s="1">
        <v>43.2</v>
      </c>
      <c r="AC125" s="1">
        <v>2.15</v>
      </c>
      <c r="AD125" s="4">
        <v>24</v>
      </c>
      <c r="AE125" s="4">
        <v>5</v>
      </c>
      <c r="AF125" s="4">
        <v>2</v>
      </c>
      <c r="AG125" s="4">
        <v>7</v>
      </c>
      <c r="AH125" s="4">
        <v>0</v>
      </c>
      <c r="AI125" s="4">
        <v>17</v>
      </c>
      <c r="AJ125" s="4">
        <v>18</v>
      </c>
      <c r="AK125" s="4">
        <v>14</v>
      </c>
      <c r="AL125" s="4">
        <v>5</v>
      </c>
      <c r="AM125" s="4">
        <v>2</v>
      </c>
      <c r="AN125" s="4">
        <v>3</v>
      </c>
      <c r="AO125" s="4">
        <v>20</v>
      </c>
      <c r="AP125" s="4">
        <v>6</v>
      </c>
      <c r="AQ125" s="4">
        <v>0</v>
      </c>
      <c r="AR125" s="4">
        <v>1</v>
      </c>
      <c r="AS125" s="4">
        <v>12</v>
      </c>
      <c r="AT125" s="4">
        <v>27</v>
      </c>
      <c r="AU125" s="4">
        <v>0</v>
      </c>
      <c r="AV125" s="4">
        <v>3</v>
      </c>
      <c r="AW125" s="4">
        <v>3</v>
      </c>
      <c r="AX125" s="4">
        <v>169</v>
      </c>
      <c r="AY125" s="10"/>
      <c r="AZ125" s="10"/>
      <c r="BA125" s="10"/>
      <c r="BB125" s="10"/>
      <c r="BC125" s="11"/>
    </row>
    <row r="126" spans="1:55" ht="14.25" customHeight="1" x14ac:dyDescent="0.3">
      <c r="A126" s="7" t="s">
        <v>950</v>
      </c>
      <c r="B126" s="1" t="s">
        <v>951</v>
      </c>
      <c r="C126" s="12" t="s">
        <v>952</v>
      </c>
      <c r="D126" s="1" t="s">
        <v>183</v>
      </c>
      <c r="E126" s="1" t="s">
        <v>184</v>
      </c>
      <c r="F126" s="1" t="s">
        <v>953</v>
      </c>
      <c r="G126" s="23"/>
      <c r="H126" s="12" t="s">
        <v>954</v>
      </c>
      <c r="I126" s="1" t="s">
        <v>57</v>
      </c>
      <c r="J126" s="12" t="s">
        <v>955</v>
      </c>
      <c r="K126" s="12" t="s">
        <v>954</v>
      </c>
      <c r="L126" s="1" t="s">
        <v>57</v>
      </c>
      <c r="M126" s="1" t="s">
        <v>956</v>
      </c>
      <c r="N126" s="1" t="s">
        <v>957</v>
      </c>
      <c r="O126" s="1">
        <v>211</v>
      </c>
      <c r="P126" s="1">
        <v>100</v>
      </c>
      <c r="Q126" s="1">
        <v>12</v>
      </c>
      <c r="R126" s="1">
        <v>111</v>
      </c>
      <c r="S126" s="1">
        <v>11263.08</v>
      </c>
      <c r="T126" s="1">
        <v>8.26</v>
      </c>
      <c r="U126" s="1" t="s">
        <v>62</v>
      </c>
      <c r="V126" s="1">
        <v>9970</v>
      </c>
      <c r="W126" s="1" t="s">
        <v>62</v>
      </c>
      <c r="X126" s="1">
        <v>0.88500000000000001</v>
      </c>
      <c r="Y126" s="1">
        <v>75.12</v>
      </c>
      <c r="Z126" s="1">
        <v>25.5</v>
      </c>
      <c r="AA126" s="1">
        <v>-1.6419999999999999</v>
      </c>
      <c r="AB126" s="1">
        <v>83</v>
      </c>
      <c r="AC126" s="1">
        <v>2.06</v>
      </c>
      <c r="AD126" s="4">
        <v>9</v>
      </c>
      <c r="AE126" s="4">
        <v>10</v>
      </c>
      <c r="AF126" s="4">
        <v>8</v>
      </c>
      <c r="AG126" s="4">
        <v>5</v>
      </c>
      <c r="AH126" s="4">
        <v>0</v>
      </c>
      <c r="AI126" s="4">
        <v>6</v>
      </c>
      <c r="AJ126" s="4">
        <v>10</v>
      </c>
      <c r="AK126" s="4">
        <v>5</v>
      </c>
      <c r="AL126" s="4">
        <v>2</v>
      </c>
      <c r="AM126" s="4">
        <v>1</v>
      </c>
      <c r="AN126" s="4">
        <v>1</v>
      </c>
      <c r="AO126" s="4">
        <v>6</v>
      </c>
      <c r="AP126" s="4">
        <v>2</v>
      </c>
      <c r="AQ126" s="4">
        <v>2</v>
      </c>
      <c r="AR126" s="4">
        <v>9</v>
      </c>
      <c r="AS126" s="4">
        <v>13</v>
      </c>
      <c r="AT126" s="4">
        <v>4</v>
      </c>
      <c r="AU126" s="4">
        <v>1</v>
      </c>
      <c r="AV126" s="4">
        <v>3</v>
      </c>
      <c r="AW126" s="4">
        <v>3</v>
      </c>
      <c r="AX126" s="4">
        <v>100</v>
      </c>
      <c r="AY126" s="10"/>
      <c r="AZ126" s="10"/>
      <c r="BA126" s="10"/>
      <c r="BB126" s="10"/>
      <c r="BC126" s="11"/>
    </row>
    <row r="127" spans="1:55" ht="14.25" customHeight="1" x14ac:dyDescent="0.3">
      <c r="A127" s="7" t="s">
        <v>958</v>
      </c>
      <c r="B127" s="1" t="s">
        <v>959</v>
      </c>
      <c r="C127" s="12" t="s">
        <v>960</v>
      </c>
      <c r="D127" s="1" t="s">
        <v>183</v>
      </c>
      <c r="E127" s="1" t="s">
        <v>184</v>
      </c>
      <c r="F127" s="1" t="s">
        <v>961</v>
      </c>
      <c r="G127" s="23"/>
      <c r="H127" s="12" t="s">
        <v>962</v>
      </c>
      <c r="I127" s="1" t="s">
        <v>57</v>
      </c>
      <c r="J127" s="12" t="s">
        <v>963</v>
      </c>
      <c r="K127" s="12" t="s">
        <v>962</v>
      </c>
      <c r="L127" s="1" t="s">
        <v>57</v>
      </c>
      <c r="M127" s="1" t="s">
        <v>964</v>
      </c>
      <c r="N127" s="1" t="s">
        <v>965</v>
      </c>
      <c r="O127" s="1">
        <v>589</v>
      </c>
      <c r="P127" s="1">
        <v>50</v>
      </c>
      <c r="Q127" s="1">
        <v>464</v>
      </c>
      <c r="R127" s="1">
        <v>513</v>
      </c>
      <c r="S127" s="1">
        <v>5210.72</v>
      </c>
      <c r="T127" s="1">
        <v>8.59</v>
      </c>
      <c r="U127" s="1" t="s">
        <v>62</v>
      </c>
      <c r="V127" s="1">
        <v>5500</v>
      </c>
      <c r="W127" s="1" t="s">
        <v>62</v>
      </c>
      <c r="X127" s="1">
        <v>1.056</v>
      </c>
      <c r="Y127" s="1">
        <v>54.05</v>
      </c>
      <c r="Z127" s="1">
        <v>46.8</v>
      </c>
      <c r="AA127" s="1">
        <v>-0.89200000000000002</v>
      </c>
      <c r="AB127" s="1">
        <v>82</v>
      </c>
      <c r="AC127" s="3">
        <v>0.17</v>
      </c>
      <c r="AD127" s="4">
        <v>2</v>
      </c>
      <c r="AE127" s="4">
        <v>3</v>
      </c>
      <c r="AF127" s="4">
        <v>3</v>
      </c>
      <c r="AG127" s="4">
        <v>2</v>
      </c>
      <c r="AH127" s="4">
        <v>0</v>
      </c>
      <c r="AI127" s="4">
        <v>2</v>
      </c>
      <c r="AJ127" s="4">
        <v>2</v>
      </c>
      <c r="AK127" s="4">
        <v>6</v>
      </c>
      <c r="AL127" s="4">
        <v>0</v>
      </c>
      <c r="AM127" s="4">
        <v>0</v>
      </c>
      <c r="AN127" s="4">
        <v>4</v>
      </c>
      <c r="AO127" s="4">
        <v>2</v>
      </c>
      <c r="AP127" s="4">
        <v>1</v>
      </c>
      <c r="AQ127" s="4">
        <v>1</v>
      </c>
      <c r="AR127" s="4">
        <v>7</v>
      </c>
      <c r="AS127" s="4">
        <v>8</v>
      </c>
      <c r="AT127" s="4">
        <v>4</v>
      </c>
      <c r="AU127" s="4">
        <v>1</v>
      </c>
      <c r="AV127" s="4">
        <v>0</v>
      </c>
      <c r="AW127" s="4">
        <v>2</v>
      </c>
      <c r="AX127" s="4">
        <v>50</v>
      </c>
      <c r="AY127" s="10"/>
      <c r="AZ127" s="10"/>
      <c r="BA127" s="10"/>
      <c r="BB127" s="10"/>
      <c r="BC127" s="11"/>
    </row>
    <row r="128" spans="1:55" ht="14.25" customHeight="1" x14ac:dyDescent="0.3">
      <c r="A128" s="7" t="s">
        <v>966</v>
      </c>
      <c r="B128" s="1" t="s">
        <v>967</v>
      </c>
      <c r="C128" s="12" t="s">
        <v>968</v>
      </c>
      <c r="D128" s="1" t="s">
        <v>183</v>
      </c>
      <c r="E128" s="1" t="s">
        <v>184</v>
      </c>
      <c r="F128" s="1" t="s">
        <v>969</v>
      </c>
      <c r="G128" s="23" t="s">
        <v>970</v>
      </c>
      <c r="H128" s="12" t="s">
        <v>971</v>
      </c>
      <c r="I128" s="1" t="s">
        <v>57</v>
      </c>
      <c r="J128" s="12" t="s">
        <v>972</v>
      </c>
      <c r="K128" s="12" t="s">
        <v>971</v>
      </c>
      <c r="L128" s="1" t="s">
        <v>57</v>
      </c>
      <c r="M128" s="1" t="s">
        <v>973</v>
      </c>
      <c r="N128" s="1" t="s">
        <v>973</v>
      </c>
      <c r="O128" s="1">
        <v>186</v>
      </c>
      <c r="P128" s="1">
        <v>186</v>
      </c>
      <c r="Q128" s="1">
        <v>1</v>
      </c>
      <c r="R128" s="1">
        <v>186</v>
      </c>
      <c r="S128" s="1">
        <v>18463.650000000001</v>
      </c>
      <c r="T128" s="1">
        <v>7.1</v>
      </c>
      <c r="U128" s="1" t="s">
        <v>62</v>
      </c>
      <c r="V128" s="1">
        <v>16390</v>
      </c>
      <c r="W128" s="1" t="s">
        <v>62</v>
      </c>
      <c r="X128" s="1">
        <v>0.88800000000000001</v>
      </c>
      <c r="Y128" s="1">
        <v>31.38</v>
      </c>
      <c r="Z128" s="1">
        <v>22.63</v>
      </c>
      <c r="AA128" s="1">
        <v>-1.1819999999999999</v>
      </c>
      <c r="AB128" s="1">
        <v>80.11</v>
      </c>
      <c r="AC128" s="1">
        <v>0.43</v>
      </c>
      <c r="AD128" s="4">
        <v>7</v>
      </c>
      <c r="AE128" s="4">
        <v>6</v>
      </c>
      <c r="AF128" s="4">
        <v>3</v>
      </c>
      <c r="AG128" s="4">
        <v>7</v>
      </c>
      <c r="AH128" s="4">
        <v>0</v>
      </c>
      <c r="AI128" s="4">
        <v>16</v>
      </c>
      <c r="AJ128" s="4">
        <v>10</v>
      </c>
      <c r="AK128" s="4">
        <v>63</v>
      </c>
      <c r="AL128" s="4">
        <v>8</v>
      </c>
      <c r="AM128" s="4">
        <v>4</v>
      </c>
      <c r="AN128" s="4">
        <v>5</v>
      </c>
      <c r="AO128" s="4">
        <v>11</v>
      </c>
      <c r="AP128" s="4">
        <v>7</v>
      </c>
      <c r="AQ128" s="4">
        <v>1</v>
      </c>
      <c r="AR128" s="4">
        <v>5</v>
      </c>
      <c r="AS128" s="4">
        <v>12</v>
      </c>
      <c r="AT128" s="4">
        <v>10</v>
      </c>
      <c r="AU128" s="4">
        <v>0</v>
      </c>
      <c r="AV128" s="4">
        <v>11</v>
      </c>
      <c r="AW128" s="4">
        <v>0</v>
      </c>
      <c r="AX128" s="4">
        <v>186</v>
      </c>
      <c r="AY128" s="10"/>
      <c r="AZ128" s="10"/>
      <c r="BA128" s="10"/>
      <c r="BB128" s="10"/>
      <c r="BC128" s="11"/>
    </row>
    <row r="129" spans="1:55" ht="14.25" customHeight="1" x14ac:dyDescent="0.3">
      <c r="A129" s="7" t="s">
        <v>974</v>
      </c>
      <c r="B129" s="1" t="s">
        <v>967</v>
      </c>
      <c r="C129" s="12" t="s">
        <v>968</v>
      </c>
      <c r="D129" s="1" t="s">
        <v>183</v>
      </c>
      <c r="E129" s="1" t="s">
        <v>184</v>
      </c>
      <c r="F129" s="1" t="s">
        <v>975</v>
      </c>
      <c r="G129" s="23" t="s">
        <v>976</v>
      </c>
      <c r="H129" s="12" t="s">
        <v>977</v>
      </c>
      <c r="I129" s="1" t="s">
        <v>57</v>
      </c>
      <c r="J129" s="12" t="s">
        <v>978</v>
      </c>
      <c r="K129" s="12" t="s">
        <v>977</v>
      </c>
      <c r="L129" s="1" t="s">
        <v>57</v>
      </c>
      <c r="M129" s="1" t="s">
        <v>979</v>
      </c>
      <c r="N129" s="1" t="s">
        <v>980</v>
      </c>
      <c r="O129" s="1">
        <v>265</v>
      </c>
      <c r="P129" s="1">
        <v>100</v>
      </c>
      <c r="Q129" s="1">
        <v>1</v>
      </c>
      <c r="R129" s="1">
        <v>100</v>
      </c>
      <c r="S129" s="1">
        <v>11431.34</v>
      </c>
      <c r="T129" s="1">
        <v>4.29</v>
      </c>
      <c r="U129" s="1" t="s">
        <v>73</v>
      </c>
      <c r="V129" s="1">
        <v>0</v>
      </c>
      <c r="W129" s="1" t="s">
        <v>73</v>
      </c>
      <c r="X129" s="1">
        <v>0</v>
      </c>
      <c r="Y129" s="1">
        <v>78.31</v>
      </c>
      <c r="Z129" s="1">
        <v>58.5</v>
      </c>
      <c r="AA129" s="1">
        <v>-1.2010000000000001</v>
      </c>
      <c r="AB129" s="1">
        <v>74</v>
      </c>
      <c r="AC129" s="1">
        <v>1.67</v>
      </c>
      <c r="AD129" s="4">
        <v>6</v>
      </c>
      <c r="AE129" s="4">
        <v>1</v>
      </c>
      <c r="AF129" s="4">
        <v>4</v>
      </c>
      <c r="AG129" s="4">
        <v>4</v>
      </c>
      <c r="AH129" s="4">
        <v>0</v>
      </c>
      <c r="AI129" s="4">
        <v>3</v>
      </c>
      <c r="AJ129" s="4">
        <v>26</v>
      </c>
      <c r="AK129" s="4">
        <v>2</v>
      </c>
      <c r="AL129" s="4">
        <v>3</v>
      </c>
      <c r="AM129" s="4">
        <v>2</v>
      </c>
      <c r="AN129" s="4">
        <v>7</v>
      </c>
      <c r="AO129" s="4">
        <v>9</v>
      </c>
      <c r="AP129" s="4">
        <v>1</v>
      </c>
      <c r="AQ129" s="4">
        <v>3</v>
      </c>
      <c r="AR129" s="4">
        <v>6</v>
      </c>
      <c r="AS129" s="4">
        <v>4</v>
      </c>
      <c r="AT129" s="4">
        <v>12</v>
      </c>
      <c r="AU129" s="4">
        <v>0</v>
      </c>
      <c r="AV129" s="4">
        <v>1</v>
      </c>
      <c r="AW129" s="4">
        <v>6</v>
      </c>
      <c r="AX129" s="4">
        <v>100</v>
      </c>
      <c r="AY129" s="10"/>
      <c r="AZ129" s="10"/>
      <c r="BA129" s="10"/>
      <c r="BB129" s="10"/>
      <c r="BC129" s="11"/>
    </row>
    <row r="130" spans="1:55" ht="14.25" customHeight="1" x14ac:dyDescent="0.3">
      <c r="A130" s="7" t="s">
        <v>981</v>
      </c>
      <c r="B130" s="1" t="s">
        <v>967</v>
      </c>
      <c r="C130" s="12" t="s">
        <v>968</v>
      </c>
      <c r="D130" s="1" t="s">
        <v>183</v>
      </c>
      <c r="E130" s="1" t="s">
        <v>184</v>
      </c>
      <c r="F130" s="1" t="s">
        <v>975</v>
      </c>
      <c r="G130" s="23" t="s">
        <v>976</v>
      </c>
      <c r="H130" s="12" t="s">
        <v>977</v>
      </c>
      <c r="I130" s="1" t="s">
        <v>57</v>
      </c>
      <c r="J130" s="12" t="s">
        <v>978</v>
      </c>
      <c r="K130" s="12" t="s">
        <v>977</v>
      </c>
      <c r="L130" s="1" t="s">
        <v>57</v>
      </c>
      <c r="M130" s="1" t="s">
        <v>979</v>
      </c>
      <c r="N130" s="1" t="s">
        <v>982</v>
      </c>
      <c r="O130" s="1">
        <v>265</v>
      </c>
      <c r="P130" s="1">
        <v>100</v>
      </c>
      <c r="Q130" s="1">
        <v>101</v>
      </c>
      <c r="R130" s="1">
        <v>200</v>
      </c>
      <c r="S130" s="1">
        <v>11224.41</v>
      </c>
      <c r="T130" s="1">
        <v>5.38</v>
      </c>
      <c r="U130" s="1" t="s">
        <v>744</v>
      </c>
      <c r="V130" s="1" t="s">
        <v>744</v>
      </c>
      <c r="W130" s="1" t="s">
        <v>744</v>
      </c>
      <c r="X130" s="1" t="s">
        <v>744</v>
      </c>
      <c r="Y130" s="1">
        <v>55.59</v>
      </c>
      <c r="Z130" s="1">
        <v>66.099999999999994</v>
      </c>
      <c r="AA130" s="1">
        <v>-1.369</v>
      </c>
      <c r="AB130" s="1">
        <v>62</v>
      </c>
      <c r="AC130" s="1">
        <v>4.16</v>
      </c>
      <c r="AD130" s="4">
        <v>1</v>
      </c>
      <c r="AE130" s="4">
        <v>1</v>
      </c>
      <c r="AF130" s="4">
        <v>1</v>
      </c>
      <c r="AG130" s="4">
        <v>7</v>
      </c>
      <c r="AH130" s="4">
        <v>0</v>
      </c>
      <c r="AI130" s="4">
        <v>0</v>
      </c>
      <c r="AJ130" s="4">
        <v>20</v>
      </c>
      <c r="AK130" s="4">
        <v>6</v>
      </c>
      <c r="AL130" s="4">
        <v>7</v>
      </c>
      <c r="AM130" s="4">
        <v>5</v>
      </c>
      <c r="AN130" s="4">
        <v>5</v>
      </c>
      <c r="AO130" s="4">
        <v>18</v>
      </c>
      <c r="AP130" s="4">
        <v>0</v>
      </c>
      <c r="AQ130" s="4">
        <v>0</v>
      </c>
      <c r="AR130" s="4">
        <v>6</v>
      </c>
      <c r="AS130" s="4">
        <v>11</v>
      </c>
      <c r="AT130" s="4">
        <v>3</v>
      </c>
      <c r="AU130" s="4">
        <v>0</v>
      </c>
      <c r="AV130" s="4">
        <v>0</v>
      </c>
      <c r="AW130" s="4">
        <v>9</v>
      </c>
      <c r="AX130" s="4">
        <v>100</v>
      </c>
      <c r="AY130" s="10"/>
      <c r="AZ130" s="10"/>
      <c r="BA130" s="10"/>
      <c r="BB130" s="10"/>
      <c r="BC130" s="11"/>
    </row>
    <row r="131" spans="1:55" ht="14.25" customHeight="1" x14ac:dyDescent="0.3">
      <c r="A131" s="7" t="s">
        <v>983</v>
      </c>
      <c r="B131" s="1" t="s">
        <v>967</v>
      </c>
      <c r="C131" s="12" t="s">
        <v>968</v>
      </c>
      <c r="D131" s="1" t="s">
        <v>183</v>
      </c>
      <c r="E131" s="1" t="s">
        <v>184</v>
      </c>
      <c r="F131" s="1" t="s">
        <v>975</v>
      </c>
      <c r="G131" s="23" t="s">
        <v>976</v>
      </c>
      <c r="H131" s="12" t="s">
        <v>977</v>
      </c>
      <c r="I131" s="1" t="s">
        <v>57</v>
      </c>
      <c r="J131" s="12" t="s">
        <v>978</v>
      </c>
      <c r="K131" s="12" t="s">
        <v>977</v>
      </c>
      <c r="L131" s="1" t="s">
        <v>57</v>
      </c>
      <c r="M131" s="1" t="s">
        <v>979</v>
      </c>
      <c r="N131" s="1" t="s">
        <v>984</v>
      </c>
      <c r="O131" s="1">
        <v>265</v>
      </c>
      <c r="P131" s="1">
        <v>65</v>
      </c>
      <c r="Q131" s="1">
        <v>201</v>
      </c>
      <c r="R131" s="1">
        <v>265</v>
      </c>
      <c r="S131" s="1">
        <v>7277.12</v>
      </c>
      <c r="T131" s="1">
        <v>4.88</v>
      </c>
      <c r="U131" s="1" t="s">
        <v>73</v>
      </c>
      <c r="V131" s="1">
        <v>0</v>
      </c>
      <c r="W131" s="1" t="s">
        <v>73</v>
      </c>
      <c r="X131" s="1">
        <v>0</v>
      </c>
      <c r="Y131" s="1">
        <v>60.65</v>
      </c>
      <c r="Z131" s="1">
        <v>67.38</v>
      </c>
      <c r="AA131" s="1">
        <v>-1.137</v>
      </c>
      <c r="AB131" s="1">
        <v>64.62</v>
      </c>
      <c r="AC131" s="3">
        <v>2.1800000000000002</v>
      </c>
      <c r="AD131" s="4">
        <v>3</v>
      </c>
      <c r="AE131" s="4">
        <v>0</v>
      </c>
      <c r="AF131" s="4">
        <v>0</v>
      </c>
      <c r="AG131" s="4">
        <v>3</v>
      </c>
      <c r="AH131" s="4">
        <v>0</v>
      </c>
      <c r="AI131" s="4">
        <v>0</v>
      </c>
      <c r="AJ131" s="4">
        <v>14</v>
      </c>
      <c r="AK131" s="4">
        <v>2</v>
      </c>
      <c r="AL131" s="4">
        <v>3</v>
      </c>
      <c r="AM131" s="4">
        <v>2</v>
      </c>
      <c r="AN131" s="4">
        <v>4</v>
      </c>
      <c r="AO131" s="4">
        <v>10</v>
      </c>
      <c r="AP131" s="4">
        <v>0</v>
      </c>
      <c r="AQ131" s="4">
        <v>0</v>
      </c>
      <c r="AR131" s="4">
        <v>7</v>
      </c>
      <c r="AS131" s="4">
        <v>3</v>
      </c>
      <c r="AT131" s="4">
        <v>7</v>
      </c>
      <c r="AU131" s="4">
        <v>0</v>
      </c>
      <c r="AV131" s="4">
        <v>1</v>
      </c>
      <c r="AW131" s="4">
        <v>6</v>
      </c>
      <c r="AX131" s="4">
        <v>65</v>
      </c>
      <c r="AY131" s="10"/>
      <c r="AZ131" s="10"/>
      <c r="BA131" s="10"/>
      <c r="BB131" s="10"/>
      <c r="BC131" s="11"/>
    </row>
    <row r="132" spans="1:55" ht="14.25" customHeight="1" x14ac:dyDescent="0.3">
      <c r="A132" s="7" t="s">
        <v>985</v>
      </c>
      <c r="B132" s="1" t="s">
        <v>986</v>
      </c>
      <c r="C132" s="33" t="s">
        <v>987</v>
      </c>
      <c r="D132" s="1" t="s">
        <v>434</v>
      </c>
      <c r="E132" s="1" t="s">
        <v>407</v>
      </c>
      <c r="F132" s="1" t="s">
        <v>988</v>
      </c>
      <c r="G132" s="23"/>
      <c r="H132" s="12" t="s">
        <v>989</v>
      </c>
      <c r="I132" s="1" t="s">
        <v>57</v>
      </c>
      <c r="J132" s="12" t="s">
        <v>990</v>
      </c>
      <c r="K132" s="12" t="s">
        <v>989</v>
      </c>
      <c r="L132" s="1" t="s">
        <v>57</v>
      </c>
      <c r="M132" s="1" t="s">
        <v>991</v>
      </c>
      <c r="N132" s="1" t="s">
        <v>992</v>
      </c>
      <c r="O132" s="1">
        <v>232</v>
      </c>
      <c r="P132" s="1">
        <v>50</v>
      </c>
      <c r="Q132" s="1">
        <v>127</v>
      </c>
      <c r="R132" s="1">
        <v>176</v>
      </c>
      <c r="S132" s="1">
        <v>5773.57</v>
      </c>
      <c r="T132" s="1">
        <v>10.67</v>
      </c>
      <c r="U132" s="1" t="s">
        <v>744</v>
      </c>
      <c r="V132" s="1" t="s">
        <v>744</v>
      </c>
      <c r="W132" s="1" t="s">
        <v>744</v>
      </c>
      <c r="X132" s="1" t="s">
        <v>744</v>
      </c>
      <c r="Y132" s="1">
        <v>50.35</v>
      </c>
      <c r="Z132" s="1">
        <v>23.6</v>
      </c>
      <c r="AA132" s="1">
        <v>-2.1480000000000001</v>
      </c>
      <c r="AB132" s="1">
        <v>100</v>
      </c>
      <c r="AC132" s="3">
        <v>0.57999999999999996</v>
      </c>
      <c r="AD132" s="4">
        <v>6</v>
      </c>
      <c r="AE132" s="4">
        <v>9</v>
      </c>
      <c r="AF132" s="4">
        <v>0</v>
      </c>
      <c r="AG132" s="4">
        <v>1</v>
      </c>
      <c r="AH132" s="4">
        <v>0</v>
      </c>
      <c r="AI132" s="4">
        <v>2</v>
      </c>
      <c r="AJ132" s="4">
        <v>8</v>
      </c>
      <c r="AK132" s="4">
        <v>2</v>
      </c>
      <c r="AL132" s="4">
        <v>0</v>
      </c>
      <c r="AM132" s="4">
        <v>0</v>
      </c>
      <c r="AN132" s="4">
        <v>0</v>
      </c>
      <c r="AO132" s="4">
        <v>8</v>
      </c>
      <c r="AP132" s="4">
        <v>0</v>
      </c>
      <c r="AQ132" s="4">
        <v>0</v>
      </c>
      <c r="AR132" s="4">
        <v>8</v>
      </c>
      <c r="AS132" s="4">
        <v>0</v>
      </c>
      <c r="AT132" s="4">
        <v>4</v>
      </c>
      <c r="AU132" s="4">
        <v>0</v>
      </c>
      <c r="AV132" s="4">
        <v>0</v>
      </c>
      <c r="AW132" s="4">
        <v>2</v>
      </c>
      <c r="AX132" s="4">
        <v>50</v>
      </c>
      <c r="AY132" s="10"/>
      <c r="AZ132" s="10"/>
      <c r="BA132" s="10"/>
      <c r="BB132" s="10"/>
      <c r="BC132" s="11"/>
    </row>
    <row r="133" spans="1:55" ht="14.25" customHeight="1" x14ac:dyDescent="0.3">
      <c r="A133" s="7" t="s">
        <v>993</v>
      </c>
      <c r="B133" s="1" t="s">
        <v>994</v>
      </c>
      <c r="C133" s="12" t="s">
        <v>995</v>
      </c>
      <c r="D133" s="1" t="s">
        <v>434</v>
      </c>
      <c r="E133" s="1" t="s">
        <v>407</v>
      </c>
      <c r="F133" s="1" t="s">
        <v>996</v>
      </c>
      <c r="G133" s="23"/>
      <c r="H133" s="12" t="s">
        <v>997</v>
      </c>
      <c r="I133" s="1" t="s">
        <v>57</v>
      </c>
      <c r="J133" s="12" t="s">
        <v>998</v>
      </c>
      <c r="K133" s="12" t="s">
        <v>997</v>
      </c>
      <c r="L133" s="1" t="s">
        <v>57</v>
      </c>
      <c r="M133" s="1" t="s">
        <v>999</v>
      </c>
      <c r="N133" s="1" t="s">
        <v>1000</v>
      </c>
      <c r="O133" s="1">
        <v>654</v>
      </c>
      <c r="P133" s="1">
        <v>50</v>
      </c>
      <c r="Q133" s="1">
        <v>124</v>
      </c>
      <c r="R133" s="1">
        <v>173</v>
      </c>
      <c r="S133" s="1">
        <v>5489.19</v>
      </c>
      <c r="T133" s="1">
        <v>9.68</v>
      </c>
      <c r="U133" s="1" t="s">
        <v>744</v>
      </c>
      <c r="V133" s="1" t="s">
        <v>744</v>
      </c>
      <c r="W133" s="1" t="s">
        <v>744</v>
      </c>
      <c r="X133" s="1" t="s">
        <v>744</v>
      </c>
      <c r="Y133" s="1">
        <v>86.16</v>
      </c>
      <c r="Z133" s="1">
        <v>87.8</v>
      </c>
      <c r="AA133" s="1">
        <v>-0.72</v>
      </c>
      <c r="AB133" s="1">
        <v>100</v>
      </c>
      <c r="AC133" s="3">
        <v>1.97</v>
      </c>
      <c r="AD133" s="4">
        <v>5</v>
      </c>
      <c r="AE133" s="4">
        <v>6</v>
      </c>
      <c r="AF133" s="4">
        <v>0</v>
      </c>
      <c r="AG133" s="4">
        <v>2</v>
      </c>
      <c r="AH133" s="4">
        <v>0</v>
      </c>
      <c r="AI133" s="4">
        <v>4</v>
      </c>
      <c r="AJ133" s="4">
        <v>5</v>
      </c>
      <c r="AK133" s="4">
        <v>2</v>
      </c>
      <c r="AL133" s="4">
        <v>0</v>
      </c>
      <c r="AM133" s="4">
        <v>2</v>
      </c>
      <c r="AN133" s="4">
        <v>5</v>
      </c>
      <c r="AO133" s="4">
        <v>3</v>
      </c>
      <c r="AP133" s="4">
        <v>0</v>
      </c>
      <c r="AQ133" s="4">
        <v>0</v>
      </c>
      <c r="AR133" s="4">
        <v>3</v>
      </c>
      <c r="AS133" s="4">
        <v>7</v>
      </c>
      <c r="AT133" s="4">
        <v>2</v>
      </c>
      <c r="AU133" s="4">
        <v>0</v>
      </c>
      <c r="AV133" s="4">
        <v>0</v>
      </c>
      <c r="AW133" s="4">
        <v>4</v>
      </c>
      <c r="AX133" s="4">
        <v>50</v>
      </c>
      <c r="AY133" s="10"/>
      <c r="AZ133" s="10"/>
      <c r="BA133" s="10"/>
      <c r="BB133" s="10"/>
      <c r="BC133" s="11"/>
    </row>
    <row r="134" spans="1:55" ht="14.25" customHeight="1" x14ac:dyDescent="0.3">
      <c r="A134" s="7" t="s">
        <v>1001</v>
      </c>
      <c r="B134" s="1" t="s">
        <v>1002</v>
      </c>
      <c r="C134" s="9" t="s">
        <v>1003</v>
      </c>
      <c r="D134" s="1" t="s">
        <v>434</v>
      </c>
      <c r="E134" s="1" t="s">
        <v>407</v>
      </c>
      <c r="F134" s="1" t="s">
        <v>1004</v>
      </c>
      <c r="G134" s="23"/>
      <c r="H134" s="12" t="s">
        <v>1005</v>
      </c>
      <c r="I134" s="1" t="s">
        <v>57</v>
      </c>
      <c r="J134" s="12" t="s">
        <v>1006</v>
      </c>
      <c r="K134" s="12" t="s">
        <v>1005</v>
      </c>
      <c r="L134" s="1" t="s">
        <v>57</v>
      </c>
      <c r="M134" s="1" t="s">
        <v>1007</v>
      </c>
      <c r="N134" s="1" t="s">
        <v>1008</v>
      </c>
      <c r="O134" s="1">
        <v>216</v>
      </c>
      <c r="P134" s="1">
        <v>96</v>
      </c>
      <c r="Q134" s="1">
        <v>121</v>
      </c>
      <c r="R134" s="1">
        <v>216</v>
      </c>
      <c r="S134" s="1">
        <v>10711.79</v>
      </c>
      <c r="T134" s="1">
        <v>5.2</v>
      </c>
      <c r="U134" s="1" t="s">
        <v>73</v>
      </c>
      <c r="V134" s="1">
        <v>0</v>
      </c>
      <c r="W134" s="1" t="s">
        <v>73</v>
      </c>
      <c r="X134" s="1">
        <v>0</v>
      </c>
      <c r="Y134" s="1">
        <v>85.2</v>
      </c>
      <c r="Z134" s="1">
        <v>61.98</v>
      </c>
      <c r="AA134" s="1">
        <v>-0.92700000000000005</v>
      </c>
      <c r="AB134" s="1">
        <v>61.46</v>
      </c>
      <c r="AC134" s="3">
        <v>14.69</v>
      </c>
      <c r="AD134" s="4">
        <v>7</v>
      </c>
      <c r="AE134" s="4">
        <v>5</v>
      </c>
      <c r="AF134" s="4">
        <v>5</v>
      </c>
      <c r="AG134" s="4">
        <v>1</v>
      </c>
      <c r="AH134" s="4">
        <v>0</v>
      </c>
      <c r="AI134" s="4">
        <v>21</v>
      </c>
      <c r="AJ134" s="4">
        <v>7</v>
      </c>
      <c r="AK134" s="4">
        <v>6</v>
      </c>
      <c r="AL134" s="4">
        <v>1</v>
      </c>
      <c r="AM134" s="4">
        <v>2</v>
      </c>
      <c r="AN134" s="4">
        <v>7</v>
      </c>
      <c r="AO134" s="4">
        <v>1</v>
      </c>
      <c r="AP134" s="4">
        <v>3</v>
      </c>
      <c r="AQ134" s="4">
        <v>2</v>
      </c>
      <c r="AR134" s="4">
        <v>6</v>
      </c>
      <c r="AS134" s="4">
        <v>7</v>
      </c>
      <c r="AT134" s="4">
        <v>7</v>
      </c>
      <c r="AU134" s="4">
        <v>0</v>
      </c>
      <c r="AV134" s="4">
        <v>2</v>
      </c>
      <c r="AW134" s="4">
        <v>6</v>
      </c>
      <c r="AX134" s="4">
        <v>96</v>
      </c>
      <c r="AY134" s="10"/>
      <c r="AZ134" s="10"/>
      <c r="BA134" s="10"/>
      <c r="BB134" s="10"/>
      <c r="BC134" s="11"/>
    </row>
    <row r="135" spans="1:55" ht="14.25" customHeight="1" x14ac:dyDescent="0.3">
      <c r="A135" s="7" t="s">
        <v>1009</v>
      </c>
      <c r="B135" s="1" t="s">
        <v>1010</v>
      </c>
      <c r="C135" s="12" t="s">
        <v>1011</v>
      </c>
      <c r="D135" s="1" t="s">
        <v>434</v>
      </c>
      <c r="E135" s="1" t="s">
        <v>407</v>
      </c>
      <c r="F135" s="1" t="s">
        <v>1012</v>
      </c>
      <c r="G135" s="23"/>
      <c r="H135" s="12" t="s">
        <v>1013</v>
      </c>
      <c r="I135" s="1" t="s">
        <v>57</v>
      </c>
      <c r="J135" s="12" t="s">
        <v>1014</v>
      </c>
      <c r="K135" s="12" t="s">
        <v>1013</v>
      </c>
      <c r="L135" s="1" t="s">
        <v>57</v>
      </c>
      <c r="M135" s="1" t="s">
        <v>1015</v>
      </c>
      <c r="N135" s="1" t="s">
        <v>1016</v>
      </c>
      <c r="O135" s="1">
        <v>89</v>
      </c>
      <c r="P135" s="1">
        <v>50</v>
      </c>
      <c r="Q135" s="1">
        <v>40</v>
      </c>
      <c r="R135" s="1">
        <v>89</v>
      </c>
      <c r="S135" s="1">
        <v>5665.07</v>
      </c>
      <c r="T135" s="1">
        <v>4.93</v>
      </c>
      <c r="U135" s="1" t="s">
        <v>73</v>
      </c>
      <c r="V135" s="1">
        <v>0</v>
      </c>
      <c r="W135" s="1" t="s">
        <v>73</v>
      </c>
      <c r="X135" s="1">
        <v>0</v>
      </c>
      <c r="Y135" s="1">
        <v>52.38</v>
      </c>
      <c r="Z135" s="1">
        <v>27.6</v>
      </c>
      <c r="AA135" s="1">
        <v>-1.87</v>
      </c>
      <c r="AB135" s="1">
        <v>78</v>
      </c>
      <c r="AC135" s="3">
        <v>4.51</v>
      </c>
      <c r="AD135" s="4">
        <v>7</v>
      </c>
      <c r="AE135" s="4">
        <v>1</v>
      </c>
      <c r="AF135" s="4">
        <v>1</v>
      </c>
      <c r="AG135" s="4">
        <v>9</v>
      </c>
      <c r="AH135" s="4">
        <v>0</v>
      </c>
      <c r="AI135" s="4">
        <v>6</v>
      </c>
      <c r="AJ135" s="4">
        <v>4</v>
      </c>
      <c r="AK135" s="4">
        <v>0</v>
      </c>
      <c r="AL135" s="4">
        <v>1</v>
      </c>
      <c r="AM135" s="4">
        <v>1</v>
      </c>
      <c r="AN135" s="4">
        <v>0</v>
      </c>
      <c r="AO135" s="4">
        <v>9</v>
      </c>
      <c r="AP135" s="4">
        <v>1</v>
      </c>
      <c r="AQ135" s="4">
        <v>1</v>
      </c>
      <c r="AR135" s="4">
        <v>1</v>
      </c>
      <c r="AS135" s="4">
        <v>2</v>
      </c>
      <c r="AT135" s="4">
        <v>5</v>
      </c>
      <c r="AU135" s="4">
        <v>0</v>
      </c>
      <c r="AV135" s="4">
        <v>0</v>
      </c>
      <c r="AW135" s="4">
        <v>1</v>
      </c>
      <c r="AX135" s="4">
        <v>50</v>
      </c>
      <c r="AY135" s="10"/>
      <c r="AZ135" s="10"/>
      <c r="BA135" s="10"/>
      <c r="BB135" s="10"/>
      <c r="BC135" s="11"/>
    </row>
    <row r="136" spans="1:55" ht="14.25" customHeight="1" x14ac:dyDescent="0.3">
      <c r="A136" s="7" t="s">
        <v>1017</v>
      </c>
      <c r="B136" s="1" t="s">
        <v>1018</v>
      </c>
      <c r="C136" s="12" t="s">
        <v>1019</v>
      </c>
      <c r="D136" s="1" t="s">
        <v>434</v>
      </c>
      <c r="E136" s="1" t="s">
        <v>407</v>
      </c>
      <c r="F136" s="1" t="s">
        <v>1020</v>
      </c>
      <c r="G136" s="23"/>
      <c r="H136" s="12" t="s">
        <v>1021</v>
      </c>
      <c r="I136" s="1" t="s">
        <v>57</v>
      </c>
      <c r="J136" s="12" t="s">
        <v>1022</v>
      </c>
      <c r="K136" s="12" t="s">
        <v>1021</v>
      </c>
      <c r="L136" s="1" t="s">
        <v>57</v>
      </c>
      <c r="M136" s="1" t="s">
        <v>1023</v>
      </c>
      <c r="N136" s="1" t="s">
        <v>1024</v>
      </c>
      <c r="O136" s="1">
        <v>102</v>
      </c>
      <c r="P136" s="1">
        <v>50</v>
      </c>
      <c r="Q136" s="1">
        <v>53</v>
      </c>
      <c r="R136" s="1">
        <v>102</v>
      </c>
      <c r="S136" s="1">
        <v>5280.52</v>
      </c>
      <c r="T136" s="1">
        <v>6.14</v>
      </c>
      <c r="U136" s="1" t="s">
        <v>73</v>
      </c>
      <c r="V136" s="1">
        <v>0</v>
      </c>
      <c r="W136" s="1" t="s">
        <v>73</v>
      </c>
      <c r="X136" s="1">
        <v>0</v>
      </c>
      <c r="Y136" s="1">
        <v>62.97</v>
      </c>
      <c r="Z136" s="1">
        <v>39</v>
      </c>
      <c r="AA136" s="1">
        <v>-1.014</v>
      </c>
      <c r="AB136" s="1">
        <v>80</v>
      </c>
      <c r="AC136" s="3">
        <v>0.09</v>
      </c>
      <c r="AD136" s="4">
        <v>4</v>
      </c>
      <c r="AE136" s="4">
        <v>1</v>
      </c>
      <c r="AF136" s="4">
        <v>4</v>
      </c>
      <c r="AG136" s="4">
        <v>1</v>
      </c>
      <c r="AH136" s="4">
        <v>0</v>
      </c>
      <c r="AI136" s="4">
        <v>3</v>
      </c>
      <c r="AJ136" s="4">
        <v>3</v>
      </c>
      <c r="AK136" s="4">
        <v>4</v>
      </c>
      <c r="AL136" s="4">
        <v>5</v>
      </c>
      <c r="AM136" s="4">
        <v>1</v>
      </c>
      <c r="AN136" s="4">
        <v>0</v>
      </c>
      <c r="AO136" s="4">
        <v>1</v>
      </c>
      <c r="AP136" s="4">
        <v>1</v>
      </c>
      <c r="AQ136" s="4">
        <v>0</v>
      </c>
      <c r="AR136" s="4">
        <v>2</v>
      </c>
      <c r="AS136" s="4">
        <v>10</v>
      </c>
      <c r="AT136" s="4">
        <v>4</v>
      </c>
      <c r="AU136" s="4">
        <v>0</v>
      </c>
      <c r="AV136" s="4">
        <v>2</v>
      </c>
      <c r="AW136" s="4">
        <v>4</v>
      </c>
      <c r="AX136" s="4">
        <v>50</v>
      </c>
      <c r="AY136" s="10"/>
      <c r="AZ136" s="10"/>
      <c r="BA136" s="10"/>
      <c r="BB136" s="10"/>
      <c r="BC136" s="11"/>
    </row>
    <row r="137" spans="1:55" ht="14.25" customHeight="1" x14ac:dyDescent="0.3">
      <c r="A137" s="7" t="s">
        <v>1025</v>
      </c>
      <c r="B137" s="1" t="s">
        <v>181</v>
      </c>
      <c r="C137" s="12" t="s">
        <v>1026</v>
      </c>
      <c r="D137" s="1" t="s">
        <v>183</v>
      </c>
      <c r="E137" s="1" t="s">
        <v>184</v>
      </c>
      <c r="F137" s="1" t="s">
        <v>1027</v>
      </c>
      <c r="G137" s="23"/>
      <c r="H137" s="23" t="s">
        <v>1028</v>
      </c>
      <c r="I137" s="1" t="s">
        <v>57</v>
      </c>
      <c r="J137" s="23" t="s">
        <v>57</v>
      </c>
      <c r="K137" s="23" t="s">
        <v>1028</v>
      </c>
      <c r="L137" s="1" t="s">
        <v>57</v>
      </c>
      <c r="M137" s="1" t="s">
        <v>1029</v>
      </c>
      <c r="N137" s="1" t="s">
        <v>1030</v>
      </c>
      <c r="O137" s="1">
        <v>202</v>
      </c>
      <c r="P137" s="1">
        <v>94</v>
      </c>
      <c r="Q137" s="1">
        <v>109</v>
      </c>
      <c r="R137" s="1">
        <v>202</v>
      </c>
      <c r="S137" s="1">
        <v>11088.62</v>
      </c>
      <c r="T137" s="1">
        <v>8.9</v>
      </c>
      <c r="U137" s="1" t="s">
        <v>73</v>
      </c>
      <c r="V137" s="1">
        <v>0</v>
      </c>
      <c r="W137" s="1" t="s">
        <v>73</v>
      </c>
      <c r="X137" s="1">
        <v>0</v>
      </c>
      <c r="Y137" s="1">
        <v>79.180000000000007</v>
      </c>
      <c r="Z137" s="1">
        <v>46.6</v>
      </c>
      <c r="AA137" s="1">
        <v>-1.4530000000000001</v>
      </c>
      <c r="AB137" s="1">
        <v>100</v>
      </c>
      <c r="AC137" s="3">
        <v>25.13</v>
      </c>
      <c r="AD137" s="4">
        <v>3</v>
      </c>
      <c r="AE137" s="4">
        <v>10</v>
      </c>
      <c r="AF137" s="4">
        <v>0</v>
      </c>
      <c r="AG137" s="4">
        <v>3</v>
      </c>
      <c r="AH137" s="4">
        <v>0</v>
      </c>
      <c r="AI137" s="4">
        <v>6</v>
      </c>
      <c r="AJ137" s="4">
        <v>19</v>
      </c>
      <c r="AK137" s="4">
        <v>7</v>
      </c>
      <c r="AL137" s="4">
        <v>0</v>
      </c>
      <c r="AM137" s="4">
        <v>1</v>
      </c>
      <c r="AN137" s="4">
        <v>5</v>
      </c>
      <c r="AO137" s="4">
        <v>14</v>
      </c>
      <c r="AP137" s="4">
        <v>5</v>
      </c>
      <c r="AQ137" s="4">
        <v>4</v>
      </c>
      <c r="AR137" s="4">
        <v>3</v>
      </c>
      <c r="AS137" s="4">
        <v>6</v>
      </c>
      <c r="AT137" s="4">
        <v>2</v>
      </c>
      <c r="AU137" s="4">
        <v>0</v>
      </c>
      <c r="AV137" s="4">
        <v>0</v>
      </c>
      <c r="AW137" s="4">
        <v>6</v>
      </c>
      <c r="AX137" s="4">
        <v>94</v>
      </c>
      <c r="AY137" s="10"/>
      <c r="AZ137" s="10"/>
      <c r="BA137" s="10"/>
      <c r="BB137" s="10"/>
      <c r="BC137" s="11"/>
    </row>
    <row r="138" spans="1:55" ht="14.25" customHeight="1" x14ac:dyDescent="0.3">
      <c r="A138" s="7" t="s">
        <v>1031</v>
      </c>
      <c r="B138" s="1" t="s">
        <v>181</v>
      </c>
      <c r="C138" s="9" t="s">
        <v>1032</v>
      </c>
      <c r="D138" s="1" t="s">
        <v>183</v>
      </c>
      <c r="E138" s="1" t="s">
        <v>184</v>
      </c>
      <c r="F138" s="1" t="s">
        <v>1033</v>
      </c>
      <c r="G138" s="23"/>
      <c r="H138" s="23" t="s">
        <v>1034</v>
      </c>
      <c r="I138" s="1" t="s">
        <v>57</v>
      </c>
      <c r="J138" s="23" t="s">
        <v>57</v>
      </c>
      <c r="K138" s="23" t="s">
        <v>1034</v>
      </c>
      <c r="L138" s="1" t="s">
        <v>57</v>
      </c>
      <c r="M138" s="1" t="s">
        <v>1035</v>
      </c>
      <c r="N138" s="1" t="s">
        <v>1036</v>
      </c>
      <c r="O138" s="1">
        <v>296</v>
      </c>
      <c r="P138" s="1">
        <v>88</v>
      </c>
      <c r="Q138" s="1">
        <v>180</v>
      </c>
      <c r="R138" s="1">
        <v>267</v>
      </c>
      <c r="S138" s="1">
        <v>10311.879999999999</v>
      </c>
      <c r="T138" s="1">
        <v>9.4700000000000006</v>
      </c>
      <c r="U138" s="1" t="s">
        <v>62</v>
      </c>
      <c r="V138" s="1">
        <v>6990</v>
      </c>
      <c r="W138" s="1" t="s">
        <v>62</v>
      </c>
      <c r="X138" s="1">
        <v>0.67800000000000005</v>
      </c>
      <c r="Y138" s="1">
        <v>62.99</v>
      </c>
      <c r="Z138" s="1">
        <v>59.89</v>
      </c>
      <c r="AA138" s="1">
        <v>-1.175</v>
      </c>
      <c r="AB138" s="1">
        <v>92.05</v>
      </c>
      <c r="AC138" s="3">
        <v>25.34</v>
      </c>
      <c r="AD138" s="4">
        <v>8</v>
      </c>
      <c r="AE138" s="4">
        <v>11</v>
      </c>
      <c r="AF138" s="4">
        <v>2</v>
      </c>
      <c r="AG138" s="4">
        <v>4</v>
      </c>
      <c r="AH138" s="4">
        <v>0</v>
      </c>
      <c r="AI138" s="4">
        <v>0</v>
      </c>
      <c r="AJ138" s="4">
        <v>15</v>
      </c>
      <c r="AK138" s="4">
        <v>3</v>
      </c>
      <c r="AL138" s="4">
        <v>0</v>
      </c>
      <c r="AM138" s="4">
        <v>4</v>
      </c>
      <c r="AN138" s="4">
        <v>3</v>
      </c>
      <c r="AO138" s="4">
        <v>12</v>
      </c>
      <c r="AP138" s="4">
        <v>6</v>
      </c>
      <c r="AQ138" s="4">
        <v>0</v>
      </c>
      <c r="AR138" s="4">
        <v>2</v>
      </c>
      <c r="AS138" s="4">
        <v>4</v>
      </c>
      <c r="AT138" s="4">
        <v>6</v>
      </c>
      <c r="AU138" s="4">
        <v>1</v>
      </c>
      <c r="AV138" s="4">
        <v>1</v>
      </c>
      <c r="AW138" s="4">
        <v>6</v>
      </c>
      <c r="AX138" s="4">
        <v>88</v>
      </c>
      <c r="AY138" s="10"/>
      <c r="AZ138" s="10"/>
      <c r="BA138" s="10"/>
      <c r="BB138" s="10"/>
      <c r="BC138" s="11"/>
    </row>
    <row r="139" spans="1:55" ht="14.25" customHeight="1" x14ac:dyDescent="0.3">
      <c r="A139" s="7" t="s">
        <v>1037</v>
      </c>
      <c r="B139" s="1" t="s">
        <v>181</v>
      </c>
      <c r="C139" s="12" t="s">
        <v>1038</v>
      </c>
      <c r="D139" s="1" t="s">
        <v>183</v>
      </c>
      <c r="E139" s="1" t="s">
        <v>184</v>
      </c>
      <c r="F139" s="1" t="s">
        <v>1039</v>
      </c>
      <c r="G139" s="23"/>
      <c r="H139" s="23" t="s">
        <v>1040</v>
      </c>
      <c r="I139" s="1" t="s">
        <v>57</v>
      </c>
      <c r="J139" s="23" t="s">
        <v>57</v>
      </c>
      <c r="K139" s="23" t="s">
        <v>1040</v>
      </c>
      <c r="L139" s="1" t="s">
        <v>57</v>
      </c>
      <c r="M139" s="1" t="s">
        <v>1041</v>
      </c>
      <c r="N139" s="1" t="s">
        <v>1042</v>
      </c>
      <c r="O139" s="1">
        <v>219</v>
      </c>
      <c r="P139" s="1">
        <v>57</v>
      </c>
      <c r="Q139" s="1">
        <v>108</v>
      </c>
      <c r="R139" s="1">
        <v>164</v>
      </c>
      <c r="S139" s="1">
        <v>6766.78</v>
      </c>
      <c r="T139" s="1">
        <v>8.09</v>
      </c>
      <c r="U139" s="1">
        <v>1490</v>
      </c>
      <c r="V139" s="1">
        <v>1490</v>
      </c>
      <c r="W139" s="1">
        <v>0.22</v>
      </c>
      <c r="X139" s="1">
        <v>0.22</v>
      </c>
      <c r="Y139" s="1">
        <v>72.94</v>
      </c>
      <c r="Z139" s="1">
        <v>106.14</v>
      </c>
      <c r="AA139" s="1">
        <v>-1.004</v>
      </c>
      <c r="AB139" s="1">
        <v>80.7</v>
      </c>
      <c r="AC139" s="3">
        <v>31.62</v>
      </c>
      <c r="AD139" s="4">
        <v>3</v>
      </c>
      <c r="AE139" s="4">
        <v>6</v>
      </c>
      <c r="AF139" s="4">
        <v>3</v>
      </c>
      <c r="AG139" s="4">
        <v>2</v>
      </c>
      <c r="AH139" s="4">
        <v>1</v>
      </c>
      <c r="AI139" s="4">
        <v>4</v>
      </c>
      <c r="AJ139" s="4">
        <v>10</v>
      </c>
      <c r="AK139" s="4">
        <v>2</v>
      </c>
      <c r="AL139" s="4">
        <v>0</v>
      </c>
      <c r="AM139" s="4">
        <v>4</v>
      </c>
      <c r="AN139" s="4">
        <v>10</v>
      </c>
      <c r="AO139" s="4">
        <v>7</v>
      </c>
      <c r="AP139" s="4">
        <v>0</v>
      </c>
      <c r="AQ139" s="4">
        <v>0</v>
      </c>
      <c r="AR139" s="4">
        <v>0</v>
      </c>
      <c r="AS139" s="4">
        <v>3</v>
      </c>
      <c r="AT139" s="4">
        <v>0</v>
      </c>
      <c r="AU139" s="4">
        <v>0</v>
      </c>
      <c r="AV139" s="4">
        <v>1</v>
      </c>
      <c r="AW139" s="4">
        <v>1</v>
      </c>
      <c r="AX139" s="4">
        <v>57</v>
      </c>
      <c r="AY139" s="10"/>
      <c r="AZ139" s="10"/>
      <c r="BA139" s="10"/>
      <c r="BB139" s="10"/>
      <c r="BC139" s="11"/>
    </row>
    <row r="140" spans="1:55" ht="14.25" customHeight="1" x14ac:dyDescent="0.3">
      <c r="A140" s="7" t="s">
        <v>1043</v>
      </c>
      <c r="B140" s="1" t="s">
        <v>181</v>
      </c>
      <c r="C140" s="12" t="s">
        <v>1044</v>
      </c>
      <c r="D140" s="1" t="s">
        <v>183</v>
      </c>
      <c r="E140" s="1" t="s">
        <v>184</v>
      </c>
      <c r="F140" s="1" t="s">
        <v>1045</v>
      </c>
      <c r="G140" s="23"/>
      <c r="H140" s="23" t="s">
        <v>1046</v>
      </c>
      <c r="I140" s="1" t="s">
        <v>57</v>
      </c>
      <c r="J140" s="23" t="s">
        <v>57</v>
      </c>
      <c r="K140" s="23" t="s">
        <v>1046</v>
      </c>
      <c r="L140" s="1" t="s">
        <v>57</v>
      </c>
      <c r="M140" s="1" t="s">
        <v>1047</v>
      </c>
      <c r="N140" s="1" t="s">
        <v>1048</v>
      </c>
      <c r="O140" s="1">
        <v>337</v>
      </c>
      <c r="P140" s="1">
        <v>115</v>
      </c>
      <c r="Q140" s="1">
        <v>141</v>
      </c>
      <c r="R140" s="1">
        <v>255</v>
      </c>
      <c r="S140" s="1">
        <v>13309.04</v>
      </c>
      <c r="T140" s="1">
        <v>9.39</v>
      </c>
      <c r="U140" s="1" t="s">
        <v>62</v>
      </c>
      <c r="V140" s="1">
        <v>8480</v>
      </c>
      <c r="W140" s="1" t="s">
        <v>62</v>
      </c>
      <c r="X140" s="1">
        <v>0.63700000000000001</v>
      </c>
      <c r="Y140" s="1">
        <v>56.76</v>
      </c>
      <c r="Z140" s="1">
        <v>79.91</v>
      </c>
      <c r="AA140" s="1">
        <v>-0.95599999999999996</v>
      </c>
      <c r="AB140" s="1">
        <v>93.04</v>
      </c>
      <c r="AC140" s="3">
        <v>33.49</v>
      </c>
      <c r="AD140" s="4">
        <v>12</v>
      </c>
      <c r="AE140" s="4">
        <v>12</v>
      </c>
      <c r="AF140" s="4">
        <v>8</v>
      </c>
      <c r="AG140" s="4">
        <v>4</v>
      </c>
      <c r="AH140" s="4">
        <v>0</v>
      </c>
      <c r="AI140" s="4">
        <v>10</v>
      </c>
      <c r="AJ140" s="4">
        <v>13</v>
      </c>
      <c r="AK140" s="4">
        <v>3</v>
      </c>
      <c r="AL140" s="4">
        <v>0</v>
      </c>
      <c r="AM140" s="4">
        <v>4</v>
      </c>
      <c r="AN140" s="4">
        <v>15</v>
      </c>
      <c r="AO140" s="4">
        <v>8</v>
      </c>
      <c r="AP140" s="4">
        <v>4</v>
      </c>
      <c r="AQ140" s="4">
        <v>1</v>
      </c>
      <c r="AR140" s="4">
        <v>1</v>
      </c>
      <c r="AS140" s="4">
        <v>8</v>
      </c>
      <c r="AT140" s="4">
        <v>7</v>
      </c>
      <c r="AU140" s="4">
        <v>1</v>
      </c>
      <c r="AV140" s="4">
        <v>2</v>
      </c>
      <c r="AW140" s="4">
        <v>2</v>
      </c>
      <c r="AX140" s="4">
        <v>115</v>
      </c>
      <c r="AY140" s="10"/>
      <c r="AZ140" s="10"/>
      <c r="BA140" s="10"/>
      <c r="BB140" s="10"/>
      <c r="BC140" s="11"/>
    </row>
    <row r="141" spans="1:55" ht="14.25" customHeight="1" x14ac:dyDescent="0.3">
      <c r="A141" s="7" t="s">
        <v>1049</v>
      </c>
      <c r="B141" s="1" t="s">
        <v>181</v>
      </c>
      <c r="C141" s="12" t="s">
        <v>1050</v>
      </c>
      <c r="D141" s="1" t="s">
        <v>183</v>
      </c>
      <c r="E141" s="1" t="s">
        <v>184</v>
      </c>
      <c r="F141" s="1" t="s">
        <v>1051</v>
      </c>
      <c r="G141" s="23"/>
      <c r="H141" s="23" t="s">
        <v>1052</v>
      </c>
      <c r="I141" s="1" t="s">
        <v>57</v>
      </c>
      <c r="J141" s="23" t="s">
        <v>57</v>
      </c>
      <c r="K141" s="23" t="s">
        <v>1052</v>
      </c>
      <c r="L141" s="1" t="s">
        <v>57</v>
      </c>
      <c r="M141" s="1" t="s">
        <v>1053</v>
      </c>
      <c r="N141" s="1" t="s">
        <v>1054</v>
      </c>
      <c r="O141" s="1">
        <v>323</v>
      </c>
      <c r="P141" s="1">
        <v>83</v>
      </c>
      <c r="Q141" s="1">
        <v>225</v>
      </c>
      <c r="R141" s="1">
        <v>307</v>
      </c>
      <c r="S141" s="1">
        <v>10623.04</v>
      </c>
      <c r="T141" s="1">
        <v>5.47</v>
      </c>
      <c r="U141" s="1" t="s">
        <v>62</v>
      </c>
      <c r="V141" s="1">
        <v>22000</v>
      </c>
      <c r="W141" s="1" t="s">
        <v>62</v>
      </c>
      <c r="X141" s="1">
        <v>2.0710000000000002</v>
      </c>
      <c r="Y141" s="1">
        <v>96.37</v>
      </c>
      <c r="Z141" s="1">
        <v>58.92</v>
      </c>
      <c r="AA141" s="1">
        <v>-1.6220000000000001</v>
      </c>
      <c r="AB141" s="1">
        <v>85.54</v>
      </c>
      <c r="AC141" s="3">
        <v>76.56</v>
      </c>
      <c r="AD141" s="4">
        <v>7</v>
      </c>
      <c r="AE141" s="4">
        <v>16</v>
      </c>
      <c r="AF141" s="4">
        <v>1</v>
      </c>
      <c r="AG141" s="4">
        <v>4</v>
      </c>
      <c r="AH141" s="4">
        <v>0</v>
      </c>
      <c r="AI141" s="4">
        <v>2</v>
      </c>
      <c r="AJ141" s="4">
        <v>21</v>
      </c>
      <c r="AK141" s="4">
        <v>0</v>
      </c>
      <c r="AL141" s="4">
        <v>0</v>
      </c>
      <c r="AM141" s="4">
        <v>3</v>
      </c>
      <c r="AN141" s="4">
        <v>7</v>
      </c>
      <c r="AO141" s="4">
        <v>7</v>
      </c>
      <c r="AP141" s="4">
        <v>5</v>
      </c>
      <c r="AQ141" s="4">
        <v>1</v>
      </c>
      <c r="AR141" s="4">
        <v>0</v>
      </c>
      <c r="AS141" s="4">
        <v>1</v>
      </c>
      <c r="AT141" s="4">
        <v>3</v>
      </c>
      <c r="AU141" s="4">
        <v>4</v>
      </c>
      <c r="AV141" s="4">
        <v>0</v>
      </c>
      <c r="AW141" s="4">
        <v>1</v>
      </c>
      <c r="AX141" s="4">
        <v>83</v>
      </c>
      <c r="AY141" s="10"/>
      <c r="AZ141" s="10"/>
      <c r="BA141" s="10"/>
      <c r="BB141" s="10"/>
      <c r="BC141" s="11"/>
    </row>
    <row r="142" spans="1:55" s="66" customFormat="1" ht="14.25" customHeight="1" x14ac:dyDescent="0.3">
      <c r="A142" s="58" t="s">
        <v>1055</v>
      </c>
      <c r="B142" s="59" t="s">
        <v>181</v>
      </c>
      <c r="C142" s="60" t="s">
        <v>1056</v>
      </c>
      <c r="D142" s="59" t="s">
        <v>183</v>
      </c>
      <c r="E142" s="59" t="s">
        <v>184</v>
      </c>
      <c r="F142" s="59" t="s">
        <v>1051</v>
      </c>
      <c r="G142" s="61"/>
      <c r="H142" s="61" t="s">
        <v>1057</v>
      </c>
      <c r="I142" s="59" t="s">
        <v>57</v>
      </c>
      <c r="J142" s="61" t="s">
        <v>57</v>
      </c>
      <c r="K142" s="61" t="s">
        <v>1057</v>
      </c>
      <c r="L142" s="59" t="s">
        <v>57</v>
      </c>
      <c r="M142" s="59" t="s">
        <v>1058</v>
      </c>
      <c r="N142" s="59" t="s">
        <v>1059</v>
      </c>
      <c r="O142" s="59">
        <v>289</v>
      </c>
      <c r="P142" s="59">
        <v>142</v>
      </c>
      <c r="Q142" s="59">
        <v>138</v>
      </c>
      <c r="R142" s="59">
        <v>279</v>
      </c>
      <c r="S142" s="59">
        <v>16840.5</v>
      </c>
      <c r="T142" s="59">
        <v>5.42</v>
      </c>
      <c r="U142" s="59" t="s">
        <v>62</v>
      </c>
      <c r="V142" s="59">
        <v>23490</v>
      </c>
      <c r="W142" s="59" t="s">
        <v>62</v>
      </c>
      <c r="X142" s="59">
        <v>1.395</v>
      </c>
      <c r="Y142" s="59">
        <v>66.150000000000006</v>
      </c>
      <c r="Z142" s="59">
        <v>45.35</v>
      </c>
      <c r="AA142" s="59">
        <v>-1.665</v>
      </c>
      <c r="AB142" s="59">
        <v>97.89</v>
      </c>
      <c r="AC142" s="62">
        <v>34.72</v>
      </c>
      <c r="AD142" s="63">
        <v>8</v>
      </c>
      <c r="AE142" s="63">
        <v>20</v>
      </c>
      <c r="AF142" s="63">
        <v>10</v>
      </c>
      <c r="AG142" s="63">
        <v>5</v>
      </c>
      <c r="AH142" s="63">
        <v>0</v>
      </c>
      <c r="AI142" s="63">
        <v>2</v>
      </c>
      <c r="AJ142" s="63">
        <v>31</v>
      </c>
      <c r="AK142" s="63">
        <v>10</v>
      </c>
      <c r="AL142" s="63">
        <v>1</v>
      </c>
      <c r="AM142" s="63">
        <v>3</v>
      </c>
      <c r="AN142" s="63">
        <v>7</v>
      </c>
      <c r="AO142" s="63">
        <v>12</v>
      </c>
      <c r="AP142" s="63">
        <v>6</v>
      </c>
      <c r="AQ142" s="63">
        <v>1</v>
      </c>
      <c r="AR142" s="63">
        <v>2</v>
      </c>
      <c r="AS142" s="63">
        <v>12</v>
      </c>
      <c r="AT142" s="63">
        <v>1</v>
      </c>
      <c r="AU142" s="63">
        <v>4</v>
      </c>
      <c r="AV142" s="63">
        <v>1</v>
      </c>
      <c r="AW142" s="63">
        <v>6</v>
      </c>
      <c r="AX142" s="63">
        <v>142</v>
      </c>
      <c r="AY142" s="64"/>
      <c r="AZ142" s="64"/>
      <c r="BA142" s="64"/>
      <c r="BB142" s="64"/>
      <c r="BC142" s="65"/>
    </row>
    <row r="143" spans="1:55" ht="14.25" customHeight="1" x14ac:dyDescent="0.3">
      <c r="A143" s="7" t="s">
        <v>1060</v>
      </c>
      <c r="B143" s="1" t="s">
        <v>181</v>
      </c>
      <c r="C143" s="12" t="s">
        <v>1061</v>
      </c>
      <c r="D143" s="1" t="s">
        <v>183</v>
      </c>
      <c r="E143" s="1" t="s">
        <v>184</v>
      </c>
      <c r="F143" s="1" t="s">
        <v>1062</v>
      </c>
      <c r="G143" s="23"/>
      <c r="H143" s="23" t="s">
        <v>1063</v>
      </c>
      <c r="I143" s="1" t="s">
        <v>57</v>
      </c>
      <c r="J143" s="23" t="s">
        <v>57</v>
      </c>
      <c r="K143" s="23" t="s">
        <v>1063</v>
      </c>
      <c r="L143" s="1" t="s">
        <v>57</v>
      </c>
      <c r="M143" s="1" t="s">
        <v>1064</v>
      </c>
      <c r="N143" s="1" t="s">
        <v>1065</v>
      </c>
      <c r="O143" s="1">
        <v>844</v>
      </c>
      <c r="P143" s="1">
        <v>142</v>
      </c>
      <c r="Q143" s="1">
        <v>446</v>
      </c>
      <c r="R143" s="1">
        <v>587</v>
      </c>
      <c r="S143" s="1">
        <v>16271.3</v>
      </c>
      <c r="T143" s="1">
        <v>5.0599999999999996</v>
      </c>
      <c r="U143" s="1" t="s">
        <v>73</v>
      </c>
      <c r="V143" s="1">
        <v>0</v>
      </c>
      <c r="W143" s="1" t="s">
        <v>73</v>
      </c>
      <c r="X143" s="1">
        <v>0</v>
      </c>
      <c r="Y143" s="1">
        <v>100.07</v>
      </c>
      <c r="Z143" s="1">
        <v>77.680000000000007</v>
      </c>
      <c r="AA143" s="1">
        <v>-1.042</v>
      </c>
      <c r="AB143" s="1">
        <v>95.77</v>
      </c>
      <c r="AC143" s="3">
        <v>22.53</v>
      </c>
      <c r="AD143" s="4">
        <v>12</v>
      </c>
      <c r="AE143" s="4">
        <v>15</v>
      </c>
      <c r="AF143" s="4">
        <v>3</v>
      </c>
      <c r="AG143" s="4">
        <v>9</v>
      </c>
      <c r="AH143" s="4">
        <v>0</v>
      </c>
      <c r="AI143" s="4">
        <v>8</v>
      </c>
      <c r="AJ143" s="4">
        <v>22</v>
      </c>
      <c r="AK143" s="4">
        <v>3</v>
      </c>
      <c r="AL143" s="4">
        <v>2</v>
      </c>
      <c r="AM143" s="4">
        <v>6</v>
      </c>
      <c r="AN143" s="4">
        <v>14</v>
      </c>
      <c r="AO143" s="4">
        <v>9</v>
      </c>
      <c r="AP143" s="4">
        <v>4</v>
      </c>
      <c r="AQ143" s="4">
        <v>1</v>
      </c>
      <c r="AR143" s="4">
        <v>13</v>
      </c>
      <c r="AS143" s="4">
        <v>11</v>
      </c>
      <c r="AT143" s="4">
        <v>2</v>
      </c>
      <c r="AU143" s="4">
        <v>0</v>
      </c>
      <c r="AV143" s="4">
        <v>1</v>
      </c>
      <c r="AW143" s="4">
        <v>7</v>
      </c>
      <c r="AX143" s="4">
        <v>142</v>
      </c>
      <c r="AY143" s="10"/>
      <c r="AZ143" s="10"/>
      <c r="BA143" s="10"/>
      <c r="BB143" s="10"/>
      <c r="BC143" s="11"/>
    </row>
    <row r="144" spans="1:55" ht="14.25" customHeight="1" x14ac:dyDescent="0.3">
      <c r="A144" s="7" t="s">
        <v>1066</v>
      </c>
      <c r="B144" s="1" t="s">
        <v>181</v>
      </c>
      <c r="C144" s="9" t="s">
        <v>1067</v>
      </c>
      <c r="D144" s="1" t="s">
        <v>183</v>
      </c>
      <c r="E144" s="1" t="s">
        <v>184</v>
      </c>
      <c r="F144" s="1" t="s">
        <v>1068</v>
      </c>
      <c r="G144" s="23"/>
      <c r="H144" s="23" t="s">
        <v>1069</v>
      </c>
      <c r="I144" s="1" t="s">
        <v>57</v>
      </c>
      <c r="J144" s="23" t="s">
        <v>57</v>
      </c>
      <c r="K144" s="23" t="s">
        <v>1069</v>
      </c>
      <c r="L144" s="1" t="s">
        <v>57</v>
      </c>
      <c r="M144" s="1" t="s">
        <v>1070</v>
      </c>
      <c r="N144" s="1" t="s">
        <v>1071</v>
      </c>
      <c r="O144" s="1">
        <v>301</v>
      </c>
      <c r="P144" s="1">
        <v>50</v>
      </c>
      <c r="Q144" s="1">
        <v>1</v>
      </c>
      <c r="R144" s="1">
        <v>50</v>
      </c>
      <c r="S144" s="1">
        <v>5880.7</v>
      </c>
      <c r="T144" s="1">
        <v>9.89</v>
      </c>
      <c r="U144" s="1">
        <v>18115</v>
      </c>
      <c r="V144" s="1">
        <v>17990</v>
      </c>
      <c r="W144" s="1">
        <v>3.08</v>
      </c>
      <c r="X144" s="1">
        <v>3.0590000000000002</v>
      </c>
      <c r="Y144" s="1">
        <v>68.98</v>
      </c>
      <c r="Z144" s="1">
        <v>46.8</v>
      </c>
      <c r="AA144" s="1">
        <v>-1.198</v>
      </c>
      <c r="AB144" s="1">
        <v>98</v>
      </c>
      <c r="AC144" s="3">
        <v>18.75</v>
      </c>
      <c r="AD144" s="4">
        <v>2</v>
      </c>
      <c r="AE144" s="4">
        <v>7</v>
      </c>
      <c r="AF144" s="4">
        <v>2</v>
      </c>
      <c r="AG144" s="4">
        <v>2</v>
      </c>
      <c r="AH144" s="4">
        <v>2</v>
      </c>
      <c r="AI144" s="4">
        <v>2</v>
      </c>
      <c r="AJ144" s="4">
        <v>4</v>
      </c>
      <c r="AK144" s="4">
        <v>4</v>
      </c>
      <c r="AL144" s="4">
        <v>0</v>
      </c>
      <c r="AM144" s="4">
        <v>2</v>
      </c>
      <c r="AN144" s="4">
        <v>2</v>
      </c>
      <c r="AO144" s="4">
        <v>4</v>
      </c>
      <c r="AP144" s="4">
        <v>2</v>
      </c>
      <c r="AQ144" s="4">
        <v>0</v>
      </c>
      <c r="AR144" s="4">
        <v>3</v>
      </c>
      <c r="AS144" s="4">
        <v>6</v>
      </c>
      <c r="AT144" s="4">
        <v>0</v>
      </c>
      <c r="AU144" s="4">
        <v>3</v>
      </c>
      <c r="AV144" s="4">
        <v>1</v>
      </c>
      <c r="AW144" s="4">
        <v>2</v>
      </c>
      <c r="AX144" s="4">
        <v>50</v>
      </c>
      <c r="AY144" s="10"/>
      <c r="AZ144" s="10"/>
      <c r="BA144" s="10"/>
      <c r="BB144" s="10"/>
      <c r="BC144" s="11"/>
    </row>
    <row r="145" spans="1:55" ht="14.25" customHeight="1" x14ac:dyDescent="0.3">
      <c r="A145" s="7" t="s">
        <v>1072</v>
      </c>
      <c r="B145" s="1" t="s">
        <v>181</v>
      </c>
      <c r="C145" s="12" t="s">
        <v>1073</v>
      </c>
      <c r="D145" s="1" t="s">
        <v>183</v>
      </c>
      <c r="E145" s="1" t="s">
        <v>184</v>
      </c>
      <c r="F145" s="1" t="s">
        <v>1074</v>
      </c>
      <c r="G145" s="23"/>
      <c r="H145" s="23" t="s">
        <v>1075</v>
      </c>
      <c r="I145" s="1" t="s">
        <v>57</v>
      </c>
      <c r="J145" s="23" t="s">
        <v>57</v>
      </c>
      <c r="K145" s="23" t="s">
        <v>1075</v>
      </c>
      <c r="L145" s="1" t="s">
        <v>57</v>
      </c>
      <c r="M145" s="1" t="s">
        <v>1076</v>
      </c>
      <c r="N145" s="1" t="s">
        <v>1077</v>
      </c>
      <c r="O145" s="1">
        <v>282</v>
      </c>
      <c r="P145" s="1">
        <v>61</v>
      </c>
      <c r="Q145" s="1">
        <v>203</v>
      </c>
      <c r="R145" s="1">
        <v>263</v>
      </c>
      <c r="S145" s="1">
        <v>6810.8</v>
      </c>
      <c r="T145" s="1">
        <v>8.82</v>
      </c>
      <c r="U145" s="1">
        <v>1615</v>
      </c>
      <c r="V145" s="1">
        <v>1490</v>
      </c>
      <c r="W145" s="1">
        <v>0.23699999999999999</v>
      </c>
      <c r="X145" s="1">
        <v>0.219</v>
      </c>
      <c r="Y145" s="1">
        <v>79.83</v>
      </c>
      <c r="Z145" s="1">
        <v>78.36</v>
      </c>
      <c r="AA145" s="1">
        <v>-0.65100000000000002</v>
      </c>
      <c r="AB145" s="1">
        <v>96.72</v>
      </c>
      <c r="AC145" s="3">
        <v>21.7</v>
      </c>
      <c r="AD145" s="4">
        <v>4</v>
      </c>
      <c r="AE145" s="4">
        <v>6</v>
      </c>
      <c r="AF145" s="4">
        <v>3</v>
      </c>
      <c r="AG145" s="4">
        <v>0</v>
      </c>
      <c r="AH145" s="4">
        <v>2</v>
      </c>
      <c r="AI145" s="4">
        <v>2</v>
      </c>
      <c r="AJ145" s="4">
        <v>7</v>
      </c>
      <c r="AK145" s="4">
        <v>2</v>
      </c>
      <c r="AL145" s="4">
        <v>1</v>
      </c>
      <c r="AM145" s="4">
        <v>0</v>
      </c>
      <c r="AN145" s="4">
        <v>9</v>
      </c>
      <c r="AO145" s="4">
        <v>3</v>
      </c>
      <c r="AP145" s="4">
        <v>2</v>
      </c>
      <c r="AQ145" s="4">
        <v>0</v>
      </c>
      <c r="AR145" s="4">
        <v>5</v>
      </c>
      <c r="AS145" s="4">
        <v>8</v>
      </c>
      <c r="AT145" s="4">
        <v>3</v>
      </c>
      <c r="AU145" s="4">
        <v>0</v>
      </c>
      <c r="AV145" s="4">
        <v>1</v>
      </c>
      <c r="AW145" s="4">
        <v>3</v>
      </c>
      <c r="AX145" s="4">
        <v>61</v>
      </c>
      <c r="AY145" s="10"/>
      <c r="AZ145" s="10"/>
      <c r="BA145" s="10"/>
      <c r="BB145" s="10"/>
      <c r="BC145" s="11"/>
    </row>
    <row r="146" spans="1:55" ht="14.25" customHeight="1" x14ac:dyDescent="0.3">
      <c r="A146" s="7" t="s">
        <v>1078</v>
      </c>
      <c r="B146" s="1" t="s">
        <v>181</v>
      </c>
      <c r="C146" s="12" t="s">
        <v>1079</v>
      </c>
      <c r="D146" s="1" t="s">
        <v>183</v>
      </c>
      <c r="E146" s="1" t="s">
        <v>184</v>
      </c>
      <c r="F146" s="1" t="s">
        <v>1080</v>
      </c>
      <c r="G146" s="23"/>
      <c r="H146" s="23" t="s">
        <v>1081</v>
      </c>
      <c r="I146" s="1" t="s">
        <v>57</v>
      </c>
      <c r="J146" s="23" t="s">
        <v>57</v>
      </c>
      <c r="K146" s="23" t="s">
        <v>1081</v>
      </c>
      <c r="L146" s="1" t="s">
        <v>57</v>
      </c>
      <c r="M146" s="1" t="s">
        <v>1082</v>
      </c>
      <c r="N146" s="1" t="s">
        <v>1083</v>
      </c>
      <c r="O146" s="1">
        <v>324</v>
      </c>
      <c r="P146" s="1">
        <v>106</v>
      </c>
      <c r="Q146" s="1">
        <v>88</v>
      </c>
      <c r="R146" s="1">
        <v>193</v>
      </c>
      <c r="S146" s="1">
        <v>12889.9</v>
      </c>
      <c r="T146" s="1">
        <v>9.7899999999999991</v>
      </c>
      <c r="U146" s="1" t="s">
        <v>73</v>
      </c>
      <c r="V146" s="1">
        <v>0</v>
      </c>
      <c r="W146" s="1" t="s">
        <v>73</v>
      </c>
      <c r="X146" s="1">
        <v>0</v>
      </c>
      <c r="Y146" s="1">
        <v>72.48</v>
      </c>
      <c r="Z146" s="1">
        <v>61.79</v>
      </c>
      <c r="AA146" s="1">
        <v>-1.7350000000000001</v>
      </c>
      <c r="AB146" s="1">
        <v>100</v>
      </c>
      <c r="AC146" s="3">
        <v>72.349999999999994</v>
      </c>
      <c r="AD146" s="4">
        <v>10</v>
      </c>
      <c r="AE146" s="4">
        <v>18</v>
      </c>
      <c r="AF146" s="4">
        <v>1</v>
      </c>
      <c r="AG146" s="4">
        <v>2</v>
      </c>
      <c r="AH146" s="4">
        <v>0</v>
      </c>
      <c r="AI146" s="4">
        <v>2</v>
      </c>
      <c r="AJ146" s="4">
        <v>26</v>
      </c>
      <c r="AK146" s="4">
        <v>2</v>
      </c>
      <c r="AL146" s="4">
        <v>0</v>
      </c>
      <c r="AM146" s="4">
        <v>3</v>
      </c>
      <c r="AN146" s="4">
        <v>9</v>
      </c>
      <c r="AO146" s="4">
        <v>18</v>
      </c>
      <c r="AP146" s="4">
        <v>3</v>
      </c>
      <c r="AQ146" s="4">
        <v>1</v>
      </c>
      <c r="AR146" s="4">
        <v>5</v>
      </c>
      <c r="AS146" s="4">
        <v>1</v>
      </c>
      <c r="AT146" s="4">
        <v>2</v>
      </c>
      <c r="AU146" s="4">
        <v>0</v>
      </c>
      <c r="AV146" s="4">
        <v>0</v>
      </c>
      <c r="AW146" s="4">
        <v>3</v>
      </c>
      <c r="AX146" s="4">
        <v>106</v>
      </c>
      <c r="AY146" s="10"/>
      <c r="AZ146" s="10"/>
      <c r="BA146" s="10"/>
      <c r="BB146" s="10"/>
      <c r="BC146" s="11"/>
    </row>
    <row r="147" spans="1:55" ht="14.25" customHeight="1" x14ac:dyDescent="0.3">
      <c r="A147" s="7" t="s">
        <v>1084</v>
      </c>
      <c r="B147" s="1" t="s">
        <v>181</v>
      </c>
      <c r="C147" s="12" t="s">
        <v>1085</v>
      </c>
      <c r="D147" s="1" t="s">
        <v>183</v>
      </c>
      <c r="E147" s="1" t="s">
        <v>184</v>
      </c>
      <c r="F147" s="1" t="s">
        <v>1086</v>
      </c>
      <c r="G147" s="23"/>
      <c r="H147" s="23" t="s">
        <v>1087</v>
      </c>
      <c r="I147" s="1" t="s">
        <v>57</v>
      </c>
      <c r="J147" s="23" t="s">
        <v>57</v>
      </c>
      <c r="K147" s="23" t="s">
        <v>1087</v>
      </c>
      <c r="L147" s="1" t="s">
        <v>57</v>
      </c>
      <c r="M147" s="1" t="s">
        <v>1088</v>
      </c>
      <c r="N147" s="1" t="s">
        <v>1089</v>
      </c>
      <c r="O147" s="1">
        <v>185</v>
      </c>
      <c r="P147" s="1">
        <v>56</v>
      </c>
      <c r="Q147" s="1">
        <v>35</v>
      </c>
      <c r="R147" s="1">
        <v>90</v>
      </c>
      <c r="S147" s="1">
        <v>6967.95</v>
      </c>
      <c r="T147" s="1">
        <v>7.32</v>
      </c>
      <c r="U147" s="1" t="s">
        <v>73</v>
      </c>
      <c r="V147" s="1">
        <v>0</v>
      </c>
      <c r="W147" s="1" t="s">
        <v>73</v>
      </c>
      <c r="X147" s="1">
        <v>0</v>
      </c>
      <c r="Y147" s="1">
        <v>66.12</v>
      </c>
      <c r="Z147" s="1">
        <v>46.96</v>
      </c>
      <c r="AA147" s="1">
        <v>-1.6519999999999999</v>
      </c>
      <c r="AB147" s="28">
        <v>71.430000000000007</v>
      </c>
      <c r="AC147" s="28">
        <v>32.590000000000003</v>
      </c>
      <c r="AD147" s="4">
        <v>1</v>
      </c>
      <c r="AE147" s="4">
        <v>6</v>
      </c>
      <c r="AF147" s="4">
        <v>2</v>
      </c>
      <c r="AG147" s="4">
        <v>5</v>
      </c>
      <c r="AH147" s="4">
        <v>0</v>
      </c>
      <c r="AI147" s="4">
        <v>2</v>
      </c>
      <c r="AJ147" s="4">
        <v>9</v>
      </c>
      <c r="AK147" s="4">
        <v>1</v>
      </c>
      <c r="AL147" s="4">
        <v>2</v>
      </c>
      <c r="AM147" s="4">
        <v>3</v>
      </c>
      <c r="AN147" s="4">
        <v>2</v>
      </c>
      <c r="AO147" s="4">
        <v>8</v>
      </c>
      <c r="AP147" s="4">
        <v>5</v>
      </c>
      <c r="AQ147" s="4">
        <v>1</v>
      </c>
      <c r="AR147" s="4">
        <v>2</v>
      </c>
      <c r="AS147" s="4">
        <v>2</v>
      </c>
      <c r="AT147" s="4">
        <v>1</v>
      </c>
      <c r="AU147" s="4">
        <v>0</v>
      </c>
      <c r="AV147" s="4">
        <v>2</v>
      </c>
      <c r="AW147" s="4">
        <v>2</v>
      </c>
      <c r="AX147" s="4">
        <v>56</v>
      </c>
      <c r="AY147" s="10"/>
      <c r="AZ147" s="10"/>
      <c r="BA147" s="10"/>
      <c r="BB147" s="10"/>
      <c r="BC147" s="11"/>
    </row>
    <row r="148" spans="1:55" ht="14.25" customHeight="1" x14ac:dyDescent="0.3">
      <c r="A148" s="7" t="s">
        <v>1090</v>
      </c>
      <c r="B148" s="1" t="s">
        <v>181</v>
      </c>
      <c r="C148" s="12" t="s">
        <v>1091</v>
      </c>
      <c r="D148" s="1" t="s">
        <v>183</v>
      </c>
      <c r="E148" s="1" t="s">
        <v>184</v>
      </c>
      <c r="F148" s="1" t="s">
        <v>1092</v>
      </c>
      <c r="G148" s="1"/>
      <c r="H148" s="9" t="s">
        <v>1093</v>
      </c>
      <c r="I148" s="1" t="s">
        <v>57</v>
      </c>
      <c r="J148" s="23" t="s">
        <v>57</v>
      </c>
      <c r="K148" s="1" t="s">
        <v>1093</v>
      </c>
      <c r="L148" s="1" t="s">
        <v>57</v>
      </c>
      <c r="M148" s="1" t="s">
        <v>1094</v>
      </c>
      <c r="N148" s="1" t="s">
        <v>1095</v>
      </c>
      <c r="O148" s="1">
        <v>240</v>
      </c>
      <c r="P148" s="28">
        <v>57</v>
      </c>
      <c r="Q148" s="28">
        <v>98</v>
      </c>
      <c r="R148" s="28">
        <v>154</v>
      </c>
      <c r="S148" s="28">
        <v>6933.22</v>
      </c>
      <c r="T148" s="28">
        <v>10.73</v>
      </c>
      <c r="U148" s="1" t="s">
        <v>73</v>
      </c>
      <c r="V148" s="1">
        <v>0</v>
      </c>
      <c r="W148" s="1" t="s">
        <v>73</v>
      </c>
      <c r="X148" s="1">
        <v>0</v>
      </c>
      <c r="Y148" s="28">
        <v>76.48</v>
      </c>
      <c r="Z148" s="28">
        <v>87.19</v>
      </c>
      <c r="AA148" s="28">
        <v>-1.093</v>
      </c>
      <c r="AB148" s="28">
        <v>73.680000000000007</v>
      </c>
      <c r="AC148" s="28">
        <v>21.07</v>
      </c>
      <c r="AD148" s="4">
        <v>2</v>
      </c>
      <c r="AE148" s="4">
        <v>8</v>
      </c>
      <c r="AF148" s="4">
        <v>1</v>
      </c>
      <c r="AG148" s="4">
        <v>2</v>
      </c>
      <c r="AH148" s="4">
        <v>0</v>
      </c>
      <c r="AI148" s="4">
        <v>5</v>
      </c>
      <c r="AJ148" s="4">
        <v>5</v>
      </c>
      <c r="AK148" s="4">
        <v>0</v>
      </c>
      <c r="AL148" s="4">
        <v>1</v>
      </c>
      <c r="AM148" s="4">
        <v>4</v>
      </c>
      <c r="AN148" s="4">
        <v>6</v>
      </c>
      <c r="AO148" s="4">
        <v>8</v>
      </c>
      <c r="AP148" s="4">
        <v>3</v>
      </c>
      <c r="AQ148" s="4">
        <v>0</v>
      </c>
      <c r="AR148" s="4">
        <v>2</v>
      </c>
      <c r="AS148" s="4">
        <v>4</v>
      </c>
      <c r="AT148" s="4">
        <v>2</v>
      </c>
      <c r="AU148" s="4">
        <v>0</v>
      </c>
      <c r="AV148" s="4">
        <v>1</v>
      </c>
      <c r="AW148" s="4">
        <v>3</v>
      </c>
      <c r="AX148" s="4">
        <v>57</v>
      </c>
      <c r="AY148" s="10"/>
      <c r="AZ148" s="10"/>
      <c r="BA148" s="10"/>
      <c r="BB148" s="10"/>
      <c r="BC148" s="11"/>
    </row>
    <row r="149" spans="1:55" ht="14.25" customHeight="1" x14ac:dyDescent="0.3">
      <c r="A149" s="7" t="s">
        <v>1096</v>
      </c>
      <c r="B149" s="1" t="s">
        <v>181</v>
      </c>
      <c r="C149" s="9" t="s">
        <v>1097</v>
      </c>
      <c r="D149" s="1" t="s">
        <v>183</v>
      </c>
      <c r="E149" s="1" t="s">
        <v>184</v>
      </c>
      <c r="F149" s="1" t="s">
        <v>1098</v>
      </c>
      <c r="G149" s="23"/>
      <c r="H149" s="12" t="s">
        <v>1099</v>
      </c>
      <c r="I149" s="1" t="s">
        <v>57</v>
      </c>
      <c r="J149" s="23" t="s">
        <v>57</v>
      </c>
      <c r="K149" s="23" t="s">
        <v>1099</v>
      </c>
      <c r="L149" s="1" t="s">
        <v>57</v>
      </c>
      <c r="M149" s="1" t="s">
        <v>1100</v>
      </c>
      <c r="N149" s="1" t="s">
        <v>1101</v>
      </c>
      <c r="O149" s="1">
        <v>384</v>
      </c>
      <c r="P149" s="28">
        <v>68</v>
      </c>
      <c r="Q149" s="28">
        <v>72</v>
      </c>
      <c r="R149" s="28">
        <v>139</v>
      </c>
      <c r="S149" s="28">
        <v>8056.93</v>
      </c>
      <c r="T149" s="28">
        <v>9.16</v>
      </c>
      <c r="U149" s="1" t="s">
        <v>73</v>
      </c>
      <c r="V149" s="1">
        <v>0</v>
      </c>
      <c r="W149" s="1" t="s">
        <v>73</v>
      </c>
      <c r="X149" s="1">
        <v>0</v>
      </c>
      <c r="Y149" s="28">
        <v>61.02</v>
      </c>
      <c r="Z149" s="28">
        <v>71.760000000000005</v>
      </c>
      <c r="AA149" s="28">
        <v>-1.4510000000000001</v>
      </c>
      <c r="AB149" s="28">
        <v>79.41</v>
      </c>
      <c r="AC149" s="28">
        <v>19.079999999999998</v>
      </c>
      <c r="AD149" s="4">
        <v>5</v>
      </c>
      <c r="AE149" s="4">
        <v>8</v>
      </c>
      <c r="AF149" s="4">
        <v>6</v>
      </c>
      <c r="AG149" s="4">
        <v>4</v>
      </c>
      <c r="AH149" s="4">
        <v>0</v>
      </c>
      <c r="AI149" s="4">
        <v>6</v>
      </c>
      <c r="AJ149" s="4">
        <v>8</v>
      </c>
      <c r="AK149" s="4">
        <v>0</v>
      </c>
      <c r="AL149" s="4">
        <v>1</v>
      </c>
      <c r="AM149" s="4">
        <v>1</v>
      </c>
      <c r="AN149" s="4">
        <v>8</v>
      </c>
      <c r="AO149" s="4">
        <v>6</v>
      </c>
      <c r="AP149" s="4">
        <v>1</v>
      </c>
      <c r="AQ149" s="4">
        <v>0</v>
      </c>
      <c r="AR149" s="4">
        <v>1</v>
      </c>
      <c r="AS149" s="4">
        <v>7</v>
      </c>
      <c r="AT149" s="4">
        <v>1</v>
      </c>
      <c r="AU149" s="4">
        <v>0</v>
      </c>
      <c r="AV149" s="4">
        <v>2</v>
      </c>
      <c r="AW149" s="4">
        <v>3</v>
      </c>
      <c r="AX149" s="4">
        <v>68</v>
      </c>
      <c r="AY149" s="10"/>
      <c r="AZ149" s="10"/>
      <c r="BA149" s="10"/>
      <c r="BB149" s="10"/>
      <c r="BC149" s="11"/>
    </row>
    <row r="150" spans="1:55" ht="14.25" customHeight="1" x14ac:dyDescent="0.3">
      <c r="A150" s="7" t="s">
        <v>1102</v>
      </c>
      <c r="B150" s="1" t="s">
        <v>181</v>
      </c>
      <c r="C150" s="9" t="s">
        <v>1103</v>
      </c>
      <c r="D150" s="1" t="s">
        <v>183</v>
      </c>
      <c r="E150" s="1" t="s">
        <v>184</v>
      </c>
      <c r="F150" s="1" t="s">
        <v>1104</v>
      </c>
      <c r="G150" s="23"/>
      <c r="H150" s="12" t="s">
        <v>1105</v>
      </c>
      <c r="I150" s="1" t="s">
        <v>57</v>
      </c>
      <c r="J150" s="23" t="s">
        <v>57</v>
      </c>
      <c r="K150" s="23" t="s">
        <v>1105</v>
      </c>
      <c r="L150" s="1" t="s">
        <v>57</v>
      </c>
      <c r="M150" s="1" t="s">
        <v>1106</v>
      </c>
      <c r="N150" s="1" t="s">
        <v>1107</v>
      </c>
      <c r="O150" s="1">
        <v>313</v>
      </c>
      <c r="P150" s="28">
        <v>85</v>
      </c>
      <c r="Q150" s="28">
        <v>225</v>
      </c>
      <c r="R150" s="28">
        <v>309</v>
      </c>
      <c r="S150" s="28">
        <v>9984.9599999999991</v>
      </c>
      <c r="T150" s="28">
        <v>4.74</v>
      </c>
      <c r="U150" s="28" t="s">
        <v>62</v>
      </c>
      <c r="V150" s="28">
        <v>6990</v>
      </c>
      <c r="W150" s="1" t="s">
        <v>62</v>
      </c>
      <c r="X150" s="28">
        <v>0.7</v>
      </c>
      <c r="Y150" s="28">
        <v>99.46</v>
      </c>
      <c r="Z150" s="28">
        <v>55.06</v>
      </c>
      <c r="AA150" s="28">
        <v>-1.5720000000000001</v>
      </c>
      <c r="AB150" s="28">
        <v>97.65</v>
      </c>
      <c r="AC150" s="28">
        <v>21.6</v>
      </c>
      <c r="AD150" s="4">
        <v>6</v>
      </c>
      <c r="AE150" s="4">
        <v>7</v>
      </c>
      <c r="AF150" s="4">
        <v>0</v>
      </c>
      <c r="AG150" s="4">
        <v>7</v>
      </c>
      <c r="AH150" s="4">
        <v>0</v>
      </c>
      <c r="AI150" s="4">
        <v>3</v>
      </c>
      <c r="AJ150" s="4">
        <v>20</v>
      </c>
      <c r="AK150" s="4">
        <v>1</v>
      </c>
      <c r="AL150" s="4">
        <v>0</v>
      </c>
      <c r="AM150" s="4">
        <v>2</v>
      </c>
      <c r="AN150" s="4">
        <v>4</v>
      </c>
      <c r="AO150" s="4">
        <v>12</v>
      </c>
      <c r="AP150" s="4">
        <v>2</v>
      </c>
      <c r="AQ150" s="4">
        <v>0</v>
      </c>
      <c r="AR150" s="4">
        <v>2</v>
      </c>
      <c r="AS150" s="4">
        <v>8</v>
      </c>
      <c r="AT150" s="4">
        <v>3</v>
      </c>
      <c r="AU150" s="4">
        <v>1</v>
      </c>
      <c r="AV150" s="4">
        <v>1</v>
      </c>
      <c r="AW150" s="4">
        <v>6</v>
      </c>
      <c r="AX150" s="4">
        <v>85</v>
      </c>
      <c r="AY150" s="10"/>
      <c r="AZ150" s="10"/>
      <c r="BA150" s="10"/>
      <c r="BB150" s="10"/>
      <c r="BC150" s="11"/>
    </row>
    <row r="151" spans="1:55" ht="14.25" customHeight="1" x14ac:dyDescent="0.3">
      <c r="A151" s="7" t="s">
        <v>1108</v>
      </c>
      <c r="B151" s="1" t="s">
        <v>1109</v>
      </c>
      <c r="C151" s="12" t="s">
        <v>1110</v>
      </c>
      <c r="D151" s="1" t="s">
        <v>648</v>
      </c>
      <c r="E151" s="1" t="s">
        <v>649</v>
      </c>
      <c r="F151" s="1" t="s">
        <v>1111</v>
      </c>
      <c r="G151" s="23"/>
      <c r="H151" s="12" t="s">
        <v>1112</v>
      </c>
      <c r="I151" s="1" t="s">
        <v>57</v>
      </c>
      <c r="J151" s="12" t="s">
        <v>1113</v>
      </c>
      <c r="K151" s="12" t="s">
        <v>1112</v>
      </c>
      <c r="L151" s="1" t="s">
        <v>57</v>
      </c>
      <c r="M151" s="1" t="s">
        <v>1114</v>
      </c>
      <c r="N151" s="1" t="s">
        <v>1115</v>
      </c>
      <c r="O151" s="1">
        <v>107</v>
      </c>
      <c r="P151" s="1">
        <v>60</v>
      </c>
      <c r="Q151" s="1">
        <v>1</v>
      </c>
      <c r="R151" s="1">
        <v>60</v>
      </c>
      <c r="S151" s="1">
        <v>6282.32</v>
      </c>
      <c r="T151" s="1">
        <v>9.59</v>
      </c>
      <c r="U151" s="1">
        <v>125</v>
      </c>
      <c r="V151" s="1">
        <v>0</v>
      </c>
      <c r="W151" s="1">
        <v>0.02</v>
      </c>
      <c r="X151" s="1">
        <v>0</v>
      </c>
      <c r="Y151" s="1">
        <v>50.41</v>
      </c>
      <c r="Z151" s="1">
        <v>89.33</v>
      </c>
      <c r="AA151" s="1">
        <v>-2E-3</v>
      </c>
      <c r="AB151" s="1">
        <v>63.33</v>
      </c>
      <c r="AC151" s="3">
        <v>2.04</v>
      </c>
      <c r="AD151" s="4">
        <v>10</v>
      </c>
      <c r="AE151" s="4">
        <v>5</v>
      </c>
      <c r="AF151" s="4">
        <v>1</v>
      </c>
      <c r="AG151" s="4">
        <v>4</v>
      </c>
      <c r="AH151" s="4">
        <v>2</v>
      </c>
      <c r="AI151" s="4">
        <v>2</v>
      </c>
      <c r="AJ151" s="4">
        <v>2</v>
      </c>
      <c r="AK151" s="4">
        <v>2</v>
      </c>
      <c r="AL151" s="4">
        <v>0</v>
      </c>
      <c r="AM151" s="4">
        <v>1</v>
      </c>
      <c r="AN151" s="4">
        <v>2</v>
      </c>
      <c r="AO151" s="4">
        <v>5</v>
      </c>
      <c r="AP151" s="4">
        <v>2</v>
      </c>
      <c r="AQ151" s="4">
        <v>0</v>
      </c>
      <c r="AR151" s="4">
        <v>3</v>
      </c>
      <c r="AS151" s="4">
        <v>5</v>
      </c>
      <c r="AT151" s="4">
        <v>3</v>
      </c>
      <c r="AU151" s="4">
        <v>0</v>
      </c>
      <c r="AV151" s="4">
        <v>0</v>
      </c>
      <c r="AW151" s="4">
        <v>11</v>
      </c>
      <c r="AX151" s="4">
        <v>60</v>
      </c>
      <c r="AY151" s="10"/>
      <c r="AZ151" s="10"/>
      <c r="BA151" s="10"/>
      <c r="BB151" s="10"/>
      <c r="BC151" s="11"/>
    </row>
    <row r="152" spans="1:55" ht="14.25" customHeight="1" x14ac:dyDescent="0.3">
      <c r="A152" s="7" t="s">
        <v>1116</v>
      </c>
      <c r="B152" s="1" t="s">
        <v>1117</v>
      </c>
      <c r="C152" s="9" t="s">
        <v>1118</v>
      </c>
      <c r="D152" s="1" t="s">
        <v>183</v>
      </c>
      <c r="E152" s="1" t="s">
        <v>184</v>
      </c>
      <c r="F152" s="1" t="s">
        <v>1119</v>
      </c>
      <c r="G152" s="1"/>
      <c r="H152" s="9" t="s">
        <v>1120</v>
      </c>
      <c r="I152" s="1" t="s">
        <v>57</v>
      </c>
      <c r="J152" s="9" t="s">
        <v>1121</v>
      </c>
      <c r="K152" s="12" t="s">
        <v>1122</v>
      </c>
      <c r="L152" s="1" t="s">
        <v>57</v>
      </c>
      <c r="M152" s="1" t="s">
        <v>1123</v>
      </c>
      <c r="N152" s="1" t="s">
        <v>1123</v>
      </c>
      <c r="O152" s="1">
        <v>131</v>
      </c>
      <c r="P152" s="1">
        <v>131</v>
      </c>
      <c r="Q152" s="1">
        <v>1</v>
      </c>
      <c r="R152" s="1">
        <v>131</v>
      </c>
      <c r="S152" s="1">
        <v>14166.75</v>
      </c>
      <c r="T152" s="1">
        <v>4.82</v>
      </c>
      <c r="U152" s="1">
        <v>14230</v>
      </c>
      <c r="V152" s="1">
        <v>13980</v>
      </c>
      <c r="W152" s="1">
        <v>1.004</v>
      </c>
      <c r="X152" s="1">
        <v>0.98699999999999999</v>
      </c>
      <c r="Y152" s="1">
        <v>39.799999999999997</v>
      </c>
      <c r="Z152" s="1">
        <v>67.099999999999994</v>
      </c>
      <c r="AA152" s="1">
        <v>-0.59199999999999997</v>
      </c>
      <c r="AB152" s="1">
        <v>58.78</v>
      </c>
      <c r="AC152" s="3">
        <v>1.22</v>
      </c>
      <c r="AD152" s="4">
        <v>15</v>
      </c>
      <c r="AE152" s="4">
        <v>6</v>
      </c>
      <c r="AF152" s="4">
        <v>9</v>
      </c>
      <c r="AG152" s="4">
        <v>8</v>
      </c>
      <c r="AH152" s="4">
        <v>5</v>
      </c>
      <c r="AI152" s="4">
        <v>3</v>
      </c>
      <c r="AJ152" s="4">
        <v>13</v>
      </c>
      <c r="AK152" s="4">
        <v>8</v>
      </c>
      <c r="AL152" s="4">
        <v>2</v>
      </c>
      <c r="AM152" s="4">
        <v>5</v>
      </c>
      <c r="AN152" s="4">
        <v>7</v>
      </c>
      <c r="AO152" s="4">
        <v>8</v>
      </c>
      <c r="AP152" s="4">
        <v>3</v>
      </c>
      <c r="AQ152" s="4">
        <v>1</v>
      </c>
      <c r="AR152" s="4">
        <v>7</v>
      </c>
      <c r="AS152" s="4">
        <v>9</v>
      </c>
      <c r="AT152" s="4">
        <v>9</v>
      </c>
      <c r="AU152" s="4">
        <v>2</v>
      </c>
      <c r="AV152" s="4">
        <v>2</v>
      </c>
      <c r="AW152" s="4">
        <v>9</v>
      </c>
      <c r="AX152" s="4">
        <v>131</v>
      </c>
      <c r="AY152" s="10"/>
      <c r="AZ152" s="10"/>
      <c r="BA152" s="10"/>
      <c r="BB152" s="10"/>
      <c r="BC152" s="11"/>
    </row>
    <row r="153" spans="1:55" ht="14.25" customHeight="1" x14ac:dyDescent="0.3">
      <c r="A153" s="7" t="s">
        <v>1124</v>
      </c>
      <c r="B153" s="1" t="s">
        <v>1125</v>
      </c>
      <c r="C153" s="9" t="s">
        <v>1126</v>
      </c>
      <c r="D153" s="1" t="s">
        <v>1127</v>
      </c>
      <c r="E153" s="1" t="s">
        <v>407</v>
      </c>
      <c r="F153" s="1" t="s">
        <v>1128</v>
      </c>
      <c r="G153" s="1"/>
      <c r="H153" s="9" t="s">
        <v>1129</v>
      </c>
      <c r="I153" s="1" t="s">
        <v>57</v>
      </c>
      <c r="J153" s="1" t="s">
        <v>57</v>
      </c>
      <c r="K153" s="9" t="s">
        <v>1129</v>
      </c>
      <c r="L153" s="1" t="s">
        <v>57</v>
      </c>
      <c r="M153" s="1" t="s">
        <v>1130</v>
      </c>
      <c r="N153" s="1" t="s">
        <v>1131</v>
      </c>
      <c r="O153" s="1">
        <v>177</v>
      </c>
      <c r="P153" s="1">
        <v>133</v>
      </c>
      <c r="Q153" s="1">
        <v>1</v>
      </c>
      <c r="R153" s="1">
        <v>133</v>
      </c>
      <c r="S153" s="1">
        <v>13913.28</v>
      </c>
      <c r="T153" s="1">
        <v>3.52</v>
      </c>
      <c r="U153" s="1" t="s">
        <v>73</v>
      </c>
      <c r="V153" s="1">
        <v>0</v>
      </c>
      <c r="W153" s="1" t="s">
        <v>73</v>
      </c>
      <c r="X153" s="1">
        <v>0</v>
      </c>
      <c r="Y153" s="1">
        <v>91.43</v>
      </c>
      <c r="Z153" s="1">
        <v>75.709999999999994</v>
      </c>
      <c r="AA153" s="1">
        <v>-0.35499999999999998</v>
      </c>
      <c r="AB153" s="1">
        <v>94.74</v>
      </c>
      <c r="AC153" s="1">
        <v>1.78</v>
      </c>
      <c r="AD153" s="4">
        <v>19</v>
      </c>
      <c r="AE153" s="4">
        <v>3</v>
      </c>
      <c r="AF153" s="4">
        <v>0</v>
      </c>
      <c r="AG153" s="4">
        <v>11</v>
      </c>
      <c r="AH153" s="4">
        <v>0</v>
      </c>
      <c r="AI153" s="4">
        <v>3</v>
      </c>
      <c r="AJ153" s="4">
        <v>19</v>
      </c>
      <c r="AK153" s="4">
        <v>4</v>
      </c>
      <c r="AL153" s="4">
        <v>0</v>
      </c>
      <c r="AM153" s="4">
        <v>6</v>
      </c>
      <c r="AN153" s="4">
        <v>9</v>
      </c>
      <c r="AO153" s="4">
        <v>1</v>
      </c>
      <c r="AP153" s="4">
        <v>3</v>
      </c>
      <c r="AQ153" s="4">
        <v>3</v>
      </c>
      <c r="AR153" s="4">
        <v>25</v>
      </c>
      <c r="AS153" s="4">
        <v>13</v>
      </c>
      <c r="AT153" s="4">
        <v>4</v>
      </c>
      <c r="AU153" s="4">
        <v>0</v>
      </c>
      <c r="AV153" s="4">
        <v>2</v>
      </c>
      <c r="AW153" s="4">
        <v>8</v>
      </c>
      <c r="AX153" s="4">
        <v>133</v>
      </c>
      <c r="AY153" s="10"/>
      <c r="AZ153" s="10"/>
      <c r="BA153" s="10"/>
      <c r="BB153" s="10"/>
      <c r="BC153" s="11"/>
    </row>
    <row r="154" spans="1:55" ht="14.25" customHeight="1" x14ac:dyDescent="0.3">
      <c r="A154" s="7" t="s">
        <v>1132</v>
      </c>
      <c r="B154" s="1" t="s">
        <v>1133</v>
      </c>
      <c r="C154" s="9" t="s">
        <v>1134</v>
      </c>
      <c r="D154" s="1" t="s">
        <v>52</v>
      </c>
      <c r="E154" s="1" t="s">
        <v>53</v>
      </c>
      <c r="F154" s="1" t="s">
        <v>1135</v>
      </c>
      <c r="G154" s="1" t="s">
        <v>1136</v>
      </c>
      <c r="H154" s="9" t="s">
        <v>1137</v>
      </c>
      <c r="I154" s="12" t="s">
        <v>1138</v>
      </c>
      <c r="J154" s="12" t="s">
        <v>1139</v>
      </c>
      <c r="K154" s="12" t="s">
        <v>1137</v>
      </c>
      <c r="L154" s="1" t="s">
        <v>59</v>
      </c>
      <c r="M154" s="1" t="s">
        <v>1140</v>
      </c>
      <c r="N154" s="1" t="s">
        <v>1141</v>
      </c>
      <c r="O154" s="1">
        <v>1362</v>
      </c>
      <c r="P154" s="1">
        <v>200</v>
      </c>
      <c r="Q154" s="1">
        <v>674</v>
      </c>
      <c r="R154" s="1">
        <v>873</v>
      </c>
      <c r="S154" s="1">
        <v>21724.52</v>
      </c>
      <c r="T154" s="1">
        <v>8.76</v>
      </c>
      <c r="U154" s="1" t="s">
        <v>73</v>
      </c>
      <c r="V154" s="1">
        <v>0</v>
      </c>
      <c r="W154" s="1" t="s">
        <v>73</v>
      </c>
      <c r="X154" s="1">
        <v>0</v>
      </c>
      <c r="Y154" s="1">
        <v>111.08</v>
      </c>
      <c r="Z154" s="1">
        <v>44.9</v>
      </c>
      <c r="AA154" s="1">
        <v>-1.1479999999999999</v>
      </c>
      <c r="AB154" s="1">
        <v>80</v>
      </c>
      <c r="AC154" s="3">
        <v>0.14000000000000001</v>
      </c>
      <c r="AD154" s="4">
        <v>12</v>
      </c>
      <c r="AE154" s="4">
        <v>4</v>
      </c>
      <c r="AF154" s="4">
        <v>2</v>
      </c>
      <c r="AG154" s="4">
        <v>4</v>
      </c>
      <c r="AH154" s="4">
        <v>1</v>
      </c>
      <c r="AI154" s="4">
        <v>25</v>
      </c>
      <c r="AJ154" s="4">
        <v>11</v>
      </c>
      <c r="AK154" s="4">
        <v>6</v>
      </c>
      <c r="AL154" s="4">
        <v>14</v>
      </c>
      <c r="AM154" s="4">
        <v>4</v>
      </c>
      <c r="AN154" s="4">
        <v>10</v>
      </c>
      <c r="AO154" s="4">
        <v>13</v>
      </c>
      <c r="AP154" s="4">
        <v>5</v>
      </c>
      <c r="AQ154" s="4">
        <v>4</v>
      </c>
      <c r="AR154" s="4">
        <v>50</v>
      </c>
      <c r="AS154" s="4">
        <v>23</v>
      </c>
      <c r="AT154" s="4">
        <v>4</v>
      </c>
      <c r="AU154" s="4">
        <v>0</v>
      </c>
      <c r="AV154" s="4">
        <v>0</v>
      </c>
      <c r="AW154" s="4">
        <v>8</v>
      </c>
      <c r="AX154" s="4">
        <v>200</v>
      </c>
      <c r="AY154" s="10"/>
      <c r="AZ154" s="10"/>
      <c r="BA154" s="10"/>
      <c r="BB154" s="10"/>
      <c r="BC154" s="11"/>
    </row>
    <row r="155" spans="1:55" ht="14.25" customHeight="1" x14ac:dyDescent="0.3">
      <c r="A155" s="7" t="s">
        <v>1142</v>
      </c>
      <c r="B155" s="1" t="s">
        <v>1133</v>
      </c>
      <c r="C155" s="9" t="s">
        <v>1134</v>
      </c>
      <c r="D155" s="1" t="s">
        <v>52</v>
      </c>
      <c r="E155" s="1" t="s">
        <v>53</v>
      </c>
      <c r="F155" s="1" t="s">
        <v>1135</v>
      </c>
      <c r="G155" s="1" t="s">
        <v>1136</v>
      </c>
      <c r="H155" s="9" t="s">
        <v>1137</v>
      </c>
      <c r="I155" s="12" t="s">
        <v>1138</v>
      </c>
      <c r="J155" s="12" t="s">
        <v>1139</v>
      </c>
      <c r="K155" s="12" t="s">
        <v>1137</v>
      </c>
      <c r="L155" s="1" t="s">
        <v>59</v>
      </c>
      <c r="M155" s="1" t="s">
        <v>1140</v>
      </c>
      <c r="N155" s="1" t="s">
        <v>1143</v>
      </c>
      <c r="O155" s="1">
        <v>1362</v>
      </c>
      <c r="P155" s="1">
        <v>200</v>
      </c>
      <c r="Q155" s="1">
        <v>874</v>
      </c>
      <c r="R155" s="1">
        <v>1073</v>
      </c>
      <c r="S155" s="1">
        <v>21978.26</v>
      </c>
      <c r="T155" s="1">
        <v>9.8699999999999992</v>
      </c>
      <c r="U155" s="1" t="s">
        <v>73</v>
      </c>
      <c r="V155" s="1">
        <v>0</v>
      </c>
      <c r="W155" s="1" t="s">
        <v>73</v>
      </c>
      <c r="X155" s="1">
        <v>0</v>
      </c>
      <c r="Y155" s="1">
        <v>110.87</v>
      </c>
      <c r="Z155" s="1">
        <v>55.6</v>
      </c>
      <c r="AA155" s="1">
        <v>-1.0780000000000001</v>
      </c>
      <c r="AB155" s="1">
        <v>95.5</v>
      </c>
      <c r="AC155" s="3">
        <v>1.56</v>
      </c>
      <c r="AD155" s="4">
        <v>10</v>
      </c>
      <c r="AE155" s="4">
        <v>5</v>
      </c>
      <c r="AF155" s="4">
        <v>1</v>
      </c>
      <c r="AG155" s="4">
        <v>2</v>
      </c>
      <c r="AH155" s="4">
        <v>0</v>
      </c>
      <c r="AI155" s="4">
        <v>38</v>
      </c>
      <c r="AJ155" s="4">
        <v>4</v>
      </c>
      <c r="AK155" s="4">
        <v>3</v>
      </c>
      <c r="AL155" s="4">
        <v>12</v>
      </c>
      <c r="AM155" s="4">
        <v>3</v>
      </c>
      <c r="AN155" s="4">
        <v>17</v>
      </c>
      <c r="AO155" s="4">
        <v>5</v>
      </c>
      <c r="AP155" s="4">
        <v>6</v>
      </c>
      <c r="AQ155" s="4">
        <v>1</v>
      </c>
      <c r="AR155" s="4">
        <v>65</v>
      </c>
      <c r="AS155" s="4">
        <v>12</v>
      </c>
      <c r="AT155" s="4">
        <v>6</v>
      </c>
      <c r="AU155" s="4">
        <v>0</v>
      </c>
      <c r="AV155" s="4">
        <v>2</v>
      </c>
      <c r="AW155" s="4">
        <v>8</v>
      </c>
      <c r="AX155" s="4">
        <v>200</v>
      </c>
      <c r="AY155" s="10"/>
      <c r="AZ155" s="10"/>
      <c r="BA155" s="10"/>
      <c r="BB155" s="10"/>
      <c r="BC155" s="11"/>
    </row>
    <row r="156" spans="1:55" ht="14.25" customHeight="1" x14ac:dyDescent="0.3">
      <c r="A156" s="7" t="s">
        <v>1144</v>
      </c>
      <c r="B156" s="1" t="s">
        <v>1133</v>
      </c>
      <c r="C156" s="9" t="s">
        <v>1134</v>
      </c>
      <c r="D156" s="1" t="s">
        <v>52</v>
      </c>
      <c r="E156" s="1" t="s">
        <v>53</v>
      </c>
      <c r="F156" s="1" t="s">
        <v>1135</v>
      </c>
      <c r="G156" s="1" t="s">
        <v>1136</v>
      </c>
      <c r="H156" s="9" t="s">
        <v>1137</v>
      </c>
      <c r="I156" s="12" t="s">
        <v>1138</v>
      </c>
      <c r="J156" s="12" t="s">
        <v>1139</v>
      </c>
      <c r="K156" s="12" t="s">
        <v>1137</v>
      </c>
      <c r="L156" s="1" t="s">
        <v>59</v>
      </c>
      <c r="M156" s="1" t="s">
        <v>1140</v>
      </c>
      <c r="N156" s="1" t="s">
        <v>1145</v>
      </c>
      <c r="O156" s="1">
        <v>1362</v>
      </c>
      <c r="P156" s="1">
        <v>200</v>
      </c>
      <c r="Q156" s="1">
        <v>1074</v>
      </c>
      <c r="R156" s="1">
        <v>1273</v>
      </c>
      <c r="S156" s="1">
        <v>22723.77</v>
      </c>
      <c r="T156" s="1">
        <v>9.75</v>
      </c>
      <c r="U156" s="1" t="s">
        <v>62</v>
      </c>
      <c r="V156" s="1">
        <v>5500</v>
      </c>
      <c r="W156" s="1" t="s">
        <v>62</v>
      </c>
      <c r="X156" s="1">
        <v>0.24199999999999999</v>
      </c>
      <c r="Y156" s="1">
        <v>79.77</v>
      </c>
      <c r="Z156" s="1">
        <v>56.6</v>
      </c>
      <c r="AA156" s="1">
        <v>-1.278</v>
      </c>
      <c r="AB156" s="1">
        <v>90</v>
      </c>
      <c r="AC156" s="1">
        <v>17.690000000000001</v>
      </c>
      <c r="AD156" s="4">
        <v>16</v>
      </c>
      <c r="AE156" s="4">
        <v>16</v>
      </c>
      <c r="AF156" s="4">
        <v>3</v>
      </c>
      <c r="AG156" s="4">
        <v>7</v>
      </c>
      <c r="AH156" s="4">
        <v>0</v>
      </c>
      <c r="AI156" s="4">
        <v>18</v>
      </c>
      <c r="AJ156" s="4">
        <v>22</v>
      </c>
      <c r="AK156" s="4">
        <v>3</v>
      </c>
      <c r="AL156" s="4">
        <v>6</v>
      </c>
      <c r="AM156" s="4">
        <v>6</v>
      </c>
      <c r="AN156" s="4">
        <v>10</v>
      </c>
      <c r="AO156" s="4">
        <v>22</v>
      </c>
      <c r="AP156" s="4">
        <v>3</v>
      </c>
      <c r="AQ156" s="4">
        <v>4</v>
      </c>
      <c r="AR156" s="4">
        <v>28</v>
      </c>
      <c r="AS156" s="4">
        <v>18</v>
      </c>
      <c r="AT156" s="4">
        <v>5</v>
      </c>
      <c r="AU156" s="4">
        <v>1</v>
      </c>
      <c r="AV156" s="4">
        <v>0</v>
      </c>
      <c r="AW156" s="4">
        <v>12</v>
      </c>
      <c r="AX156" s="4">
        <v>200</v>
      </c>
      <c r="AY156" s="10"/>
      <c r="AZ156" s="10"/>
      <c r="BA156" s="10"/>
      <c r="BB156" s="10"/>
      <c r="BC156" s="11"/>
    </row>
    <row r="157" spans="1:55" ht="14.25" customHeight="1" x14ac:dyDescent="0.3">
      <c r="A157" s="7" t="s">
        <v>1146</v>
      </c>
      <c r="B157" s="1" t="s">
        <v>1133</v>
      </c>
      <c r="C157" s="9" t="s">
        <v>1134</v>
      </c>
      <c r="D157" s="1" t="s">
        <v>52</v>
      </c>
      <c r="E157" s="1" t="s">
        <v>53</v>
      </c>
      <c r="F157" s="1" t="s">
        <v>1135</v>
      </c>
      <c r="G157" s="1" t="s">
        <v>1136</v>
      </c>
      <c r="H157" s="9" t="s">
        <v>1137</v>
      </c>
      <c r="I157" s="12" t="s">
        <v>1138</v>
      </c>
      <c r="J157" s="12" t="s">
        <v>1139</v>
      </c>
      <c r="K157" s="12" t="s">
        <v>1137</v>
      </c>
      <c r="L157" s="1" t="s">
        <v>59</v>
      </c>
      <c r="M157" s="1" t="s">
        <v>1140</v>
      </c>
      <c r="N157" s="1" t="s">
        <v>1147</v>
      </c>
      <c r="O157" s="1">
        <v>1362</v>
      </c>
      <c r="P157" s="1">
        <v>78</v>
      </c>
      <c r="Q157" s="1">
        <v>1274</v>
      </c>
      <c r="R157" s="1">
        <v>1351</v>
      </c>
      <c r="S157" s="1">
        <v>9201.02</v>
      </c>
      <c r="T157" s="1">
        <v>11</v>
      </c>
      <c r="U157" s="1" t="s">
        <v>73</v>
      </c>
      <c r="V157" s="1">
        <v>0</v>
      </c>
      <c r="W157" s="1" t="s">
        <v>73</v>
      </c>
      <c r="X157" s="1">
        <v>0</v>
      </c>
      <c r="Y157" s="1">
        <v>132.15</v>
      </c>
      <c r="Z157" s="1">
        <v>36.67</v>
      </c>
      <c r="AA157" s="1">
        <v>-1.768</v>
      </c>
      <c r="AB157" s="1">
        <v>88.46</v>
      </c>
      <c r="AC157" s="3">
        <v>40.869999999999997</v>
      </c>
      <c r="AD157" s="4">
        <v>14</v>
      </c>
      <c r="AE157" s="4">
        <v>12</v>
      </c>
      <c r="AF157" s="4">
        <v>1</v>
      </c>
      <c r="AG157" s="4">
        <v>2</v>
      </c>
      <c r="AH157" s="4">
        <v>0</v>
      </c>
      <c r="AI157" s="4">
        <v>23</v>
      </c>
      <c r="AJ157" s="4">
        <v>8</v>
      </c>
      <c r="AK157" s="4">
        <v>0</v>
      </c>
      <c r="AL157" s="4">
        <v>1</v>
      </c>
      <c r="AM157" s="4">
        <v>1</v>
      </c>
      <c r="AN157" s="4">
        <v>2</v>
      </c>
      <c r="AO157" s="4">
        <v>1</v>
      </c>
      <c r="AP157" s="4">
        <v>3</v>
      </c>
      <c r="AQ157" s="4">
        <v>1</v>
      </c>
      <c r="AR157" s="4">
        <v>2</v>
      </c>
      <c r="AS157" s="4">
        <v>4</v>
      </c>
      <c r="AT157" s="4">
        <v>2</v>
      </c>
      <c r="AU157" s="4">
        <v>0</v>
      </c>
      <c r="AV157" s="4">
        <v>0</v>
      </c>
      <c r="AW157" s="4">
        <v>1</v>
      </c>
      <c r="AX157" s="4">
        <v>78</v>
      </c>
      <c r="AY157" s="10"/>
      <c r="AZ157" s="10"/>
      <c r="BA157" s="10"/>
      <c r="BB157" s="10"/>
      <c r="BC157" s="11"/>
    </row>
    <row r="158" spans="1:55" ht="14.25" customHeight="1" x14ac:dyDescent="0.3">
      <c r="A158" s="7" t="s">
        <v>1148</v>
      </c>
      <c r="B158" s="1" t="s">
        <v>1133</v>
      </c>
      <c r="C158" s="9" t="s">
        <v>1134</v>
      </c>
      <c r="D158" s="1" t="s">
        <v>52</v>
      </c>
      <c r="E158" s="1" t="s">
        <v>53</v>
      </c>
      <c r="F158" s="1" t="s">
        <v>1149</v>
      </c>
      <c r="G158" s="1" t="s">
        <v>1150</v>
      </c>
      <c r="H158" s="9" t="s">
        <v>1151</v>
      </c>
      <c r="I158" s="12" t="s">
        <v>1152</v>
      </c>
      <c r="J158" s="1" t="s">
        <v>57</v>
      </c>
      <c r="K158" s="9" t="s">
        <v>1151</v>
      </c>
      <c r="L158" s="1" t="s">
        <v>59</v>
      </c>
      <c r="M158" s="1" t="s">
        <v>1153</v>
      </c>
      <c r="N158" s="1" t="s">
        <v>1154</v>
      </c>
      <c r="O158" s="1">
        <v>1581</v>
      </c>
      <c r="P158" s="1">
        <v>120</v>
      </c>
      <c r="Q158" s="1">
        <v>948</v>
      </c>
      <c r="R158" s="1">
        <v>1067</v>
      </c>
      <c r="S158" s="1">
        <v>12362.68</v>
      </c>
      <c r="T158" s="1">
        <v>10.42</v>
      </c>
      <c r="U158" s="1" t="s">
        <v>73</v>
      </c>
      <c r="V158" s="1">
        <v>0</v>
      </c>
      <c r="W158" s="1" t="s">
        <v>73</v>
      </c>
      <c r="X158" s="1">
        <v>0</v>
      </c>
      <c r="Y158" s="1">
        <v>44.54</v>
      </c>
      <c r="Z158" s="1">
        <v>36.58</v>
      </c>
      <c r="AA158" s="1">
        <v>-1.3109999999999999</v>
      </c>
      <c r="AB158" s="1">
        <v>94.17</v>
      </c>
      <c r="AC158" s="3">
        <v>0.32</v>
      </c>
      <c r="AD158" s="4">
        <v>3</v>
      </c>
      <c r="AE158" s="4">
        <v>6</v>
      </c>
      <c r="AF158" s="4">
        <v>4</v>
      </c>
      <c r="AG158" s="4">
        <v>5</v>
      </c>
      <c r="AH158" s="4">
        <v>0</v>
      </c>
      <c r="AI158" s="4">
        <v>4</v>
      </c>
      <c r="AJ158" s="4">
        <v>4</v>
      </c>
      <c r="AK158" s="4">
        <v>16</v>
      </c>
      <c r="AL158" s="4">
        <v>3</v>
      </c>
      <c r="AM158" s="4">
        <v>4</v>
      </c>
      <c r="AN158" s="4">
        <v>5</v>
      </c>
      <c r="AO158" s="4">
        <v>15</v>
      </c>
      <c r="AP158" s="4">
        <v>0</v>
      </c>
      <c r="AQ158" s="4">
        <v>1</v>
      </c>
      <c r="AR158" s="4">
        <v>16</v>
      </c>
      <c r="AS158" s="4">
        <v>19</v>
      </c>
      <c r="AT158" s="4">
        <v>13</v>
      </c>
      <c r="AU158" s="4">
        <v>0</v>
      </c>
      <c r="AV158" s="4">
        <v>0</v>
      </c>
      <c r="AW158" s="4">
        <v>2</v>
      </c>
      <c r="AX158" s="4">
        <v>120</v>
      </c>
      <c r="AY158" s="10"/>
      <c r="AZ158" s="10"/>
      <c r="BA158" s="10"/>
      <c r="BB158" s="10"/>
      <c r="BC158" s="11"/>
    </row>
    <row r="159" spans="1:55" ht="14.25" customHeight="1" x14ac:dyDescent="0.3">
      <c r="A159" s="7" t="s">
        <v>1155</v>
      </c>
      <c r="B159" s="1" t="s">
        <v>1133</v>
      </c>
      <c r="C159" s="9" t="s">
        <v>1134</v>
      </c>
      <c r="D159" s="1" t="s">
        <v>52</v>
      </c>
      <c r="E159" s="1" t="s">
        <v>53</v>
      </c>
      <c r="F159" s="1" t="s">
        <v>1149</v>
      </c>
      <c r="G159" s="1" t="s">
        <v>1150</v>
      </c>
      <c r="H159" s="9" t="s">
        <v>1151</v>
      </c>
      <c r="I159" s="12" t="s">
        <v>1152</v>
      </c>
      <c r="J159" s="1" t="s">
        <v>57</v>
      </c>
      <c r="K159" s="9" t="s">
        <v>1151</v>
      </c>
      <c r="L159" s="1" t="s">
        <v>59</v>
      </c>
      <c r="M159" s="1" t="s">
        <v>1153</v>
      </c>
      <c r="N159" s="1" t="s">
        <v>1156</v>
      </c>
      <c r="O159" s="1">
        <v>1581</v>
      </c>
      <c r="P159" s="1">
        <v>200</v>
      </c>
      <c r="Q159" s="1">
        <v>1068</v>
      </c>
      <c r="R159" s="1">
        <v>1267</v>
      </c>
      <c r="S159" s="1">
        <v>19448.11</v>
      </c>
      <c r="T159" s="1">
        <v>10.53</v>
      </c>
      <c r="U159" s="1" t="s">
        <v>73</v>
      </c>
      <c r="V159" s="1">
        <v>0</v>
      </c>
      <c r="W159" s="1" t="s">
        <v>73</v>
      </c>
      <c r="X159" s="1">
        <v>0</v>
      </c>
      <c r="Y159" s="1">
        <v>79.89</v>
      </c>
      <c r="Z159" s="1">
        <v>26.8</v>
      </c>
      <c r="AA159" s="1">
        <v>-0.89700000000000002</v>
      </c>
      <c r="AB159" s="1">
        <v>100</v>
      </c>
      <c r="AC159" s="3">
        <v>0.21</v>
      </c>
      <c r="AD159" s="4">
        <v>3</v>
      </c>
      <c r="AE159" s="4">
        <v>1</v>
      </c>
      <c r="AF159" s="4">
        <v>4</v>
      </c>
      <c r="AG159" s="4">
        <v>1</v>
      </c>
      <c r="AH159" s="4">
        <v>1</v>
      </c>
      <c r="AI159" s="4">
        <v>6</v>
      </c>
      <c r="AJ159" s="4">
        <v>1</v>
      </c>
      <c r="AK159" s="4">
        <v>25</v>
      </c>
      <c r="AL159" s="4">
        <v>7</v>
      </c>
      <c r="AM159" s="4">
        <v>3</v>
      </c>
      <c r="AN159" s="4">
        <v>7</v>
      </c>
      <c r="AO159" s="4">
        <v>20</v>
      </c>
      <c r="AP159" s="4">
        <v>8</v>
      </c>
      <c r="AQ159" s="4">
        <v>0</v>
      </c>
      <c r="AR159" s="4">
        <v>19</v>
      </c>
      <c r="AS159" s="4">
        <v>79</v>
      </c>
      <c r="AT159" s="4">
        <v>9</v>
      </c>
      <c r="AU159" s="4">
        <v>0</v>
      </c>
      <c r="AV159" s="4">
        <v>2</v>
      </c>
      <c r="AW159" s="4">
        <v>4</v>
      </c>
      <c r="AX159" s="4">
        <v>200</v>
      </c>
      <c r="AY159" s="10"/>
      <c r="AZ159" s="10"/>
      <c r="BA159" s="10"/>
      <c r="BB159" s="10"/>
      <c r="BC159" s="11"/>
    </row>
    <row r="160" spans="1:55" ht="14.25" customHeight="1" x14ac:dyDescent="0.3">
      <c r="A160" s="7" t="s">
        <v>1157</v>
      </c>
      <c r="B160" s="1" t="s">
        <v>1133</v>
      </c>
      <c r="C160" s="9" t="s">
        <v>1134</v>
      </c>
      <c r="D160" s="1" t="s">
        <v>52</v>
      </c>
      <c r="E160" s="1" t="s">
        <v>53</v>
      </c>
      <c r="F160" s="1" t="s">
        <v>1149</v>
      </c>
      <c r="G160" s="1" t="s">
        <v>1150</v>
      </c>
      <c r="H160" s="9" t="s">
        <v>1151</v>
      </c>
      <c r="I160" s="12" t="s">
        <v>1152</v>
      </c>
      <c r="J160" s="1" t="s">
        <v>57</v>
      </c>
      <c r="K160" s="9" t="s">
        <v>1151</v>
      </c>
      <c r="L160" s="1" t="s">
        <v>59</v>
      </c>
      <c r="M160" s="1" t="s">
        <v>1153</v>
      </c>
      <c r="N160" s="1" t="s">
        <v>1158</v>
      </c>
      <c r="O160" s="1">
        <v>1581</v>
      </c>
      <c r="P160" s="1">
        <v>144</v>
      </c>
      <c r="Q160" s="1">
        <v>1268</v>
      </c>
      <c r="R160" s="1">
        <v>1411</v>
      </c>
      <c r="S160" s="1">
        <v>14655.09</v>
      </c>
      <c r="T160" s="1">
        <v>9.9499999999999993</v>
      </c>
      <c r="U160" s="1" t="s">
        <v>73</v>
      </c>
      <c r="V160" s="1">
        <v>0</v>
      </c>
      <c r="W160" s="1" t="s">
        <v>73</v>
      </c>
      <c r="X160" s="1">
        <v>0</v>
      </c>
      <c r="Y160" s="1">
        <v>51.42</v>
      </c>
      <c r="Z160" s="1">
        <v>45.28</v>
      </c>
      <c r="AA160" s="1">
        <v>-0.89700000000000002</v>
      </c>
      <c r="AB160" s="1">
        <v>82.64</v>
      </c>
      <c r="AC160" s="1">
        <v>0.77</v>
      </c>
      <c r="AD160" s="4">
        <v>4</v>
      </c>
      <c r="AE160" s="4">
        <v>2</v>
      </c>
      <c r="AF160" s="4">
        <v>5</v>
      </c>
      <c r="AG160" s="4">
        <v>7</v>
      </c>
      <c r="AH160" s="4">
        <v>0</v>
      </c>
      <c r="AI160" s="4">
        <v>5</v>
      </c>
      <c r="AJ160" s="4">
        <v>4</v>
      </c>
      <c r="AK160" s="4">
        <v>17</v>
      </c>
      <c r="AL160" s="4">
        <v>5</v>
      </c>
      <c r="AM160" s="4">
        <v>5</v>
      </c>
      <c r="AN160" s="4">
        <v>4</v>
      </c>
      <c r="AO160" s="4">
        <v>19</v>
      </c>
      <c r="AP160" s="4">
        <v>4</v>
      </c>
      <c r="AQ160" s="4">
        <v>2</v>
      </c>
      <c r="AR160" s="4">
        <v>6</v>
      </c>
      <c r="AS160" s="4">
        <v>39</v>
      </c>
      <c r="AT160" s="4">
        <v>7</v>
      </c>
      <c r="AU160" s="4">
        <v>0</v>
      </c>
      <c r="AV160" s="4">
        <v>0</v>
      </c>
      <c r="AW160" s="4">
        <v>9</v>
      </c>
      <c r="AX160" s="4">
        <v>144</v>
      </c>
      <c r="AY160" s="10"/>
      <c r="AZ160" s="10"/>
      <c r="BA160" s="10"/>
      <c r="BB160" s="10"/>
      <c r="BC160" s="11"/>
    </row>
    <row r="161" spans="1:55" ht="14.25" customHeight="1" x14ac:dyDescent="0.3">
      <c r="A161" s="7" t="s">
        <v>1159</v>
      </c>
      <c r="B161" s="1" t="s">
        <v>1133</v>
      </c>
      <c r="C161" s="9" t="s">
        <v>1134</v>
      </c>
      <c r="D161" s="1" t="s">
        <v>52</v>
      </c>
      <c r="E161" s="1" t="s">
        <v>53</v>
      </c>
      <c r="F161" s="1" t="s">
        <v>1149</v>
      </c>
      <c r="G161" s="1" t="s">
        <v>1150</v>
      </c>
      <c r="H161" s="9" t="s">
        <v>1151</v>
      </c>
      <c r="I161" s="12" t="s">
        <v>1152</v>
      </c>
      <c r="J161" s="1" t="s">
        <v>57</v>
      </c>
      <c r="K161" s="9" t="s">
        <v>1151</v>
      </c>
      <c r="L161" s="1" t="s">
        <v>59</v>
      </c>
      <c r="M161" s="1" t="s">
        <v>1153</v>
      </c>
      <c r="N161" s="1" t="s">
        <v>1160</v>
      </c>
      <c r="O161" s="1">
        <v>1581</v>
      </c>
      <c r="P161" s="1">
        <v>163</v>
      </c>
      <c r="Q161" s="1">
        <v>1412</v>
      </c>
      <c r="R161" s="1">
        <v>1574</v>
      </c>
      <c r="S161" s="1">
        <v>18091.79</v>
      </c>
      <c r="T161" s="1">
        <v>8.65</v>
      </c>
      <c r="U161" s="1" t="s">
        <v>62</v>
      </c>
      <c r="V161" s="1">
        <v>11460</v>
      </c>
      <c r="W161" s="1" t="s">
        <v>62</v>
      </c>
      <c r="X161" s="1">
        <v>0.63300000000000001</v>
      </c>
      <c r="Y161" s="1">
        <v>56.87</v>
      </c>
      <c r="Z161" s="1">
        <v>40.119999999999997</v>
      </c>
      <c r="AA161" s="1">
        <v>-1.494</v>
      </c>
      <c r="AB161" s="1">
        <v>96.32</v>
      </c>
      <c r="AC161" s="3">
        <v>0.77</v>
      </c>
      <c r="AD161" s="4">
        <v>4</v>
      </c>
      <c r="AE161" s="4">
        <v>9</v>
      </c>
      <c r="AF161" s="4">
        <v>4</v>
      </c>
      <c r="AG161" s="4">
        <v>16</v>
      </c>
      <c r="AH161" s="4">
        <v>0</v>
      </c>
      <c r="AI161" s="4">
        <v>4</v>
      </c>
      <c r="AJ161" s="4">
        <v>12</v>
      </c>
      <c r="AK161" s="4">
        <v>9</v>
      </c>
      <c r="AL161" s="4">
        <v>5</v>
      </c>
      <c r="AM161" s="4">
        <v>7</v>
      </c>
      <c r="AN161" s="4">
        <v>8</v>
      </c>
      <c r="AO161" s="4">
        <v>21</v>
      </c>
      <c r="AP161" s="4">
        <v>4</v>
      </c>
      <c r="AQ161" s="4">
        <v>1</v>
      </c>
      <c r="AR161" s="4">
        <v>14</v>
      </c>
      <c r="AS161" s="4">
        <v>34</v>
      </c>
      <c r="AT161" s="4">
        <v>5</v>
      </c>
      <c r="AU161" s="4">
        <v>1</v>
      </c>
      <c r="AV161" s="4">
        <v>4</v>
      </c>
      <c r="AW161" s="4">
        <v>1</v>
      </c>
      <c r="AX161" s="4">
        <v>163</v>
      </c>
      <c r="AY161" s="10"/>
      <c r="AZ161" s="10"/>
      <c r="BA161" s="10"/>
      <c r="BB161" s="10"/>
      <c r="BC161" s="11"/>
    </row>
    <row r="162" spans="1:55" ht="14.25" customHeight="1" x14ac:dyDescent="0.3">
      <c r="A162" s="7" t="s">
        <v>1161</v>
      </c>
      <c r="B162" s="1" t="s">
        <v>1162</v>
      </c>
      <c r="C162" s="12" t="s">
        <v>1163</v>
      </c>
      <c r="D162" s="1" t="s">
        <v>52</v>
      </c>
      <c r="E162" s="1" t="s">
        <v>53</v>
      </c>
      <c r="F162" s="1" t="s">
        <v>1164</v>
      </c>
      <c r="G162" s="23"/>
      <c r="H162" s="12" t="s">
        <v>1165</v>
      </c>
      <c r="I162" s="1" t="s">
        <v>57</v>
      </c>
      <c r="J162" s="12" t="s">
        <v>1166</v>
      </c>
      <c r="K162" s="12" t="s">
        <v>1165</v>
      </c>
      <c r="L162" s="1" t="s">
        <v>57</v>
      </c>
      <c r="M162" s="1" t="s">
        <v>1167</v>
      </c>
      <c r="N162" s="1" t="s">
        <v>1168</v>
      </c>
      <c r="O162" s="1">
        <v>1333</v>
      </c>
      <c r="P162" s="1">
        <v>100</v>
      </c>
      <c r="Q162" s="1">
        <v>1141</v>
      </c>
      <c r="R162" s="1">
        <v>1240</v>
      </c>
      <c r="S162" s="1">
        <v>10811.27</v>
      </c>
      <c r="T162" s="1">
        <v>9.59</v>
      </c>
      <c r="U162" s="1" t="s">
        <v>73</v>
      </c>
      <c r="V162" s="1">
        <v>0</v>
      </c>
      <c r="W162" s="1" t="s">
        <v>73</v>
      </c>
      <c r="X162" s="1">
        <v>0</v>
      </c>
      <c r="Y162" s="1">
        <v>109.05</v>
      </c>
      <c r="Z162" s="1">
        <v>57.5</v>
      </c>
      <c r="AA162" s="1">
        <v>-0.93100000000000005</v>
      </c>
      <c r="AB162" s="1">
        <v>100</v>
      </c>
      <c r="AC162" s="3">
        <v>0.08</v>
      </c>
      <c r="AD162" s="4">
        <v>4</v>
      </c>
      <c r="AE162" s="4">
        <v>8</v>
      </c>
      <c r="AF162" s="4">
        <v>0</v>
      </c>
      <c r="AG162" s="4">
        <v>5</v>
      </c>
      <c r="AH162" s="4">
        <v>0</v>
      </c>
      <c r="AI162" s="4">
        <v>2</v>
      </c>
      <c r="AJ162" s="4">
        <v>5</v>
      </c>
      <c r="AK162" s="4">
        <v>2</v>
      </c>
      <c r="AL162" s="4">
        <v>2</v>
      </c>
      <c r="AM162" s="4">
        <v>4</v>
      </c>
      <c r="AN162" s="4">
        <v>6</v>
      </c>
      <c r="AO162" s="4">
        <v>5</v>
      </c>
      <c r="AP162" s="4">
        <v>1</v>
      </c>
      <c r="AQ162" s="4">
        <v>1</v>
      </c>
      <c r="AR162" s="4">
        <v>27</v>
      </c>
      <c r="AS162" s="4">
        <v>16</v>
      </c>
      <c r="AT162" s="4">
        <v>5</v>
      </c>
      <c r="AU162" s="4">
        <v>0</v>
      </c>
      <c r="AV162" s="4">
        <v>2</v>
      </c>
      <c r="AW162" s="4">
        <v>5</v>
      </c>
      <c r="AX162" s="4">
        <v>100</v>
      </c>
      <c r="AY162" s="10"/>
      <c r="AZ162" s="10"/>
      <c r="BA162" s="10"/>
      <c r="BB162" s="10"/>
      <c r="BC162" s="11"/>
    </row>
    <row r="163" spans="1:55" ht="15.75" customHeight="1" x14ac:dyDescent="0.3">
      <c r="A163" s="7" t="s">
        <v>1169</v>
      </c>
      <c r="B163" s="1" t="s">
        <v>1170</v>
      </c>
      <c r="C163" s="12" t="s">
        <v>1171</v>
      </c>
      <c r="D163" s="1" t="s">
        <v>871</v>
      </c>
      <c r="E163" s="1" t="s">
        <v>53</v>
      </c>
      <c r="F163" s="1" t="s">
        <v>1172</v>
      </c>
      <c r="G163" s="1"/>
      <c r="H163" s="9" t="s">
        <v>1173</v>
      </c>
      <c r="I163" s="1" t="s">
        <v>57</v>
      </c>
      <c r="J163" s="9" t="s">
        <v>1174</v>
      </c>
      <c r="K163" s="9" t="s">
        <v>1173</v>
      </c>
      <c r="L163" s="1" t="s">
        <v>57</v>
      </c>
      <c r="M163" s="1" t="s">
        <v>1175</v>
      </c>
      <c r="N163" s="1" t="s">
        <v>1176</v>
      </c>
      <c r="O163" s="1">
        <v>733</v>
      </c>
      <c r="P163" s="1">
        <v>88</v>
      </c>
      <c r="Q163" s="1">
        <v>646</v>
      </c>
      <c r="R163" s="1">
        <v>733</v>
      </c>
      <c r="S163" s="1">
        <v>10026.64</v>
      </c>
      <c r="T163" s="1">
        <v>10.07</v>
      </c>
      <c r="U163" s="1" t="s">
        <v>73</v>
      </c>
      <c r="V163" s="1">
        <v>0</v>
      </c>
      <c r="W163" s="1" t="s">
        <v>73</v>
      </c>
      <c r="X163" s="1">
        <v>0</v>
      </c>
      <c r="Y163" s="1">
        <v>54.35</v>
      </c>
      <c r="Z163" s="1">
        <v>86.36</v>
      </c>
      <c r="AA163" s="1">
        <v>-0.72199999999999998</v>
      </c>
      <c r="AB163" s="1">
        <v>72.73</v>
      </c>
      <c r="AC163" s="3">
        <v>4.1500000000000004</v>
      </c>
      <c r="AD163" s="4">
        <v>3</v>
      </c>
      <c r="AE163" s="4">
        <v>10</v>
      </c>
      <c r="AF163" s="4">
        <v>0</v>
      </c>
      <c r="AG163" s="4">
        <v>5</v>
      </c>
      <c r="AH163" s="4">
        <v>0</v>
      </c>
      <c r="AI163" s="4">
        <v>3</v>
      </c>
      <c r="AJ163" s="4">
        <v>7</v>
      </c>
      <c r="AK163" s="4">
        <v>6</v>
      </c>
      <c r="AL163" s="4">
        <v>3</v>
      </c>
      <c r="AM163" s="4">
        <v>5</v>
      </c>
      <c r="AN163" s="4">
        <v>10</v>
      </c>
      <c r="AO163" s="4">
        <v>8</v>
      </c>
      <c r="AP163" s="4">
        <v>4</v>
      </c>
      <c r="AQ163" s="4">
        <v>0</v>
      </c>
      <c r="AR163" s="4">
        <v>3</v>
      </c>
      <c r="AS163" s="4">
        <v>7</v>
      </c>
      <c r="AT163" s="4">
        <v>8</v>
      </c>
      <c r="AU163" s="4">
        <v>0</v>
      </c>
      <c r="AV163" s="4">
        <v>1</v>
      </c>
      <c r="AW163" s="4">
        <v>5</v>
      </c>
      <c r="AX163" s="4">
        <v>88</v>
      </c>
      <c r="AY163" s="10"/>
      <c r="AZ163" s="10"/>
      <c r="BA163" s="10"/>
      <c r="BB163" s="10"/>
      <c r="BC163" s="11"/>
    </row>
    <row r="164" spans="1:55" s="66" customFormat="1" ht="14.25" customHeight="1" x14ac:dyDescent="0.3">
      <c r="A164" s="58" t="s">
        <v>1177</v>
      </c>
      <c r="B164" s="59" t="s">
        <v>1178</v>
      </c>
      <c r="C164" s="68" t="s">
        <v>1179</v>
      </c>
      <c r="D164" s="59" t="s">
        <v>1180</v>
      </c>
      <c r="E164" s="59" t="s">
        <v>53</v>
      </c>
      <c r="F164" s="59" t="s">
        <v>1181</v>
      </c>
      <c r="G164" s="59" t="s">
        <v>1182</v>
      </c>
      <c r="H164" s="68" t="s">
        <v>1183</v>
      </c>
      <c r="I164" s="59" t="s">
        <v>57</v>
      </c>
      <c r="J164" s="68" t="s">
        <v>1184</v>
      </c>
      <c r="K164" s="68" t="s">
        <v>1183</v>
      </c>
      <c r="L164" s="59" t="s">
        <v>57</v>
      </c>
      <c r="M164" s="59" t="s">
        <v>1185</v>
      </c>
      <c r="N164" s="59" t="s">
        <v>1186</v>
      </c>
      <c r="O164" s="59">
        <v>237</v>
      </c>
      <c r="P164" s="59">
        <v>101</v>
      </c>
      <c r="Q164" s="59">
        <v>90</v>
      </c>
      <c r="R164" s="59">
        <v>190</v>
      </c>
      <c r="S164" s="59">
        <v>12314.78</v>
      </c>
      <c r="T164" s="59">
        <v>5.74</v>
      </c>
      <c r="U164" s="59" t="s">
        <v>73</v>
      </c>
      <c r="V164" s="59">
        <v>0</v>
      </c>
      <c r="W164" s="59" t="s">
        <v>73</v>
      </c>
      <c r="X164" s="59">
        <v>0</v>
      </c>
      <c r="Y164" s="59">
        <v>54.69</v>
      </c>
      <c r="Z164" s="59">
        <v>62.97</v>
      </c>
      <c r="AA164" s="59">
        <v>-1.6180000000000001</v>
      </c>
      <c r="AB164" s="59">
        <v>100</v>
      </c>
      <c r="AC164" s="59">
        <v>53.44</v>
      </c>
      <c r="AD164" s="63">
        <v>11</v>
      </c>
      <c r="AE164" s="63">
        <v>13</v>
      </c>
      <c r="AF164" s="63">
        <v>1</v>
      </c>
      <c r="AG164" s="63">
        <v>7</v>
      </c>
      <c r="AH164" s="63">
        <v>0</v>
      </c>
      <c r="AI164" s="63">
        <v>9</v>
      </c>
      <c r="AJ164" s="63">
        <v>20</v>
      </c>
      <c r="AK164" s="63">
        <v>0</v>
      </c>
      <c r="AL164" s="63">
        <v>3</v>
      </c>
      <c r="AM164" s="63">
        <v>5</v>
      </c>
      <c r="AN164" s="63">
        <v>7</v>
      </c>
      <c r="AO164" s="63">
        <v>11</v>
      </c>
      <c r="AP164" s="63">
        <v>3</v>
      </c>
      <c r="AQ164" s="63">
        <v>1</v>
      </c>
      <c r="AR164" s="63">
        <v>2</v>
      </c>
      <c r="AS164" s="63">
        <v>1</v>
      </c>
      <c r="AT164" s="63">
        <v>3</v>
      </c>
      <c r="AU164" s="63">
        <v>0</v>
      </c>
      <c r="AV164" s="63">
        <v>2</v>
      </c>
      <c r="AW164" s="63">
        <v>2</v>
      </c>
      <c r="AX164" s="63">
        <v>101</v>
      </c>
      <c r="AY164" s="64"/>
      <c r="AZ164" s="64"/>
      <c r="BA164" s="64"/>
      <c r="BB164" s="64"/>
      <c r="BC164" s="65"/>
    </row>
    <row r="165" spans="1:55" ht="14.25" customHeight="1" x14ac:dyDescent="0.3">
      <c r="A165" s="7" t="s">
        <v>1187</v>
      </c>
      <c r="B165" s="1" t="s">
        <v>1188</v>
      </c>
      <c r="C165" s="12" t="s">
        <v>1189</v>
      </c>
      <c r="D165" s="1" t="s">
        <v>1190</v>
      </c>
      <c r="E165" s="1" t="s">
        <v>184</v>
      </c>
      <c r="F165" s="1" t="s">
        <v>1191</v>
      </c>
      <c r="G165" s="23" t="s">
        <v>1192</v>
      </c>
      <c r="H165" s="12" t="s">
        <v>1193</v>
      </c>
      <c r="I165" s="1" t="s">
        <v>57</v>
      </c>
      <c r="J165" s="12" t="s">
        <v>1194</v>
      </c>
      <c r="K165" s="12" t="s">
        <v>1193</v>
      </c>
      <c r="L165" s="1" t="s">
        <v>57</v>
      </c>
      <c r="M165" s="1" t="s">
        <v>1195</v>
      </c>
      <c r="N165" s="1" t="s">
        <v>1195</v>
      </c>
      <c r="O165" s="1">
        <v>172</v>
      </c>
      <c r="P165" s="1">
        <v>172</v>
      </c>
      <c r="Q165" s="1">
        <v>1</v>
      </c>
      <c r="R165" s="1">
        <v>172</v>
      </c>
      <c r="S165" s="1">
        <v>18340.2</v>
      </c>
      <c r="T165" s="1">
        <v>8.58</v>
      </c>
      <c r="U165" s="1" t="s">
        <v>73</v>
      </c>
      <c r="V165" s="1">
        <v>0</v>
      </c>
      <c r="W165" s="1" t="s">
        <v>73</v>
      </c>
      <c r="X165" s="1">
        <v>0</v>
      </c>
      <c r="Y165" s="1">
        <v>28.01</v>
      </c>
      <c r="Z165" s="1">
        <v>29.36</v>
      </c>
      <c r="AA165" s="1">
        <v>-1.2310000000000001</v>
      </c>
      <c r="AB165" s="1">
        <v>45.93</v>
      </c>
      <c r="AC165" s="1">
        <v>5.52</v>
      </c>
      <c r="AD165" s="4">
        <v>33</v>
      </c>
      <c r="AE165" s="4">
        <v>5</v>
      </c>
      <c r="AF165" s="4">
        <v>3</v>
      </c>
      <c r="AG165" s="4">
        <v>10</v>
      </c>
      <c r="AH165" s="4">
        <v>0</v>
      </c>
      <c r="AI165" s="4">
        <v>16</v>
      </c>
      <c r="AJ165" s="4">
        <v>17</v>
      </c>
      <c r="AK165" s="4">
        <v>14</v>
      </c>
      <c r="AL165" s="4">
        <v>1</v>
      </c>
      <c r="AM165" s="4">
        <v>2</v>
      </c>
      <c r="AN165" s="4">
        <v>1</v>
      </c>
      <c r="AO165" s="4">
        <v>24</v>
      </c>
      <c r="AP165" s="4">
        <v>9</v>
      </c>
      <c r="AQ165" s="4">
        <v>2</v>
      </c>
      <c r="AR165" s="4">
        <v>3</v>
      </c>
      <c r="AS165" s="4">
        <v>10</v>
      </c>
      <c r="AT165" s="4">
        <v>16</v>
      </c>
      <c r="AU165" s="4">
        <v>0</v>
      </c>
      <c r="AV165" s="4">
        <v>4</v>
      </c>
      <c r="AW165" s="4">
        <v>2</v>
      </c>
      <c r="AX165" s="4">
        <v>172</v>
      </c>
      <c r="AY165" s="10"/>
      <c r="AZ165" s="10"/>
      <c r="BA165" s="10"/>
      <c r="BB165" s="10"/>
      <c r="BC165" s="11"/>
    </row>
    <row r="166" spans="1:55" ht="14.25" customHeight="1" x14ac:dyDescent="0.3">
      <c r="A166" s="7" t="s">
        <v>1196</v>
      </c>
      <c r="B166" s="1" t="s">
        <v>1197</v>
      </c>
      <c r="C166" s="24" t="s">
        <v>1198</v>
      </c>
      <c r="D166" s="1" t="s">
        <v>183</v>
      </c>
      <c r="E166" s="1" t="s">
        <v>184</v>
      </c>
      <c r="F166" s="1" t="s">
        <v>1199</v>
      </c>
      <c r="G166" s="23"/>
      <c r="H166" s="12" t="s">
        <v>1200</v>
      </c>
      <c r="I166" s="1" t="s">
        <v>57</v>
      </c>
      <c r="J166" s="23" t="s">
        <v>57</v>
      </c>
      <c r="K166" s="23" t="s">
        <v>1200</v>
      </c>
      <c r="L166" s="1" t="s">
        <v>57</v>
      </c>
      <c r="M166" s="1" t="s">
        <v>1201</v>
      </c>
      <c r="N166" s="1" t="s">
        <v>1202</v>
      </c>
      <c r="O166" s="1">
        <v>333</v>
      </c>
      <c r="P166" s="28">
        <v>73</v>
      </c>
      <c r="Q166" s="28">
        <v>261</v>
      </c>
      <c r="R166" s="28">
        <v>333</v>
      </c>
      <c r="S166" s="28">
        <v>8652.26</v>
      </c>
      <c r="T166" s="28">
        <v>4.37</v>
      </c>
      <c r="U166" s="1" t="s">
        <v>73</v>
      </c>
      <c r="V166" s="1">
        <v>0</v>
      </c>
      <c r="W166" s="1" t="s">
        <v>73</v>
      </c>
      <c r="X166" s="1">
        <v>0</v>
      </c>
      <c r="Y166" s="28">
        <v>61.5</v>
      </c>
      <c r="Z166" s="28">
        <v>49.45</v>
      </c>
      <c r="AA166" s="28">
        <v>-1.756</v>
      </c>
      <c r="AB166" s="1">
        <v>100</v>
      </c>
      <c r="AC166" s="28">
        <v>29.43</v>
      </c>
      <c r="AD166" s="4">
        <v>3</v>
      </c>
      <c r="AE166" s="4">
        <v>5</v>
      </c>
      <c r="AF166" s="4">
        <v>3</v>
      </c>
      <c r="AG166" s="4">
        <v>10</v>
      </c>
      <c r="AH166" s="4">
        <v>0</v>
      </c>
      <c r="AI166" s="4">
        <v>5</v>
      </c>
      <c r="AJ166" s="4">
        <v>16</v>
      </c>
      <c r="AK166" s="4">
        <v>3</v>
      </c>
      <c r="AL166" s="4">
        <v>2</v>
      </c>
      <c r="AM166" s="4">
        <v>2</v>
      </c>
      <c r="AN166" s="4">
        <v>5</v>
      </c>
      <c r="AO166" s="4">
        <v>7</v>
      </c>
      <c r="AP166" s="4">
        <v>4</v>
      </c>
      <c r="AQ166" s="4">
        <v>1</v>
      </c>
      <c r="AR166" s="4">
        <v>0</v>
      </c>
      <c r="AS166" s="4">
        <v>5</v>
      </c>
      <c r="AT166" s="4">
        <v>0</v>
      </c>
      <c r="AU166" s="4">
        <v>0</v>
      </c>
      <c r="AV166" s="4">
        <v>0</v>
      </c>
      <c r="AW166" s="4">
        <v>2</v>
      </c>
      <c r="AX166" s="4">
        <v>73</v>
      </c>
      <c r="AY166" s="10"/>
      <c r="AZ166" s="10"/>
      <c r="BA166" s="10"/>
      <c r="BB166" s="10"/>
      <c r="BC166" s="11"/>
    </row>
    <row r="167" spans="1:55" ht="14.25" customHeight="1" x14ac:dyDescent="0.3">
      <c r="A167" s="7" t="s">
        <v>1203</v>
      </c>
      <c r="B167" s="1" t="s">
        <v>1204</v>
      </c>
      <c r="C167" s="9" t="s">
        <v>1205</v>
      </c>
      <c r="D167" s="1" t="s">
        <v>52</v>
      </c>
      <c r="E167" s="1" t="s">
        <v>53</v>
      </c>
      <c r="F167" s="1" t="s">
        <v>1206</v>
      </c>
      <c r="G167" s="23"/>
      <c r="H167" s="12" t="s">
        <v>1207</v>
      </c>
      <c r="I167" s="1" t="s">
        <v>57</v>
      </c>
      <c r="J167" s="12" t="s">
        <v>1208</v>
      </c>
      <c r="K167" s="12" t="s">
        <v>1207</v>
      </c>
      <c r="L167" s="1" t="s">
        <v>57</v>
      </c>
      <c r="M167" s="1" t="s">
        <v>1209</v>
      </c>
      <c r="N167" s="1" t="s">
        <v>1210</v>
      </c>
      <c r="O167" s="1">
        <v>815</v>
      </c>
      <c r="P167" s="1">
        <v>117</v>
      </c>
      <c r="Q167" s="1">
        <v>699</v>
      </c>
      <c r="R167" s="1">
        <v>815</v>
      </c>
      <c r="S167" s="1">
        <v>12484.65</v>
      </c>
      <c r="T167" s="1">
        <v>4.22</v>
      </c>
      <c r="U167" s="1">
        <v>1490</v>
      </c>
      <c r="V167" s="1">
        <v>1490</v>
      </c>
      <c r="W167" s="1">
        <v>0.11899999999999999</v>
      </c>
      <c r="X167" s="1">
        <v>0.11899999999999999</v>
      </c>
      <c r="Y167" s="1">
        <v>71.39</v>
      </c>
      <c r="Z167" s="1">
        <v>60</v>
      </c>
      <c r="AA167" s="1">
        <v>-0.85499999999999998</v>
      </c>
      <c r="AB167" s="1">
        <v>96.58</v>
      </c>
      <c r="AC167" s="1">
        <v>0.68</v>
      </c>
      <c r="AD167" s="4">
        <v>6</v>
      </c>
      <c r="AE167" s="4">
        <v>5</v>
      </c>
      <c r="AF167" s="4">
        <v>1</v>
      </c>
      <c r="AG167" s="4">
        <v>13</v>
      </c>
      <c r="AH167" s="4">
        <v>1</v>
      </c>
      <c r="AI167" s="4">
        <v>4</v>
      </c>
      <c r="AJ167" s="4">
        <v>12</v>
      </c>
      <c r="AK167" s="4">
        <v>10</v>
      </c>
      <c r="AL167" s="4">
        <v>1</v>
      </c>
      <c r="AM167" s="4">
        <v>5</v>
      </c>
      <c r="AN167" s="4">
        <v>7</v>
      </c>
      <c r="AO167" s="4">
        <v>6</v>
      </c>
      <c r="AP167" s="4">
        <v>2</v>
      </c>
      <c r="AQ167" s="4">
        <v>3</v>
      </c>
      <c r="AR167" s="4">
        <v>17</v>
      </c>
      <c r="AS167" s="4">
        <v>13</v>
      </c>
      <c r="AT167" s="4">
        <v>4</v>
      </c>
      <c r="AU167" s="4">
        <v>0</v>
      </c>
      <c r="AV167" s="4">
        <v>1</v>
      </c>
      <c r="AW167" s="4">
        <v>6</v>
      </c>
      <c r="AX167" s="4">
        <v>117</v>
      </c>
      <c r="AY167" s="10"/>
      <c r="AZ167" s="10"/>
      <c r="BA167" s="10"/>
      <c r="BB167" s="10"/>
      <c r="BC167" s="11"/>
    </row>
    <row r="168" spans="1:55" s="66" customFormat="1" ht="14.25" customHeight="1" x14ac:dyDescent="0.3">
      <c r="A168" s="58" t="s">
        <v>1211</v>
      </c>
      <c r="B168" s="59" t="s">
        <v>1197</v>
      </c>
      <c r="C168" s="67" t="s">
        <v>1212</v>
      </c>
      <c r="D168" s="59" t="s">
        <v>183</v>
      </c>
      <c r="E168" s="59" t="s">
        <v>184</v>
      </c>
      <c r="F168" s="61" t="s">
        <v>1213</v>
      </c>
      <c r="G168" s="61"/>
      <c r="H168" s="60" t="s">
        <v>1214</v>
      </c>
      <c r="I168" s="59" t="s">
        <v>57</v>
      </c>
      <c r="J168" s="61" t="s">
        <v>57</v>
      </c>
      <c r="K168" s="60" t="s">
        <v>1214</v>
      </c>
      <c r="L168" s="59" t="s">
        <v>57</v>
      </c>
      <c r="M168" s="59" t="s">
        <v>1215</v>
      </c>
      <c r="N168" s="59" t="s">
        <v>1216</v>
      </c>
      <c r="O168" s="59">
        <v>207</v>
      </c>
      <c r="P168" s="69">
        <v>76</v>
      </c>
      <c r="Q168" s="69">
        <v>120</v>
      </c>
      <c r="R168" s="69">
        <v>195</v>
      </c>
      <c r="S168" s="69">
        <v>8928.07</v>
      </c>
      <c r="T168" s="69">
        <v>8.1</v>
      </c>
      <c r="U168" s="59" t="s">
        <v>73</v>
      </c>
      <c r="V168" s="59">
        <v>0</v>
      </c>
      <c r="W168" s="59" t="s">
        <v>73</v>
      </c>
      <c r="X168" s="59">
        <v>0</v>
      </c>
      <c r="Y168" s="69">
        <v>56.36</v>
      </c>
      <c r="Z168" s="69">
        <v>79.47</v>
      </c>
      <c r="AA168" s="69">
        <v>-1.2010000000000001</v>
      </c>
      <c r="AB168" s="69">
        <v>88.16</v>
      </c>
      <c r="AC168" s="69">
        <v>26.65</v>
      </c>
      <c r="AD168" s="63">
        <v>2</v>
      </c>
      <c r="AE168" s="63">
        <v>7</v>
      </c>
      <c r="AF168" s="63">
        <v>3</v>
      </c>
      <c r="AG168" s="63">
        <v>2</v>
      </c>
      <c r="AH168" s="63">
        <v>1</v>
      </c>
      <c r="AI168" s="63">
        <v>3</v>
      </c>
      <c r="AJ168" s="63">
        <v>13</v>
      </c>
      <c r="AK168" s="63">
        <v>3</v>
      </c>
      <c r="AL168" s="63">
        <v>4</v>
      </c>
      <c r="AM168" s="63">
        <v>3</v>
      </c>
      <c r="AN168" s="63">
        <v>9</v>
      </c>
      <c r="AO168" s="63">
        <v>9</v>
      </c>
      <c r="AP168" s="63">
        <v>1</v>
      </c>
      <c r="AQ168" s="63">
        <v>0</v>
      </c>
      <c r="AR168" s="63">
        <v>0</v>
      </c>
      <c r="AS168" s="63">
        <v>7</v>
      </c>
      <c r="AT168" s="63">
        <v>4</v>
      </c>
      <c r="AU168" s="63">
        <v>0</v>
      </c>
      <c r="AV168" s="63">
        <v>1</v>
      </c>
      <c r="AW168" s="63">
        <v>4</v>
      </c>
      <c r="AX168" s="63">
        <v>76</v>
      </c>
      <c r="AY168" s="64"/>
      <c r="AZ168" s="64"/>
      <c r="BA168" s="64"/>
      <c r="BB168" s="64"/>
      <c r="BC168" s="65"/>
    </row>
    <row r="169" spans="1:55" ht="14.25" customHeight="1" x14ac:dyDescent="0.3">
      <c r="A169" s="7" t="s">
        <v>1217</v>
      </c>
      <c r="B169" s="1" t="s">
        <v>1218</v>
      </c>
      <c r="C169" s="34" t="s">
        <v>1219</v>
      </c>
      <c r="D169" s="1" t="s">
        <v>183</v>
      </c>
      <c r="E169" s="1" t="s">
        <v>184</v>
      </c>
      <c r="F169" s="1" t="s">
        <v>1220</v>
      </c>
      <c r="G169" s="1"/>
      <c r="H169" s="9" t="s">
        <v>1221</v>
      </c>
      <c r="I169" s="1" t="s">
        <v>57</v>
      </c>
      <c r="J169" s="12" t="s">
        <v>1222</v>
      </c>
      <c r="K169" s="12" t="s">
        <v>1223</v>
      </c>
      <c r="L169" s="1" t="s">
        <v>57</v>
      </c>
      <c r="M169" s="1" t="s">
        <v>1224</v>
      </c>
      <c r="N169" s="1" t="s">
        <v>1225</v>
      </c>
      <c r="O169" s="1">
        <v>681</v>
      </c>
      <c r="P169" s="1">
        <v>60</v>
      </c>
      <c r="Q169" s="1">
        <v>482</v>
      </c>
      <c r="R169" s="1">
        <v>541</v>
      </c>
      <c r="S169" s="1">
        <v>6694.29</v>
      </c>
      <c r="T169" s="1">
        <v>4.28</v>
      </c>
      <c r="U169" s="1" t="s">
        <v>62</v>
      </c>
      <c r="V169" s="1">
        <v>5500</v>
      </c>
      <c r="W169" s="1" t="s">
        <v>62</v>
      </c>
      <c r="X169" s="1">
        <v>0.82199999999999995</v>
      </c>
      <c r="Y169" s="1">
        <v>62.22</v>
      </c>
      <c r="Z169" s="1">
        <v>70.17</v>
      </c>
      <c r="AA169" s="1">
        <v>-0.80500000000000005</v>
      </c>
      <c r="AB169" s="1">
        <v>100</v>
      </c>
      <c r="AC169" s="3">
        <v>2.79</v>
      </c>
      <c r="AD169" s="4">
        <v>8</v>
      </c>
      <c r="AE169" s="4">
        <v>5</v>
      </c>
      <c r="AF169" s="4">
        <v>3</v>
      </c>
      <c r="AG169" s="4">
        <v>2</v>
      </c>
      <c r="AH169" s="4">
        <v>0</v>
      </c>
      <c r="AI169" s="4">
        <v>2</v>
      </c>
      <c r="AJ169" s="4">
        <v>12</v>
      </c>
      <c r="AK169" s="4">
        <v>3</v>
      </c>
      <c r="AL169" s="4">
        <v>1</v>
      </c>
      <c r="AM169" s="4">
        <v>3</v>
      </c>
      <c r="AN169" s="4">
        <v>5</v>
      </c>
      <c r="AO169" s="4">
        <v>0</v>
      </c>
      <c r="AP169" s="4">
        <v>2</v>
      </c>
      <c r="AQ169" s="4">
        <v>1</v>
      </c>
      <c r="AR169" s="4">
        <v>4</v>
      </c>
      <c r="AS169" s="4">
        <v>4</v>
      </c>
      <c r="AT169" s="4">
        <v>3</v>
      </c>
      <c r="AU169" s="4">
        <v>1</v>
      </c>
      <c r="AV169" s="4">
        <v>0</v>
      </c>
      <c r="AW169" s="4">
        <v>1</v>
      </c>
      <c r="AX169" s="4">
        <v>60</v>
      </c>
      <c r="AY169" s="10"/>
      <c r="AZ169" s="10"/>
      <c r="BA169" s="10"/>
      <c r="BB169" s="10"/>
      <c r="BC169" s="11"/>
    </row>
    <row r="170" spans="1:55" ht="14.25" customHeight="1" x14ac:dyDescent="0.3">
      <c r="A170" s="7" t="s">
        <v>1226</v>
      </c>
      <c r="B170" s="1" t="s">
        <v>1227</v>
      </c>
      <c r="C170" s="12" t="s">
        <v>1228</v>
      </c>
      <c r="D170" s="1" t="s">
        <v>489</v>
      </c>
      <c r="E170" s="1" t="s">
        <v>53</v>
      </c>
      <c r="F170" s="1" t="s">
        <v>1229</v>
      </c>
      <c r="G170" s="23"/>
      <c r="H170" s="12" t="s">
        <v>1230</v>
      </c>
      <c r="I170" s="1" t="s">
        <v>57</v>
      </c>
      <c r="J170" s="12" t="s">
        <v>1231</v>
      </c>
      <c r="K170" s="12" t="s">
        <v>1230</v>
      </c>
      <c r="L170" s="1" t="s">
        <v>57</v>
      </c>
      <c r="M170" s="1" t="s">
        <v>1232</v>
      </c>
      <c r="N170" s="1" t="s">
        <v>1233</v>
      </c>
      <c r="O170" s="1">
        <v>956</v>
      </c>
      <c r="P170" s="1">
        <v>50</v>
      </c>
      <c r="Q170" s="1">
        <v>792</v>
      </c>
      <c r="R170" s="1">
        <v>841</v>
      </c>
      <c r="S170" s="1">
        <v>5491.05</v>
      </c>
      <c r="T170" s="1">
        <v>9.99</v>
      </c>
      <c r="U170" s="1" t="s">
        <v>73</v>
      </c>
      <c r="V170" s="1">
        <v>0</v>
      </c>
      <c r="W170" s="1" t="s">
        <v>73</v>
      </c>
      <c r="X170" s="1">
        <v>0</v>
      </c>
      <c r="Y170" s="1">
        <v>77.38</v>
      </c>
      <c r="Z170" s="1">
        <v>54.8</v>
      </c>
      <c r="AA170" s="1">
        <v>-0.98199999999999998</v>
      </c>
      <c r="AB170" s="1">
        <v>68</v>
      </c>
      <c r="AC170" s="3">
        <v>1.36</v>
      </c>
      <c r="AD170" s="4">
        <v>4</v>
      </c>
      <c r="AE170" s="4">
        <v>4</v>
      </c>
      <c r="AF170" s="4">
        <v>1</v>
      </c>
      <c r="AG170" s="4">
        <v>3</v>
      </c>
      <c r="AH170" s="4">
        <v>0</v>
      </c>
      <c r="AI170" s="4">
        <v>2</v>
      </c>
      <c r="AJ170" s="4">
        <v>1</v>
      </c>
      <c r="AK170" s="4">
        <v>0</v>
      </c>
      <c r="AL170" s="4">
        <v>1</v>
      </c>
      <c r="AM170" s="4">
        <v>1</v>
      </c>
      <c r="AN170" s="4">
        <v>5</v>
      </c>
      <c r="AO170" s="4">
        <v>4</v>
      </c>
      <c r="AP170" s="4">
        <v>1</v>
      </c>
      <c r="AQ170" s="4">
        <v>0</v>
      </c>
      <c r="AR170" s="4">
        <v>2</v>
      </c>
      <c r="AS170" s="4">
        <v>13</v>
      </c>
      <c r="AT170" s="4">
        <v>6</v>
      </c>
      <c r="AU170" s="4">
        <v>0</v>
      </c>
      <c r="AV170" s="4">
        <v>2</v>
      </c>
      <c r="AW170" s="4">
        <v>0</v>
      </c>
      <c r="AX170" s="4">
        <v>50</v>
      </c>
      <c r="AY170" s="10"/>
      <c r="AZ170" s="10"/>
      <c r="BA170" s="10"/>
      <c r="BB170" s="10"/>
      <c r="BC170" s="11"/>
    </row>
    <row r="171" spans="1:55" ht="15" customHeight="1" x14ac:dyDescent="0.3">
      <c r="A171" s="7" t="s">
        <v>1234</v>
      </c>
      <c r="B171" s="1" t="s">
        <v>1235</v>
      </c>
      <c r="C171" s="12" t="s">
        <v>1236</v>
      </c>
      <c r="D171" s="1" t="s">
        <v>183</v>
      </c>
      <c r="E171" s="1" t="s">
        <v>184</v>
      </c>
      <c r="F171" s="1" t="s">
        <v>1237</v>
      </c>
      <c r="G171" s="23"/>
      <c r="H171" s="12" t="s">
        <v>1238</v>
      </c>
      <c r="I171" s="1" t="s">
        <v>57</v>
      </c>
      <c r="J171" s="12" t="s">
        <v>1239</v>
      </c>
      <c r="K171" s="12" t="s">
        <v>1238</v>
      </c>
      <c r="L171" s="1" t="s">
        <v>57</v>
      </c>
      <c r="M171" s="1" t="s">
        <v>1240</v>
      </c>
      <c r="N171" s="1" t="s">
        <v>1241</v>
      </c>
      <c r="O171" s="1">
        <v>332</v>
      </c>
      <c r="P171" s="1">
        <v>50</v>
      </c>
      <c r="Q171" s="1">
        <v>236</v>
      </c>
      <c r="R171" s="1">
        <v>285</v>
      </c>
      <c r="S171" s="1">
        <v>5140.57</v>
      </c>
      <c r="T171" s="1">
        <v>4.8099999999999996</v>
      </c>
      <c r="U171" s="1" t="s">
        <v>73</v>
      </c>
      <c r="V171" s="1">
        <v>0</v>
      </c>
      <c r="W171" s="1" t="s">
        <v>73</v>
      </c>
      <c r="X171" s="1">
        <v>0</v>
      </c>
      <c r="Y171" s="1">
        <v>28.29</v>
      </c>
      <c r="Z171" s="1">
        <v>64.400000000000006</v>
      </c>
      <c r="AA171" s="1">
        <v>-0.66400000000000003</v>
      </c>
      <c r="AB171" s="1">
        <v>72</v>
      </c>
      <c r="AC171" s="3">
        <v>1.1399999999999999</v>
      </c>
      <c r="AD171" s="4">
        <v>5</v>
      </c>
      <c r="AE171" s="4">
        <v>3</v>
      </c>
      <c r="AF171" s="4">
        <v>3</v>
      </c>
      <c r="AG171" s="4">
        <v>3</v>
      </c>
      <c r="AH171" s="4">
        <v>0</v>
      </c>
      <c r="AI171" s="4">
        <v>0</v>
      </c>
      <c r="AJ171" s="4">
        <v>5</v>
      </c>
      <c r="AK171" s="4">
        <v>9</v>
      </c>
      <c r="AL171" s="4">
        <v>0</v>
      </c>
      <c r="AM171" s="4">
        <v>1</v>
      </c>
      <c r="AN171" s="4">
        <v>3</v>
      </c>
      <c r="AO171" s="4">
        <v>3</v>
      </c>
      <c r="AP171" s="4">
        <v>0</v>
      </c>
      <c r="AQ171" s="4">
        <v>1</v>
      </c>
      <c r="AR171" s="4">
        <v>2</v>
      </c>
      <c r="AS171" s="4">
        <v>4</v>
      </c>
      <c r="AT171" s="4">
        <v>2</v>
      </c>
      <c r="AU171" s="4">
        <v>0</v>
      </c>
      <c r="AV171" s="4">
        <v>2</v>
      </c>
      <c r="AW171" s="4">
        <v>4</v>
      </c>
      <c r="AX171" s="4">
        <v>50</v>
      </c>
      <c r="AY171" s="10"/>
      <c r="AZ171" s="10"/>
      <c r="BA171" s="10"/>
      <c r="BB171" s="10"/>
      <c r="BC171" s="11"/>
    </row>
    <row r="172" spans="1:55" ht="14.25" customHeight="1" x14ac:dyDescent="0.3">
      <c r="A172" s="7" t="s">
        <v>1242</v>
      </c>
      <c r="B172" s="1" t="s">
        <v>1243</v>
      </c>
      <c r="C172" s="9" t="s">
        <v>1244</v>
      </c>
      <c r="D172" s="1" t="s">
        <v>1180</v>
      </c>
      <c r="E172" s="1" t="s">
        <v>53</v>
      </c>
      <c r="F172" s="1" t="s">
        <v>1245</v>
      </c>
      <c r="G172" s="1" t="s">
        <v>1246</v>
      </c>
      <c r="H172" s="9" t="s">
        <v>1247</v>
      </c>
      <c r="I172" s="1" t="s">
        <v>57</v>
      </c>
      <c r="J172" s="1" t="s">
        <v>57</v>
      </c>
      <c r="K172" s="9" t="s">
        <v>1247</v>
      </c>
      <c r="L172" s="1" t="s">
        <v>57</v>
      </c>
      <c r="M172" s="1" t="s">
        <v>1248</v>
      </c>
      <c r="N172" s="1" t="s">
        <v>1249</v>
      </c>
      <c r="O172" s="1">
        <v>445</v>
      </c>
      <c r="P172" s="1">
        <v>70</v>
      </c>
      <c r="Q172" s="1">
        <v>246</v>
      </c>
      <c r="R172" s="1">
        <v>315</v>
      </c>
      <c r="S172" s="1">
        <v>6417.86</v>
      </c>
      <c r="T172" s="1">
        <v>9.6</v>
      </c>
      <c r="U172" s="1" t="s">
        <v>73</v>
      </c>
      <c r="V172" s="1">
        <v>0</v>
      </c>
      <c r="W172" s="1" t="s">
        <v>73</v>
      </c>
      <c r="X172" s="1">
        <v>0</v>
      </c>
      <c r="Y172" s="1">
        <v>42.44</v>
      </c>
      <c r="Z172" s="1">
        <v>34</v>
      </c>
      <c r="AA172" s="1">
        <v>-0.79</v>
      </c>
      <c r="AB172" s="1">
        <v>100</v>
      </c>
      <c r="AC172" s="1">
        <v>0.42</v>
      </c>
      <c r="AD172" s="4">
        <v>17</v>
      </c>
      <c r="AE172" s="4">
        <v>3</v>
      </c>
      <c r="AF172" s="4">
        <v>1</v>
      </c>
      <c r="AG172" s="4">
        <v>2</v>
      </c>
      <c r="AH172" s="4">
        <v>0</v>
      </c>
      <c r="AI172" s="4">
        <v>2</v>
      </c>
      <c r="AJ172" s="4">
        <v>5</v>
      </c>
      <c r="AK172" s="4">
        <v>14</v>
      </c>
      <c r="AL172" s="4">
        <v>0</v>
      </c>
      <c r="AM172" s="4">
        <v>1</v>
      </c>
      <c r="AN172" s="4">
        <v>0</v>
      </c>
      <c r="AO172" s="4">
        <v>7</v>
      </c>
      <c r="AP172" s="4">
        <v>1</v>
      </c>
      <c r="AQ172" s="4">
        <v>0</v>
      </c>
      <c r="AR172" s="4">
        <v>3</v>
      </c>
      <c r="AS172" s="4">
        <v>12</v>
      </c>
      <c r="AT172" s="4">
        <v>1</v>
      </c>
      <c r="AU172" s="4">
        <v>0</v>
      </c>
      <c r="AV172" s="4">
        <v>0</v>
      </c>
      <c r="AW172" s="4">
        <v>1</v>
      </c>
      <c r="AX172" s="4">
        <v>70</v>
      </c>
      <c r="AY172" s="10"/>
      <c r="AZ172" s="10"/>
      <c r="BA172" s="10"/>
      <c r="BB172" s="10"/>
      <c r="BC172" s="11"/>
    </row>
    <row r="173" spans="1:55" ht="14.25" customHeight="1" x14ac:dyDescent="0.3">
      <c r="A173" s="7" t="s">
        <v>1250</v>
      </c>
      <c r="B173" s="1" t="s">
        <v>1243</v>
      </c>
      <c r="C173" s="9" t="s">
        <v>1244</v>
      </c>
      <c r="D173" s="1" t="s">
        <v>1180</v>
      </c>
      <c r="E173" s="1" t="s">
        <v>53</v>
      </c>
      <c r="F173" s="1" t="s">
        <v>1245</v>
      </c>
      <c r="G173" s="1" t="s">
        <v>1246</v>
      </c>
      <c r="H173" s="9" t="s">
        <v>1247</v>
      </c>
      <c r="I173" s="1" t="s">
        <v>57</v>
      </c>
      <c r="J173" s="1" t="s">
        <v>57</v>
      </c>
      <c r="K173" s="9" t="s">
        <v>1247</v>
      </c>
      <c r="L173" s="1" t="s">
        <v>57</v>
      </c>
      <c r="M173" s="1" t="s">
        <v>1248</v>
      </c>
      <c r="N173" s="1" t="s">
        <v>1251</v>
      </c>
      <c r="O173" s="1">
        <v>445</v>
      </c>
      <c r="P173" s="1">
        <v>130</v>
      </c>
      <c r="Q173" s="1">
        <v>316</v>
      </c>
      <c r="R173" s="1">
        <v>445</v>
      </c>
      <c r="S173" s="1">
        <v>12050.2</v>
      </c>
      <c r="T173" s="1">
        <v>11.38</v>
      </c>
      <c r="U173" s="1" t="s">
        <v>73</v>
      </c>
      <c r="V173" s="1">
        <v>0</v>
      </c>
      <c r="W173" s="1" t="s">
        <v>73</v>
      </c>
      <c r="X173" s="1">
        <v>0</v>
      </c>
      <c r="Y173" s="1">
        <v>35.57</v>
      </c>
      <c r="Z173" s="1">
        <v>29.08</v>
      </c>
      <c r="AA173" s="1">
        <v>-1.006</v>
      </c>
      <c r="AB173" s="1">
        <v>100</v>
      </c>
      <c r="AC173" s="3">
        <v>0.97</v>
      </c>
      <c r="AD173" s="4">
        <v>31</v>
      </c>
      <c r="AE173" s="4">
        <v>9</v>
      </c>
      <c r="AF173" s="4">
        <v>2</v>
      </c>
      <c r="AG173" s="4">
        <v>4</v>
      </c>
      <c r="AH173" s="4">
        <v>0</v>
      </c>
      <c r="AI173" s="4">
        <v>3</v>
      </c>
      <c r="AJ173" s="4">
        <v>3</v>
      </c>
      <c r="AK173" s="4">
        <v>27</v>
      </c>
      <c r="AL173" s="4">
        <v>0</v>
      </c>
      <c r="AM173" s="4">
        <v>0</v>
      </c>
      <c r="AN173" s="4">
        <v>1</v>
      </c>
      <c r="AO173" s="4">
        <v>19</v>
      </c>
      <c r="AP173" s="4">
        <v>0</v>
      </c>
      <c r="AQ173" s="4">
        <v>0</v>
      </c>
      <c r="AR173" s="4">
        <v>5</v>
      </c>
      <c r="AS173" s="4">
        <v>17</v>
      </c>
      <c r="AT173" s="4">
        <v>8</v>
      </c>
      <c r="AU173" s="4">
        <v>0</v>
      </c>
      <c r="AV173" s="4">
        <v>0</v>
      </c>
      <c r="AW173" s="4">
        <v>1</v>
      </c>
      <c r="AX173" s="4">
        <v>130</v>
      </c>
      <c r="AY173" s="10"/>
      <c r="AZ173" s="10"/>
      <c r="BA173" s="10"/>
      <c r="BB173" s="10"/>
      <c r="BC173" s="11"/>
    </row>
    <row r="174" spans="1:55" ht="14.25" customHeight="1" x14ac:dyDescent="0.3">
      <c r="A174" s="7" t="s">
        <v>1252</v>
      </c>
      <c r="B174" s="1" t="s">
        <v>1253</v>
      </c>
      <c r="C174" s="9" t="s">
        <v>1254</v>
      </c>
      <c r="D174" s="1" t="s">
        <v>155</v>
      </c>
      <c r="E174" s="1" t="s">
        <v>81</v>
      </c>
      <c r="F174" s="1" t="s">
        <v>1255</v>
      </c>
      <c r="G174" s="1" t="s">
        <v>1256</v>
      </c>
      <c r="H174" s="9" t="s">
        <v>1257</v>
      </c>
      <c r="I174" s="1" t="s">
        <v>57</v>
      </c>
      <c r="J174" s="1" t="s">
        <v>57</v>
      </c>
      <c r="K174" s="9" t="s">
        <v>1247</v>
      </c>
      <c r="L174" s="1" t="s">
        <v>57</v>
      </c>
      <c r="M174" s="1" t="s">
        <v>1258</v>
      </c>
      <c r="N174" s="1" t="s">
        <v>1258</v>
      </c>
      <c r="O174" s="1">
        <v>109</v>
      </c>
      <c r="P174" s="1">
        <v>109</v>
      </c>
      <c r="Q174" s="1">
        <v>1</v>
      </c>
      <c r="R174" s="1">
        <v>109</v>
      </c>
      <c r="S174" s="1">
        <v>11692.71</v>
      </c>
      <c r="T174" s="1">
        <v>5.22</v>
      </c>
      <c r="U174" s="1" t="s">
        <v>73</v>
      </c>
      <c r="V174" s="1">
        <v>0</v>
      </c>
      <c r="W174" s="1" t="s">
        <v>73</v>
      </c>
      <c r="X174" s="1">
        <v>0</v>
      </c>
      <c r="Y174" s="1">
        <v>26.71</v>
      </c>
      <c r="Z174" s="1">
        <v>44.86</v>
      </c>
      <c r="AA174" s="1">
        <v>-1.2090000000000001</v>
      </c>
      <c r="AB174" s="1">
        <v>45.87</v>
      </c>
      <c r="AC174" s="3">
        <v>1.05</v>
      </c>
      <c r="AD174" s="4">
        <v>13</v>
      </c>
      <c r="AE174" s="4">
        <v>3</v>
      </c>
      <c r="AF174" s="4">
        <v>3</v>
      </c>
      <c r="AG174" s="4">
        <v>11</v>
      </c>
      <c r="AH174" s="4">
        <v>0</v>
      </c>
      <c r="AI174" s="4">
        <v>6</v>
      </c>
      <c r="AJ174" s="4">
        <v>11</v>
      </c>
      <c r="AK174" s="4">
        <v>13</v>
      </c>
      <c r="AL174" s="4">
        <v>2</v>
      </c>
      <c r="AM174" s="4">
        <v>1</v>
      </c>
      <c r="AN174" s="4">
        <v>3</v>
      </c>
      <c r="AO174" s="4">
        <v>15</v>
      </c>
      <c r="AP174" s="4">
        <v>2</v>
      </c>
      <c r="AQ174" s="4">
        <v>2</v>
      </c>
      <c r="AR174" s="4">
        <v>3</v>
      </c>
      <c r="AS174" s="4">
        <v>8</v>
      </c>
      <c r="AT174" s="4">
        <v>2</v>
      </c>
      <c r="AU174" s="4">
        <v>0</v>
      </c>
      <c r="AV174" s="4">
        <v>4</v>
      </c>
      <c r="AW174" s="4">
        <v>7</v>
      </c>
      <c r="AX174" s="4">
        <v>109</v>
      </c>
      <c r="AY174" s="10"/>
      <c r="AZ174" s="10"/>
      <c r="BA174" s="10"/>
      <c r="BB174" s="10"/>
      <c r="BC174" s="11"/>
    </row>
    <row r="175" spans="1:55" ht="14.25" customHeight="1" x14ac:dyDescent="0.3">
      <c r="A175" s="7" t="s">
        <v>1259</v>
      </c>
      <c r="B175" s="1" t="s">
        <v>1260</v>
      </c>
      <c r="C175" s="9" t="s">
        <v>1261</v>
      </c>
      <c r="D175" s="1" t="s">
        <v>52</v>
      </c>
      <c r="E175" s="1" t="s">
        <v>53</v>
      </c>
      <c r="F175" s="1" t="s">
        <v>1262</v>
      </c>
      <c r="G175" s="23"/>
      <c r="H175" s="12" t="s">
        <v>1263</v>
      </c>
      <c r="I175" s="1" t="s">
        <v>57</v>
      </c>
      <c r="J175" s="1" t="s">
        <v>57</v>
      </c>
      <c r="K175" s="12" t="s">
        <v>1263</v>
      </c>
      <c r="L175" s="1" t="s">
        <v>57</v>
      </c>
      <c r="M175" s="1" t="s">
        <v>1264</v>
      </c>
      <c r="N175" s="1" t="s">
        <v>1265</v>
      </c>
      <c r="O175" s="1">
        <v>486</v>
      </c>
      <c r="P175" s="1">
        <v>163</v>
      </c>
      <c r="Q175" s="1">
        <v>324</v>
      </c>
      <c r="R175" s="1">
        <v>486</v>
      </c>
      <c r="S175" s="1">
        <v>17421.400000000001</v>
      </c>
      <c r="T175" s="1">
        <v>8.76</v>
      </c>
      <c r="U175" s="1">
        <v>1615</v>
      </c>
      <c r="V175" s="1">
        <v>9.2999999999999999E-2</v>
      </c>
      <c r="W175" s="1">
        <v>1490</v>
      </c>
      <c r="X175" s="1">
        <v>8.5999999999999993E-2</v>
      </c>
      <c r="Y175" s="1">
        <v>85.12</v>
      </c>
      <c r="Z175" s="1">
        <v>41.29</v>
      </c>
      <c r="AA175" s="1">
        <v>-1.2410000000000001</v>
      </c>
      <c r="AB175" s="1">
        <v>82.82</v>
      </c>
      <c r="AC175" s="3">
        <v>0.52</v>
      </c>
      <c r="AD175" s="4">
        <v>9</v>
      </c>
      <c r="AE175" s="4">
        <v>9</v>
      </c>
      <c r="AF175" s="4">
        <v>1</v>
      </c>
      <c r="AG175" s="4">
        <v>5</v>
      </c>
      <c r="AH175" s="4">
        <v>3</v>
      </c>
      <c r="AI175" s="4">
        <v>2</v>
      </c>
      <c r="AJ175" s="4">
        <v>18</v>
      </c>
      <c r="AK175" s="4">
        <v>10</v>
      </c>
      <c r="AL175" s="4">
        <v>8</v>
      </c>
      <c r="AM175" s="4">
        <v>1</v>
      </c>
      <c r="AN175" s="4">
        <v>8</v>
      </c>
      <c r="AO175" s="4">
        <v>17</v>
      </c>
      <c r="AP175" s="4">
        <v>2</v>
      </c>
      <c r="AQ175" s="4">
        <v>0</v>
      </c>
      <c r="AR175" s="4">
        <v>27</v>
      </c>
      <c r="AS175" s="4">
        <v>26</v>
      </c>
      <c r="AT175" s="4">
        <v>8</v>
      </c>
      <c r="AU175" s="4">
        <v>0</v>
      </c>
      <c r="AV175" s="4">
        <v>1</v>
      </c>
      <c r="AW175" s="4">
        <v>8</v>
      </c>
      <c r="AX175" s="4">
        <v>163</v>
      </c>
      <c r="AY175" s="10"/>
      <c r="AZ175" s="10"/>
      <c r="BA175" s="10"/>
      <c r="BB175" s="10"/>
      <c r="BC175" s="11"/>
    </row>
    <row r="176" spans="1:55" ht="14.25" customHeight="1" x14ac:dyDescent="0.3">
      <c r="A176" s="7" t="s">
        <v>1266</v>
      </c>
      <c r="B176" s="1" t="s">
        <v>238</v>
      </c>
      <c r="C176" s="9" t="s">
        <v>1267</v>
      </c>
      <c r="D176" s="1" t="s">
        <v>1268</v>
      </c>
      <c r="E176" s="1" t="s">
        <v>81</v>
      </c>
      <c r="F176" s="1" t="s">
        <v>1269</v>
      </c>
      <c r="G176" s="1"/>
      <c r="H176" s="9" t="s">
        <v>1270</v>
      </c>
      <c r="I176" s="1" t="s">
        <v>57</v>
      </c>
      <c r="J176" s="1" t="s">
        <v>57</v>
      </c>
      <c r="K176" s="1" t="s">
        <v>57</v>
      </c>
      <c r="L176" s="1" t="s">
        <v>865</v>
      </c>
      <c r="M176" s="1" t="s">
        <v>1271</v>
      </c>
      <c r="N176" s="1" t="s">
        <v>1272</v>
      </c>
      <c r="O176" s="1">
        <v>729</v>
      </c>
      <c r="P176" s="1">
        <v>93</v>
      </c>
      <c r="Q176" s="1">
        <v>461</v>
      </c>
      <c r="R176" s="1">
        <v>553</v>
      </c>
      <c r="S176" s="1">
        <v>11076.6</v>
      </c>
      <c r="T176" s="1">
        <v>8.8000000000000007</v>
      </c>
      <c r="U176" s="1" t="s">
        <v>73</v>
      </c>
      <c r="V176" s="1">
        <v>0</v>
      </c>
      <c r="W176" s="1" t="s">
        <v>73</v>
      </c>
      <c r="X176" s="1">
        <v>0</v>
      </c>
      <c r="Y176" s="1">
        <v>144.93</v>
      </c>
      <c r="Z176" s="1">
        <v>25.16</v>
      </c>
      <c r="AA176" s="1">
        <v>-2.4260000000000002</v>
      </c>
      <c r="AB176" s="1">
        <v>91.4</v>
      </c>
      <c r="AC176" s="3">
        <v>0.37</v>
      </c>
      <c r="AD176" s="4">
        <v>2</v>
      </c>
      <c r="AE176" s="4">
        <v>0</v>
      </c>
      <c r="AF176" s="4">
        <v>1</v>
      </c>
      <c r="AG176" s="4">
        <v>0</v>
      </c>
      <c r="AH176" s="4">
        <v>0</v>
      </c>
      <c r="AI176" s="4">
        <v>58</v>
      </c>
      <c r="AJ176" s="4">
        <v>0</v>
      </c>
      <c r="AK176" s="4">
        <v>2</v>
      </c>
      <c r="AL176" s="4">
        <v>8</v>
      </c>
      <c r="AM176" s="4">
        <v>1</v>
      </c>
      <c r="AN176" s="4">
        <v>3</v>
      </c>
      <c r="AO176" s="4">
        <v>1</v>
      </c>
      <c r="AP176" s="4">
        <v>0</v>
      </c>
      <c r="AQ176" s="4">
        <v>0</v>
      </c>
      <c r="AR176" s="4">
        <v>6</v>
      </c>
      <c r="AS176" s="4">
        <v>8</v>
      </c>
      <c r="AT176" s="4">
        <v>1</v>
      </c>
      <c r="AU176" s="4">
        <v>0</v>
      </c>
      <c r="AV176" s="4">
        <v>0</v>
      </c>
      <c r="AW176" s="4">
        <v>2</v>
      </c>
      <c r="AX176" s="4">
        <v>93</v>
      </c>
      <c r="AY176" s="10"/>
      <c r="AZ176" s="10"/>
      <c r="BA176" s="10"/>
      <c r="BB176" s="10"/>
      <c r="BC176" s="11"/>
    </row>
    <row r="177" spans="1:55" ht="14.25" customHeight="1" x14ac:dyDescent="0.3">
      <c r="A177" s="7" t="s">
        <v>1273</v>
      </c>
      <c r="B177" s="1" t="s">
        <v>1274</v>
      </c>
      <c r="C177" s="1" t="s">
        <v>1275</v>
      </c>
      <c r="D177" s="1" t="s">
        <v>52</v>
      </c>
      <c r="E177" s="1" t="s">
        <v>53</v>
      </c>
      <c r="F177" s="1" t="s">
        <v>1276</v>
      </c>
      <c r="G177" s="1"/>
      <c r="H177" s="9" t="s">
        <v>1277</v>
      </c>
      <c r="I177" s="12" t="s">
        <v>1278</v>
      </c>
      <c r="J177" s="1" t="s">
        <v>57</v>
      </c>
      <c r="K177" s="9" t="s">
        <v>1277</v>
      </c>
      <c r="L177" s="1" t="s">
        <v>59</v>
      </c>
      <c r="M177" s="1" t="s">
        <v>1279</v>
      </c>
      <c r="N177" s="1" t="s">
        <v>1280</v>
      </c>
      <c r="O177" s="1">
        <v>532</v>
      </c>
      <c r="P177" s="1">
        <v>90</v>
      </c>
      <c r="Q177" s="1">
        <v>1</v>
      </c>
      <c r="R177" s="1">
        <v>90</v>
      </c>
      <c r="S177" s="1">
        <v>10608.28</v>
      </c>
      <c r="T177" s="1">
        <v>10.01</v>
      </c>
      <c r="U177" s="1">
        <v>18115</v>
      </c>
      <c r="V177" s="1">
        <v>17990</v>
      </c>
      <c r="W177" s="1">
        <v>1.708</v>
      </c>
      <c r="X177" s="1">
        <v>1.696</v>
      </c>
      <c r="Y177" s="1">
        <v>59.77</v>
      </c>
      <c r="Z177" s="1">
        <v>69.33</v>
      </c>
      <c r="AA177" s="1">
        <v>-1.024</v>
      </c>
      <c r="AB177" s="1">
        <v>51.11</v>
      </c>
      <c r="AC177" s="3">
        <v>6.44</v>
      </c>
      <c r="AD177" s="4">
        <v>4</v>
      </c>
      <c r="AE177" s="4">
        <v>10</v>
      </c>
      <c r="AF177" s="4">
        <v>3</v>
      </c>
      <c r="AG177" s="4">
        <v>1</v>
      </c>
      <c r="AH177" s="4">
        <v>2</v>
      </c>
      <c r="AI177" s="4">
        <v>3</v>
      </c>
      <c r="AJ177" s="4">
        <v>11</v>
      </c>
      <c r="AK177" s="4">
        <v>5</v>
      </c>
      <c r="AL177" s="4">
        <v>2</v>
      </c>
      <c r="AM177" s="4">
        <v>2</v>
      </c>
      <c r="AN177" s="4">
        <v>10</v>
      </c>
      <c r="AO177" s="4">
        <v>11</v>
      </c>
      <c r="AP177" s="4">
        <v>2</v>
      </c>
      <c r="AQ177" s="4">
        <v>2</v>
      </c>
      <c r="AR177" s="4">
        <v>4</v>
      </c>
      <c r="AS177" s="4">
        <v>9</v>
      </c>
      <c r="AT177" s="4">
        <v>1</v>
      </c>
      <c r="AU177" s="4">
        <v>3</v>
      </c>
      <c r="AV177" s="4">
        <v>1</v>
      </c>
      <c r="AW177" s="4">
        <v>4</v>
      </c>
      <c r="AX177" s="4">
        <v>90</v>
      </c>
      <c r="AY177" s="10"/>
      <c r="AZ177" s="10"/>
      <c r="BA177" s="10"/>
      <c r="BB177" s="10"/>
      <c r="BC177" s="11"/>
    </row>
    <row r="178" spans="1:55" ht="14.25" customHeight="1" x14ac:dyDescent="0.3">
      <c r="A178" s="7" t="s">
        <v>1281</v>
      </c>
      <c r="B178" s="1" t="s">
        <v>1274</v>
      </c>
      <c r="C178" s="1" t="s">
        <v>1275</v>
      </c>
      <c r="D178" s="1" t="s">
        <v>52</v>
      </c>
      <c r="E178" s="1" t="s">
        <v>53</v>
      </c>
      <c r="F178" s="1" t="s">
        <v>1276</v>
      </c>
      <c r="G178" s="1"/>
      <c r="H178" s="9" t="s">
        <v>1277</v>
      </c>
      <c r="I178" s="12" t="s">
        <v>1278</v>
      </c>
      <c r="J178" s="1" t="s">
        <v>57</v>
      </c>
      <c r="K178" s="9" t="s">
        <v>1277</v>
      </c>
      <c r="L178" s="1" t="s">
        <v>59</v>
      </c>
      <c r="M178" s="1" t="s">
        <v>1279</v>
      </c>
      <c r="N178" s="1" t="s">
        <v>1282</v>
      </c>
      <c r="O178" s="1">
        <v>532</v>
      </c>
      <c r="P178" s="1">
        <v>200</v>
      </c>
      <c r="Q178" s="1">
        <v>291</v>
      </c>
      <c r="R178" s="1">
        <v>490</v>
      </c>
      <c r="S178" s="1">
        <v>19642.82</v>
      </c>
      <c r="T178" s="1">
        <v>9.39</v>
      </c>
      <c r="U178" s="1" t="s">
        <v>73</v>
      </c>
      <c r="V178" s="1">
        <v>0</v>
      </c>
      <c r="W178" s="1" t="s">
        <v>73</v>
      </c>
      <c r="X178" s="1">
        <v>0</v>
      </c>
      <c r="Y178" s="1">
        <v>55.71</v>
      </c>
      <c r="Z178" s="1">
        <v>52.3</v>
      </c>
      <c r="AA178" s="1">
        <v>-0.62</v>
      </c>
      <c r="AB178" s="1">
        <v>94</v>
      </c>
      <c r="AC178" s="3">
        <v>0.61</v>
      </c>
      <c r="AD178" s="4">
        <v>23</v>
      </c>
      <c r="AE178" s="4">
        <v>7</v>
      </c>
      <c r="AF178" s="4">
        <v>4</v>
      </c>
      <c r="AG178" s="4">
        <v>6</v>
      </c>
      <c r="AH178" s="4">
        <v>2</v>
      </c>
      <c r="AI178" s="4">
        <v>9</v>
      </c>
      <c r="AJ178" s="4">
        <v>9</v>
      </c>
      <c r="AK178" s="4">
        <v>26</v>
      </c>
      <c r="AL178" s="4">
        <v>3</v>
      </c>
      <c r="AM178" s="4">
        <v>2</v>
      </c>
      <c r="AN178" s="4">
        <v>10</v>
      </c>
      <c r="AO178" s="4">
        <v>13</v>
      </c>
      <c r="AP178" s="4">
        <v>4</v>
      </c>
      <c r="AQ178" s="4">
        <v>0</v>
      </c>
      <c r="AR178" s="4">
        <v>26</v>
      </c>
      <c r="AS178" s="4">
        <v>27</v>
      </c>
      <c r="AT178" s="4">
        <v>17</v>
      </c>
      <c r="AU178" s="4">
        <v>0</v>
      </c>
      <c r="AV178" s="4">
        <v>0</v>
      </c>
      <c r="AW178" s="4">
        <v>12</v>
      </c>
      <c r="AX178" s="4">
        <v>200</v>
      </c>
      <c r="AY178" s="10"/>
      <c r="AZ178" s="10"/>
      <c r="BA178" s="10"/>
      <c r="BB178" s="10"/>
      <c r="BC178" s="11"/>
    </row>
    <row r="179" spans="1:55" ht="14.25" customHeight="1" x14ac:dyDescent="0.3">
      <c r="A179" s="7" t="s">
        <v>1283</v>
      </c>
      <c r="B179" s="1" t="s">
        <v>1284</v>
      </c>
      <c r="C179" s="9" t="s">
        <v>1285</v>
      </c>
      <c r="D179" s="1" t="s">
        <v>52</v>
      </c>
      <c r="E179" s="1" t="s">
        <v>53</v>
      </c>
      <c r="F179" s="1" t="s">
        <v>1286</v>
      </c>
      <c r="G179" s="1"/>
      <c r="H179" s="1" t="s">
        <v>1287</v>
      </c>
      <c r="I179" s="1" t="s">
        <v>57</v>
      </c>
      <c r="J179" s="1" t="s">
        <v>57</v>
      </c>
      <c r="K179" s="9" t="s">
        <v>1287</v>
      </c>
      <c r="L179" s="1" t="s">
        <v>59</v>
      </c>
      <c r="M179" s="1" t="s">
        <v>1288</v>
      </c>
      <c r="N179" s="1" t="s">
        <v>1289</v>
      </c>
      <c r="O179" s="1">
        <v>321</v>
      </c>
      <c r="P179" s="1">
        <v>73</v>
      </c>
      <c r="Q179" s="1">
        <v>8</v>
      </c>
      <c r="R179" s="1">
        <v>80</v>
      </c>
      <c r="S179" s="1">
        <v>6473.84</v>
      </c>
      <c r="T179" s="1">
        <v>12.81</v>
      </c>
      <c r="U179" s="1" t="s">
        <v>73</v>
      </c>
      <c r="V179" s="1">
        <v>0</v>
      </c>
      <c r="W179" s="1" t="s">
        <v>73</v>
      </c>
      <c r="X179" s="1">
        <v>0</v>
      </c>
      <c r="Y179" s="1">
        <v>39.69</v>
      </c>
      <c r="Z179" s="1">
        <v>0</v>
      </c>
      <c r="AA179" s="1">
        <v>-1.242</v>
      </c>
      <c r="AB179" s="1">
        <v>76.709999999999994</v>
      </c>
      <c r="AC179" s="3">
        <v>0.06</v>
      </c>
      <c r="AD179" s="4">
        <v>0</v>
      </c>
      <c r="AE179" s="4">
        <v>15</v>
      </c>
      <c r="AF179" s="4">
        <v>2</v>
      </c>
      <c r="AG179" s="4">
        <v>1</v>
      </c>
      <c r="AH179" s="4">
        <v>0</v>
      </c>
      <c r="AI179" s="4">
        <v>0</v>
      </c>
      <c r="AJ179" s="4">
        <v>0</v>
      </c>
      <c r="AK179" s="4">
        <v>47</v>
      </c>
      <c r="AL179" s="4">
        <v>1</v>
      </c>
      <c r="AM179" s="4">
        <v>0</v>
      </c>
      <c r="AN179" s="4">
        <v>0</v>
      </c>
      <c r="AO179" s="4">
        <v>1</v>
      </c>
      <c r="AP179" s="4">
        <v>0</v>
      </c>
      <c r="AQ179" s="4">
        <v>5</v>
      </c>
      <c r="AR179" s="4">
        <v>0</v>
      </c>
      <c r="AS179" s="4">
        <v>1</v>
      </c>
      <c r="AT179" s="4">
        <v>0</v>
      </c>
      <c r="AU179" s="4">
        <v>0</v>
      </c>
      <c r="AV179" s="4">
        <v>0</v>
      </c>
      <c r="AW179" s="4">
        <v>0</v>
      </c>
      <c r="AX179" s="4">
        <v>73</v>
      </c>
      <c r="AY179" s="10"/>
      <c r="AZ179" s="10"/>
      <c r="BA179" s="10"/>
      <c r="BB179" s="10"/>
      <c r="BC179" s="11"/>
    </row>
    <row r="180" spans="1:55" ht="14.25" customHeight="1" x14ac:dyDescent="0.3">
      <c r="A180" s="7" t="s">
        <v>1290</v>
      </c>
      <c r="B180" s="1" t="s">
        <v>1291</v>
      </c>
      <c r="C180" s="9" t="s">
        <v>1292</v>
      </c>
      <c r="D180" s="1" t="s">
        <v>52</v>
      </c>
      <c r="E180" s="1" t="s">
        <v>53</v>
      </c>
      <c r="F180" s="1" t="s">
        <v>1293</v>
      </c>
      <c r="G180" s="1" t="s">
        <v>1294</v>
      </c>
      <c r="H180" s="1" t="s">
        <v>1295</v>
      </c>
      <c r="I180" s="12" t="s">
        <v>1296</v>
      </c>
      <c r="J180" s="12" t="s">
        <v>1297</v>
      </c>
      <c r="K180" s="9" t="s">
        <v>1295</v>
      </c>
      <c r="L180" s="1" t="s">
        <v>59</v>
      </c>
      <c r="M180" s="1" t="s">
        <v>1298</v>
      </c>
      <c r="N180" s="1" t="s">
        <v>1299</v>
      </c>
      <c r="O180" s="1">
        <v>294</v>
      </c>
      <c r="P180" s="1">
        <v>121</v>
      </c>
      <c r="Q180" s="1">
        <v>120</v>
      </c>
      <c r="R180" s="1">
        <v>240</v>
      </c>
      <c r="S180" s="1">
        <v>13326.93</v>
      </c>
      <c r="T180" s="1">
        <v>4.3</v>
      </c>
      <c r="U180" s="1" t="s">
        <v>73</v>
      </c>
      <c r="V180" s="1">
        <v>0</v>
      </c>
      <c r="W180" s="1" t="s">
        <v>73</v>
      </c>
      <c r="X180" s="1">
        <v>0</v>
      </c>
      <c r="Y180" s="1">
        <v>62.34</v>
      </c>
      <c r="Z180" s="1">
        <v>32.31</v>
      </c>
      <c r="AA180" s="1">
        <v>-1.9</v>
      </c>
      <c r="AB180" s="1">
        <v>100</v>
      </c>
      <c r="AC180" s="3">
        <v>0.98</v>
      </c>
      <c r="AD180" s="4">
        <v>8</v>
      </c>
      <c r="AE180" s="4">
        <v>3</v>
      </c>
      <c r="AF180" s="4">
        <v>3</v>
      </c>
      <c r="AG180" s="4">
        <v>23</v>
      </c>
      <c r="AH180" s="4">
        <v>0</v>
      </c>
      <c r="AI180" s="4">
        <v>5</v>
      </c>
      <c r="AJ180" s="4">
        <v>18</v>
      </c>
      <c r="AK180" s="4">
        <v>7</v>
      </c>
      <c r="AL180" s="4">
        <v>0</v>
      </c>
      <c r="AM180" s="4">
        <v>2</v>
      </c>
      <c r="AN180" s="4">
        <v>3</v>
      </c>
      <c r="AO180" s="4">
        <v>19</v>
      </c>
      <c r="AP180" s="4">
        <v>0</v>
      </c>
      <c r="AQ180" s="4">
        <v>2</v>
      </c>
      <c r="AR180" s="4">
        <v>8</v>
      </c>
      <c r="AS180" s="4">
        <v>12</v>
      </c>
      <c r="AT180" s="4">
        <v>4</v>
      </c>
      <c r="AU180" s="4">
        <v>0</v>
      </c>
      <c r="AV180" s="4">
        <v>0</v>
      </c>
      <c r="AW180" s="4">
        <v>4</v>
      </c>
      <c r="AX180" s="4">
        <v>121</v>
      </c>
      <c r="AY180" s="10"/>
      <c r="AZ180" s="10"/>
      <c r="BA180" s="10"/>
      <c r="BB180" s="10"/>
      <c r="BC180" s="11"/>
    </row>
    <row r="181" spans="1:55" ht="14.25" customHeight="1" x14ac:dyDescent="0.3">
      <c r="A181" s="7" t="s">
        <v>1300</v>
      </c>
      <c r="B181" s="1" t="s">
        <v>1301</v>
      </c>
      <c r="C181" s="35" t="s">
        <v>1302</v>
      </c>
      <c r="D181" s="1" t="s">
        <v>52</v>
      </c>
      <c r="E181" s="1" t="s">
        <v>53</v>
      </c>
      <c r="F181" s="1" t="s">
        <v>1303</v>
      </c>
      <c r="G181" s="1" t="s">
        <v>1304</v>
      </c>
      <c r="H181" s="36" t="s">
        <v>1305</v>
      </c>
      <c r="I181" s="1" t="s">
        <v>57</v>
      </c>
      <c r="J181" s="1" t="s">
        <v>57</v>
      </c>
      <c r="K181" s="1" t="s">
        <v>57</v>
      </c>
      <c r="L181" s="1" t="s">
        <v>59</v>
      </c>
      <c r="M181" s="1" t="s">
        <v>1306</v>
      </c>
      <c r="N181" s="1" t="s">
        <v>1307</v>
      </c>
      <c r="O181" s="1">
        <v>454</v>
      </c>
      <c r="P181" s="1">
        <v>200</v>
      </c>
      <c r="Q181" s="1">
        <v>1</v>
      </c>
      <c r="R181" s="1">
        <v>200</v>
      </c>
      <c r="S181" s="1">
        <v>20843.169999999998</v>
      </c>
      <c r="T181" s="1">
        <v>6.64</v>
      </c>
      <c r="U181" s="1" t="s">
        <v>62</v>
      </c>
      <c r="V181" s="1">
        <v>12490</v>
      </c>
      <c r="W181" s="1" t="s">
        <v>62</v>
      </c>
      <c r="X181" s="1">
        <v>0.59899999999999998</v>
      </c>
      <c r="Y181" s="1">
        <v>63.33</v>
      </c>
      <c r="Z181" s="1">
        <v>53.3</v>
      </c>
      <c r="AA181" s="1">
        <v>-0.69</v>
      </c>
      <c r="AB181" s="1">
        <v>74.5</v>
      </c>
      <c r="AC181" s="3">
        <v>1.65</v>
      </c>
      <c r="AD181" s="4">
        <v>23</v>
      </c>
      <c r="AE181" s="4">
        <v>7</v>
      </c>
      <c r="AF181" s="4">
        <v>4</v>
      </c>
      <c r="AG181" s="4">
        <v>8</v>
      </c>
      <c r="AH181" s="4">
        <v>0</v>
      </c>
      <c r="AI181" s="4">
        <v>22</v>
      </c>
      <c r="AJ181" s="4">
        <v>5</v>
      </c>
      <c r="AK181" s="4">
        <v>17</v>
      </c>
      <c r="AL181" s="4">
        <v>7</v>
      </c>
      <c r="AM181" s="4">
        <v>3</v>
      </c>
      <c r="AN181" s="4">
        <v>11</v>
      </c>
      <c r="AO181" s="4">
        <v>5</v>
      </c>
      <c r="AP181" s="4">
        <v>4</v>
      </c>
      <c r="AQ181" s="4">
        <v>5</v>
      </c>
      <c r="AR181" s="4">
        <v>34</v>
      </c>
      <c r="AS181" s="4">
        <v>16</v>
      </c>
      <c r="AT181" s="4">
        <v>16</v>
      </c>
      <c r="AU181" s="4">
        <v>2</v>
      </c>
      <c r="AV181" s="4">
        <v>1</v>
      </c>
      <c r="AW181" s="4">
        <v>10</v>
      </c>
      <c r="AX181" s="4">
        <v>200</v>
      </c>
      <c r="AY181" s="10"/>
      <c r="AZ181" s="10"/>
      <c r="BA181" s="10"/>
      <c r="BB181" s="10"/>
      <c r="BC181" s="11"/>
    </row>
    <row r="182" spans="1:55" ht="14.25" customHeight="1" x14ac:dyDescent="0.3">
      <c r="A182" s="7" t="s">
        <v>1308</v>
      </c>
      <c r="B182" s="1" t="s">
        <v>1301</v>
      </c>
      <c r="C182" s="35" t="s">
        <v>1302</v>
      </c>
      <c r="D182" s="1" t="s">
        <v>52</v>
      </c>
      <c r="E182" s="1" t="s">
        <v>53</v>
      </c>
      <c r="F182" s="1" t="s">
        <v>1303</v>
      </c>
      <c r="G182" s="1" t="s">
        <v>1304</v>
      </c>
      <c r="H182" s="36" t="s">
        <v>1305</v>
      </c>
      <c r="I182" s="1" t="s">
        <v>57</v>
      </c>
      <c r="J182" s="1" t="s">
        <v>57</v>
      </c>
      <c r="K182" s="1" t="s">
        <v>57</v>
      </c>
      <c r="L182" s="1" t="s">
        <v>59</v>
      </c>
      <c r="M182" s="1" t="s">
        <v>1309</v>
      </c>
      <c r="N182" s="1" t="s">
        <v>1310</v>
      </c>
      <c r="O182" s="1">
        <v>454</v>
      </c>
      <c r="P182" s="1">
        <v>123</v>
      </c>
      <c r="Q182" s="1">
        <v>201</v>
      </c>
      <c r="R182" s="1">
        <v>323</v>
      </c>
      <c r="S182" s="1">
        <v>13570.4</v>
      </c>
      <c r="T182" s="1">
        <v>10.38</v>
      </c>
      <c r="U182" s="1" t="s">
        <v>73</v>
      </c>
      <c r="V182" s="1">
        <v>0</v>
      </c>
      <c r="W182" s="1" t="s">
        <v>73</v>
      </c>
      <c r="X182" s="1">
        <v>0</v>
      </c>
      <c r="Y182" s="1">
        <v>95.44</v>
      </c>
      <c r="Z182" s="1">
        <v>61.06</v>
      </c>
      <c r="AA182" s="1">
        <v>-0.95899999999999996</v>
      </c>
      <c r="AB182" s="1">
        <v>100</v>
      </c>
      <c r="AC182" s="3">
        <v>10.3</v>
      </c>
      <c r="AD182" s="4">
        <v>7</v>
      </c>
      <c r="AE182" s="4">
        <v>8</v>
      </c>
      <c r="AF182" s="4">
        <v>7</v>
      </c>
      <c r="AG182" s="4">
        <v>2</v>
      </c>
      <c r="AH182" s="4">
        <v>0</v>
      </c>
      <c r="AI182" s="4">
        <v>23</v>
      </c>
      <c r="AJ182" s="4">
        <v>6</v>
      </c>
      <c r="AK182" s="4">
        <v>7</v>
      </c>
      <c r="AL182" s="4">
        <v>0</v>
      </c>
      <c r="AM182" s="4">
        <v>1</v>
      </c>
      <c r="AN182" s="4">
        <v>12</v>
      </c>
      <c r="AO182" s="4">
        <v>4</v>
      </c>
      <c r="AP182" s="4">
        <v>9</v>
      </c>
      <c r="AQ182" s="4">
        <v>0</v>
      </c>
      <c r="AR182" s="4">
        <v>14</v>
      </c>
      <c r="AS182" s="4">
        <v>13</v>
      </c>
      <c r="AT182" s="4">
        <v>4</v>
      </c>
      <c r="AU182" s="4">
        <v>0</v>
      </c>
      <c r="AV182" s="4">
        <v>0</v>
      </c>
      <c r="AW182" s="4">
        <v>6</v>
      </c>
      <c r="AX182" s="4">
        <v>123</v>
      </c>
      <c r="AY182" s="10"/>
      <c r="AZ182" s="10"/>
      <c r="BA182" s="10"/>
      <c r="BB182" s="10"/>
      <c r="BC182" s="11"/>
    </row>
    <row r="183" spans="1:55" ht="14.25" customHeight="1" x14ac:dyDescent="0.3">
      <c r="A183" s="7" t="s">
        <v>1311</v>
      </c>
      <c r="B183" s="1" t="s">
        <v>1312</v>
      </c>
      <c r="C183" s="35" t="s">
        <v>1313</v>
      </c>
      <c r="D183" s="1" t="s">
        <v>183</v>
      </c>
      <c r="E183" s="1" t="s">
        <v>184</v>
      </c>
      <c r="F183" s="1" t="s">
        <v>1314</v>
      </c>
      <c r="G183" s="1" t="s">
        <v>1315</v>
      </c>
      <c r="H183" s="9" t="s">
        <v>1316</v>
      </c>
      <c r="I183" s="1" t="s">
        <v>57</v>
      </c>
      <c r="J183" s="1" t="s">
        <v>57</v>
      </c>
      <c r="K183" s="1" t="s">
        <v>57</v>
      </c>
      <c r="L183" s="1" t="s">
        <v>57</v>
      </c>
      <c r="M183" s="1" t="s">
        <v>1317</v>
      </c>
      <c r="N183" s="1" t="s">
        <v>1318</v>
      </c>
      <c r="O183" s="1">
        <v>368</v>
      </c>
      <c r="P183" s="1">
        <v>81</v>
      </c>
      <c r="Q183" s="1">
        <v>98</v>
      </c>
      <c r="R183" s="1">
        <v>178</v>
      </c>
      <c r="S183" s="1">
        <v>8433.2199999999993</v>
      </c>
      <c r="T183" s="1">
        <v>4.25</v>
      </c>
      <c r="U183" s="1" t="s">
        <v>62</v>
      </c>
      <c r="V183" s="1">
        <v>8480</v>
      </c>
      <c r="W183" s="1" t="s">
        <v>62</v>
      </c>
      <c r="X183" s="1">
        <v>1.006</v>
      </c>
      <c r="Y183" s="1">
        <v>55.97</v>
      </c>
      <c r="Z183" s="1">
        <v>63.95</v>
      </c>
      <c r="AA183" s="1">
        <v>-0.39400000000000002</v>
      </c>
      <c r="AB183" s="1">
        <v>86.42</v>
      </c>
      <c r="AC183" s="3">
        <v>7.86</v>
      </c>
      <c r="AD183" s="4">
        <v>10</v>
      </c>
      <c r="AE183" s="4">
        <v>2</v>
      </c>
      <c r="AF183" s="4">
        <v>3</v>
      </c>
      <c r="AG183" s="4">
        <v>2</v>
      </c>
      <c r="AH183" s="4">
        <v>0</v>
      </c>
      <c r="AI183" s="4">
        <v>8</v>
      </c>
      <c r="AJ183" s="4">
        <v>5</v>
      </c>
      <c r="AK183" s="4">
        <v>5</v>
      </c>
      <c r="AL183" s="4">
        <v>0</v>
      </c>
      <c r="AM183" s="4">
        <v>4</v>
      </c>
      <c r="AN183" s="4">
        <v>3</v>
      </c>
      <c r="AO183" s="4">
        <v>1</v>
      </c>
      <c r="AP183" s="4">
        <v>3</v>
      </c>
      <c r="AQ183" s="4">
        <v>0</v>
      </c>
      <c r="AR183" s="4">
        <v>5</v>
      </c>
      <c r="AS183" s="4">
        <v>12</v>
      </c>
      <c r="AT183" s="4">
        <v>10</v>
      </c>
      <c r="AU183" s="4">
        <v>1</v>
      </c>
      <c r="AV183" s="4">
        <v>2</v>
      </c>
      <c r="AW183" s="4">
        <v>5</v>
      </c>
      <c r="AX183" s="4">
        <v>81</v>
      </c>
      <c r="AY183" s="10"/>
      <c r="AZ183" s="10"/>
      <c r="BA183" s="10"/>
      <c r="BB183" s="10"/>
      <c r="BC183" s="11"/>
    </row>
    <row r="184" spans="1:55" ht="14.25" customHeight="1" x14ac:dyDescent="0.3">
      <c r="A184" s="7" t="s">
        <v>1319</v>
      </c>
      <c r="B184" s="1" t="s">
        <v>1320</v>
      </c>
      <c r="C184" s="35" t="s">
        <v>1321</v>
      </c>
      <c r="D184" s="1" t="s">
        <v>52</v>
      </c>
      <c r="E184" s="1" t="s">
        <v>53</v>
      </c>
      <c r="F184" s="1" t="s">
        <v>1322</v>
      </c>
      <c r="G184" s="1" t="s">
        <v>1323</v>
      </c>
      <c r="H184" s="9" t="s">
        <v>1324</v>
      </c>
      <c r="I184" s="1" t="s">
        <v>57</v>
      </c>
      <c r="J184" s="1" t="s">
        <v>57</v>
      </c>
      <c r="K184" s="1" t="s">
        <v>57</v>
      </c>
      <c r="L184" s="1" t="s">
        <v>59</v>
      </c>
      <c r="M184" s="1" t="s">
        <v>1325</v>
      </c>
      <c r="N184" s="1" t="s">
        <v>1326</v>
      </c>
      <c r="O184" s="1">
        <v>409</v>
      </c>
      <c r="P184" s="1">
        <v>50</v>
      </c>
      <c r="Q184" s="1">
        <v>328</v>
      </c>
      <c r="R184" s="1">
        <v>377</v>
      </c>
      <c r="S184" s="1">
        <v>4878.32</v>
      </c>
      <c r="T184" s="1">
        <v>4.75</v>
      </c>
      <c r="U184" s="1" t="s">
        <v>73</v>
      </c>
      <c r="V184" s="1">
        <v>0</v>
      </c>
      <c r="W184" s="1" t="s">
        <v>73</v>
      </c>
      <c r="X184" s="1">
        <v>0</v>
      </c>
      <c r="Y184" s="1">
        <v>50.99</v>
      </c>
      <c r="Z184" s="1">
        <v>68.400000000000006</v>
      </c>
      <c r="AA184" s="1">
        <v>-0.51400000000000001</v>
      </c>
      <c r="AB184" s="1">
        <v>100</v>
      </c>
      <c r="AC184" s="3">
        <v>10.68</v>
      </c>
      <c r="AD184" s="4">
        <v>5</v>
      </c>
      <c r="AE184" s="4">
        <v>1</v>
      </c>
      <c r="AF184" s="4">
        <v>2</v>
      </c>
      <c r="AG184" s="4">
        <v>0</v>
      </c>
      <c r="AH184" s="4">
        <v>0</v>
      </c>
      <c r="AI184" s="4">
        <v>4</v>
      </c>
      <c r="AJ184" s="4">
        <v>6</v>
      </c>
      <c r="AK184" s="4">
        <v>14</v>
      </c>
      <c r="AL184" s="4">
        <v>1</v>
      </c>
      <c r="AM184" s="4">
        <v>3</v>
      </c>
      <c r="AN184" s="4">
        <v>3</v>
      </c>
      <c r="AO184" s="4">
        <v>2</v>
      </c>
      <c r="AP184" s="4">
        <v>1</v>
      </c>
      <c r="AQ184" s="4">
        <v>0</v>
      </c>
      <c r="AR184" s="4">
        <v>2</v>
      </c>
      <c r="AS184" s="4">
        <v>2</v>
      </c>
      <c r="AT184" s="4">
        <v>1</v>
      </c>
      <c r="AU184" s="4">
        <v>0</v>
      </c>
      <c r="AV184" s="4">
        <v>1</v>
      </c>
      <c r="AW184" s="4">
        <v>2</v>
      </c>
      <c r="AX184" s="4">
        <v>50</v>
      </c>
      <c r="AY184" s="10"/>
      <c r="AZ184" s="10"/>
      <c r="BA184" s="10"/>
      <c r="BB184" s="10"/>
      <c r="BC184" s="11"/>
    </row>
    <row r="185" spans="1:55" ht="14.25" customHeight="1" x14ac:dyDescent="0.3">
      <c r="A185" s="7" t="s">
        <v>1327</v>
      </c>
      <c r="B185" s="1" t="s">
        <v>1328</v>
      </c>
      <c r="C185" s="1" t="s">
        <v>1329</v>
      </c>
      <c r="D185" s="1" t="s">
        <v>1330</v>
      </c>
      <c r="E185" s="1" t="s">
        <v>184</v>
      </c>
      <c r="F185" s="1" t="s">
        <v>1331</v>
      </c>
      <c r="G185" s="1" t="s">
        <v>1332</v>
      </c>
      <c r="H185" s="1" t="s">
        <v>57</v>
      </c>
      <c r="I185" s="1" t="s">
        <v>57</v>
      </c>
      <c r="J185" s="1" t="s">
        <v>57</v>
      </c>
      <c r="K185" s="1" t="s">
        <v>57</v>
      </c>
      <c r="L185" s="1" t="s">
        <v>57</v>
      </c>
      <c r="M185" s="37" t="s">
        <v>1333</v>
      </c>
      <c r="N185" s="1" t="s">
        <v>1333</v>
      </c>
      <c r="O185" s="1">
        <v>159</v>
      </c>
      <c r="P185" s="1">
        <v>159</v>
      </c>
      <c r="Q185" s="1">
        <v>1</v>
      </c>
      <c r="R185" s="1">
        <v>159</v>
      </c>
      <c r="S185" s="1">
        <v>16113.68</v>
      </c>
      <c r="T185" s="1">
        <v>8.93</v>
      </c>
      <c r="U185" s="1" t="s">
        <v>73</v>
      </c>
      <c r="V185" s="1">
        <v>0</v>
      </c>
      <c r="W185" s="1" t="s">
        <v>73</v>
      </c>
      <c r="X185" s="1">
        <v>0</v>
      </c>
      <c r="Y185" s="1">
        <v>14.83</v>
      </c>
      <c r="Z185" s="1">
        <v>38.24</v>
      </c>
      <c r="AA185" s="1">
        <v>-0.85399999999999998</v>
      </c>
      <c r="AB185" s="37">
        <v>91.82</v>
      </c>
      <c r="AC185" s="37">
        <v>3.09</v>
      </c>
      <c r="AD185" s="4">
        <v>18</v>
      </c>
      <c r="AE185" s="4">
        <v>6</v>
      </c>
      <c r="AF185" s="4">
        <v>5</v>
      </c>
      <c r="AG185" s="4">
        <v>3</v>
      </c>
      <c r="AH185" s="4">
        <v>0</v>
      </c>
      <c r="AI185" s="4">
        <v>7</v>
      </c>
      <c r="AJ185" s="4">
        <v>12</v>
      </c>
      <c r="AK185" s="4">
        <v>29</v>
      </c>
      <c r="AL185" s="4">
        <v>7</v>
      </c>
      <c r="AM185" s="4">
        <v>3</v>
      </c>
      <c r="AN185" s="4">
        <v>5</v>
      </c>
      <c r="AO185" s="4">
        <v>11</v>
      </c>
      <c r="AP185" s="4">
        <v>8</v>
      </c>
      <c r="AQ185" s="4">
        <v>0</v>
      </c>
      <c r="AR185" s="4">
        <v>4</v>
      </c>
      <c r="AS185" s="4">
        <v>8</v>
      </c>
      <c r="AT185" s="4">
        <v>27</v>
      </c>
      <c r="AU185" s="4">
        <v>0</v>
      </c>
      <c r="AV185" s="4">
        <v>2</v>
      </c>
      <c r="AW185" s="4">
        <v>4</v>
      </c>
      <c r="AX185" s="4">
        <v>159</v>
      </c>
      <c r="AY185" s="10"/>
      <c r="AZ185" s="10"/>
      <c r="BA185" s="10"/>
      <c r="BB185" s="10"/>
      <c r="BC185" s="11"/>
    </row>
    <row r="186" spans="1:55" ht="14.25" customHeight="1" x14ac:dyDescent="0.3">
      <c r="A186" s="7" t="s">
        <v>1334</v>
      </c>
      <c r="B186" s="1" t="s">
        <v>1328</v>
      </c>
      <c r="C186" s="1" t="s">
        <v>1329</v>
      </c>
      <c r="D186" s="1" t="s">
        <v>1335</v>
      </c>
      <c r="E186" s="1" t="s">
        <v>184</v>
      </c>
      <c r="F186" s="1" t="s">
        <v>1331</v>
      </c>
      <c r="G186" s="1" t="s">
        <v>1336</v>
      </c>
      <c r="H186" s="1" t="s">
        <v>57</v>
      </c>
      <c r="I186" s="1" t="s">
        <v>57</v>
      </c>
      <c r="J186" s="1" t="s">
        <v>57</v>
      </c>
      <c r="K186" s="1" t="s">
        <v>57</v>
      </c>
      <c r="L186" s="1" t="s">
        <v>57</v>
      </c>
      <c r="M186" s="37" t="s">
        <v>1337</v>
      </c>
      <c r="N186" s="1" t="s">
        <v>1337</v>
      </c>
      <c r="O186" s="1">
        <v>166</v>
      </c>
      <c r="P186" s="1">
        <v>166</v>
      </c>
      <c r="Q186" s="1">
        <v>1</v>
      </c>
      <c r="R186" s="1">
        <v>166</v>
      </c>
      <c r="S186" s="1">
        <v>16723.330000000002</v>
      </c>
      <c r="T186" s="1">
        <v>9.2200000000000006</v>
      </c>
      <c r="U186" s="1" t="s">
        <v>73</v>
      </c>
      <c r="V186" s="1">
        <v>0</v>
      </c>
      <c r="W186" s="1" t="s">
        <v>73</v>
      </c>
      <c r="X186" s="1">
        <v>0</v>
      </c>
      <c r="Y186" s="1">
        <v>21.35</v>
      </c>
      <c r="Z186" s="1">
        <v>40.840000000000003</v>
      </c>
      <c r="AA186" s="1">
        <v>-0.82</v>
      </c>
      <c r="AB186" s="37">
        <v>91.57</v>
      </c>
      <c r="AC186" s="37">
        <v>4.5</v>
      </c>
      <c r="AD186" s="4">
        <v>25</v>
      </c>
      <c r="AE186" s="4">
        <v>8</v>
      </c>
      <c r="AF186" s="4">
        <v>5</v>
      </c>
      <c r="AG186" s="4">
        <v>3</v>
      </c>
      <c r="AH186" s="4">
        <v>0</v>
      </c>
      <c r="AI186" s="4">
        <v>6</v>
      </c>
      <c r="AJ186" s="4">
        <v>14</v>
      </c>
      <c r="AK186" s="4">
        <v>29</v>
      </c>
      <c r="AL186" s="4">
        <v>6</v>
      </c>
      <c r="AM186" s="4">
        <v>4</v>
      </c>
      <c r="AN186" s="4">
        <v>4</v>
      </c>
      <c r="AO186" s="4">
        <v>12</v>
      </c>
      <c r="AP186" s="4">
        <v>6</v>
      </c>
      <c r="AQ186" s="4">
        <v>1</v>
      </c>
      <c r="AR186" s="4">
        <v>5</v>
      </c>
      <c r="AS186" s="4">
        <v>8</v>
      </c>
      <c r="AT186" s="4">
        <v>24</v>
      </c>
      <c r="AU186" s="4">
        <v>0</v>
      </c>
      <c r="AV186" s="4">
        <v>2</v>
      </c>
      <c r="AW186" s="4">
        <v>4</v>
      </c>
      <c r="AX186" s="4">
        <v>166</v>
      </c>
      <c r="AY186" s="10"/>
      <c r="AZ186" s="10"/>
      <c r="BA186" s="10"/>
      <c r="BB186" s="10"/>
      <c r="BC186" s="11"/>
    </row>
    <row r="187" spans="1:55" ht="14.25" customHeight="1" x14ac:dyDescent="0.3">
      <c r="A187" s="7" t="s">
        <v>1338</v>
      </c>
      <c r="B187" s="1" t="s">
        <v>1328</v>
      </c>
      <c r="C187" s="1" t="s">
        <v>1329</v>
      </c>
      <c r="D187" s="1" t="s">
        <v>1339</v>
      </c>
      <c r="E187" s="1" t="s">
        <v>184</v>
      </c>
      <c r="F187" s="1" t="s">
        <v>1331</v>
      </c>
      <c r="G187" s="1" t="s">
        <v>1340</v>
      </c>
      <c r="H187" s="1" t="s">
        <v>57</v>
      </c>
      <c r="I187" s="1" t="s">
        <v>57</v>
      </c>
      <c r="J187" s="1" t="s">
        <v>57</v>
      </c>
      <c r="K187" s="1" t="s">
        <v>57</v>
      </c>
      <c r="L187" s="1" t="s">
        <v>57</v>
      </c>
      <c r="M187" s="37" t="s">
        <v>1341</v>
      </c>
      <c r="N187" s="1" t="s">
        <v>1341</v>
      </c>
      <c r="O187" s="1">
        <v>156</v>
      </c>
      <c r="P187" s="1">
        <v>156</v>
      </c>
      <c r="Q187" s="1">
        <v>1</v>
      </c>
      <c r="R187" s="1">
        <v>156</v>
      </c>
      <c r="S187" s="1">
        <v>16436.16</v>
      </c>
      <c r="T187" s="1">
        <v>9.1300000000000008</v>
      </c>
      <c r="U187" s="1" t="s">
        <v>73</v>
      </c>
      <c r="V187" s="1">
        <v>0</v>
      </c>
      <c r="W187" s="1" t="s">
        <v>73</v>
      </c>
      <c r="X187" s="1">
        <v>0</v>
      </c>
      <c r="Y187" s="1">
        <v>19.73</v>
      </c>
      <c r="Z187" s="1">
        <v>40.83</v>
      </c>
      <c r="AA187" s="1">
        <v>-1</v>
      </c>
      <c r="AB187" s="37">
        <v>91.03</v>
      </c>
      <c r="AC187" s="37">
        <v>3.97</v>
      </c>
      <c r="AD187" s="4">
        <v>21</v>
      </c>
      <c r="AE187" s="4">
        <v>7</v>
      </c>
      <c r="AF187" s="4">
        <v>8</v>
      </c>
      <c r="AG187" s="4">
        <v>2</v>
      </c>
      <c r="AH187" s="4">
        <v>0</v>
      </c>
      <c r="AI187" s="4">
        <v>7</v>
      </c>
      <c r="AJ187" s="4">
        <v>16</v>
      </c>
      <c r="AK187" s="4">
        <v>18</v>
      </c>
      <c r="AL187" s="4">
        <v>6</v>
      </c>
      <c r="AM187" s="4">
        <v>3</v>
      </c>
      <c r="AN187" s="4">
        <v>2</v>
      </c>
      <c r="AO187" s="4">
        <v>14</v>
      </c>
      <c r="AP187" s="4">
        <v>7</v>
      </c>
      <c r="AQ187" s="4">
        <v>0</v>
      </c>
      <c r="AR187" s="4">
        <v>6</v>
      </c>
      <c r="AS187" s="4">
        <v>7</v>
      </c>
      <c r="AT187" s="4">
        <v>21</v>
      </c>
      <c r="AU187" s="4">
        <v>0</v>
      </c>
      <c r="AV187" s="4">
        <v>3</v>
      </c>
      <c r="AW187" s="4">
        <v>8</v>
      </c>
      <c r="AX187" s="4">
        <v>156</v>
      </c>
      <c r="AY187" s="10"/>
      <c r="AZ187" s="10"/>
      <c r="BA187" s="10"/>
      <c r="BB187" s="10"/>
      <c r="BC187" s="11"/>
    </row>
    <row r="188" spans="1:55" ht="14.25" customHeight="1" x14ac:dyDescent="0.3">
      <c r="A188" s="7" t="s">
        <v>1342</v>
      </c>
      <c r="B188" s="1" t="s">
        <v>1328</v>
      </c>
      <c r="C188" s="1" t="s">
        <v>1329</v>
      </c>
      <c r="D188" s="1" t="s">
        <v>1343</v>
      </c>
      <c r="E188" s="1" t="s">
        <v>184</v>
      </c>
      <c r="F188" s="1" t="s">
        <v>1331</v>
      </c>
      <c r="G188" s="1" t="s">
        <v>1344</v>
      </c>
      <c r="H188" s="1" t="s">
        <v>57</v>
      </c>
      <c r="I188" s="1" t="s">
        <v>57</v>
      </c>
      <c r="J188" s="1" t="s">
        <v>57</v>
      </c>
      <c r="K188" s="1" t="s">
        <v>57</v>
      </c>
      <c r="L188" s="1" t="s">
        <v>57</v>
      </c>
      <c r="M188" s="37" t="s">
        <v>1345</v>
      </c>
      <c r="N188" s="1" t="s">
        <v>1345</v>
      </c>
      <c r="O188" s="1">
        <v>156</v>
      </c>
      <c r="P188" s="1">
        <v>156</v>
      </c>
      <c r="Q188" s="1">
        <v>1</v>
      </c>
      <c r="R188" s="1">
        <v>156</v>
      </c>
      <c r="S188" s="1">
        <v>16171.63</v>
      </c>
      <c r="T188" s="1">
        <v>8</v>
      </c>
      <c r="U188" s="1" t="s">
        <v>73</v>
      </c>
      <c r="V188" s="1">
        <v>0</v>
      </c>
      <c r="W188" s="1" t="s">
        <v>73</v>
      </c>
      <c r="X188" s="1">
        <v>0</v>
      </c>
      <c r="Y188" s="1">
        <v>24.39</v>
      </c>
      <c r="Z188" s="1">
        <v>32.119999999999997</v>
      </c>
      <c r="AA188" s="1">
        <v>-0.97199999999999998</v>
      </c>
      <c r="AB188" s="37">
        <v>91.03</v>
      </c>
      <c r="AC188" s="37">
        <v>4.12</v>
      </c>
      <c r="AD188" s="4">
        <v>21</v>
      </c>
      <c r="AE188" s="4">
        <v>5</v>
      </c>
      <c r="AF188" s="4">
        <v>7</v>
      </c>
      <c r="AG188" s="4">
        <v>2</v>
      </c>
      <c r="AH188" s="4">
        <v>0</v>
      </c>
      <c r="AI188" s="4">
        <v>8</v>
      </c>
      <c r="AJ188" s="4">
        <v>14</v>
      </c>
      <c r="AK188" s="4">
        <v>21</v>
      </c>
      <c r="AL188" s="4">
        <v>7</v>
      </c>
      <c r="AM188" s="4">
        <v>2</v>
      </c>
      <c r="AN188" s="4">
        <v>1</v>
      </c>
      <c r="AO188" s="4">
        <v>12</v>
      </c>
      <c r="AP188" s="4">
        <v>8</v>
      </c>
      <c r="AQ188" s="4">
        <v>1</v>
      </c>
      <c r="AR188" s="4">
        <v>5</v>
      </c>
      <c r="AS188" s="4">
        <v>13</v>
      </c>
      <c r="AT188" s="4">
        <v>19</v>
      </c>
      <c r="AU188" s="4">
        <v>0</v>
      </c>
      <c r="AV188" s="4">
        <v>4</v>
      </c>
      <c r="AW188" s="4">
        <v>6</v>
      </c>
      <c r="AX188" s="4">
        <v>156</v>
      </c>
      <c r="AY188" s="10"/>
      <c r="AZ188" s="10"/>
      <c r="BA188" s="10"/>
      <c r="BB188" s="10"/>
      <c r="BC188" s="11"/>
    </row>
    <row r="189" spans="1:55" ht="14.25" customHeight="1" x14ac:dyDescent="0.3">
      <c r="A189" s="7" t="s">
        <v>1346</v>
      </c>
      <c r="B189" s="1" t="s">
        <v>1328</v>
      </c>
      <c r="C189" s="1" t="s">
        <v>1329</v>
      </c>
      <c r="D189" s="1" t="s">
        <v>1347</v>
      </c>
      <c r="E189" s="1" t="s">
        <v>184</v>
      </c>
      <c r="F189" s="1" t="s">
        <v>1331</v>
      </c>
      <c r="G189" s="1" t="s">
        <v>1348</v>
      </c>
      <c r="H189" s="1" t="s">
        <v>57</v>
      </c>
      <c r="I189" s="1" t="s">
        <v>57</v>
      </c>
      <c r="J189" s="1" t="s">
        <v>57</v>
      </c>
      <c r="K189" s="1" t="s">
        <v>57</v>
      </c>
      <c r="L189" s="1" t="s">
        <v>57</v>
      </c>
      <c r="M189" s="37" t="s">
        <v>1349</v>
      </c>
      <c r="N189" s="1" t="s">
        <v>1349</v>
      </c>
      <c r="O189" s="1">
        <v>174</v>
      </c>
      <c r="P189" s="1">
        <v>174</v>
      </c>
      <c r="Q189" s="1">
        <v>1</v>
      </c>
      <c r="R189" s="1">
        <v>174</v>
      </c>
      <c r="S189" s="1">
        <v>17979.62</v>
      </c>
      <c r="T189" s="1">
        <v>9.1</v>
      </c>
      <c r="U189" s="1" t="s">
        <v>73</v>
      </c>
      <c r="V189" s="1">
        <v>0</v>
      </c>
      <c r="W189" s="1" t="s">
        <v>73</v>
      </c>
      <c r="X189" s="1">
        <v>0</v>
      </c>
      <c r="Y189" s="1">
        <v>12.73</v>
      </c>
      <c r="Z189" s="1">
        <v>32.700000000000003</v>
      </c>
      <c r="AA189" s="1">
        <v>-1.0069999999999999</v>
      </c>
      <c r="AB189" s="37">
        <v>90.8</v>
      </c>
      <c r="AC189" s="37">
        <v>4.34</v>
      </c>
      <c r="AD189" s="4">
        <v>22</v>
      </c>
      <c r="AE189" s="4">
        <v>7</v>
      </c>
      <c r="AF189" s="4">
        <v>7</v>
      </c>
      <c r="AG189" s="4">
        <v>5</v>
      </c>
      <c r="AH189" s="4">
        <v>0</v>
      </c>
      <c r="AI189" s="4">
        <v>12</v>
      </c>
      <c r="AJ189" s="4">
        <v>11</v>
      </c>
      <c r="AK189" s="4">
        <v>28</v>
      </c>
      <c r="AL189" s="4">
        <v>7</v>
      </c>
      <c r="AM189" s="4">
        <v>1</v>
      </c>
      <c r="AN189" s="4">
        <v>2</v>
      </c>
      <c r="AO189" s="4">
        <v>12</v>
      </c>
      <c r="AP189" s="4">
        <v>8</v>
      </c>
      <c r="AQ189" s="4">
        <v>0</v>
      </c>
      <c r="AR189" s="4">
        <v>7</v>
      </c>
      <c r="AS189" s="4">
        <v>7</v>
      </c>
      <c r="AT189" s="4">
        <v>24</v>
      </c>
      <c r="AU189" s="4">
        <v>0</v>
      </c>
      <c r="AV189" s="4">
        <v>6</v>
      </c>
      <c r="AW189" s="4">
        <v>8</v>
      </c>
      <c r="AX189" s="4">
        <v>174</v>
      </c>
      <c r="AY189" s="10"/>
      <c r="AZ189" s="10"/>
      <c r="BA189" s="10"/>
      <c r="BB189" s="10"/>
      <c r="BC189" s="11"/>
    </row>
    <row r="190" spans="1:55" ht="14.25" customHeight="1" x14ac:dyDescent="0.3">
      <c r="A190" s="7" t="s">
        <v>1350</v>
      </c>
      <c r="B190" s="1" t="s">
        <v>1328</v>
      </c>
      <c r="C190" s="1" t="s">
        <v>1329</v>
      </c>
      <c r="D190" s="1" t="s">
        <v>1351</v>
      </c>
      <c r="E190" s="1" t="s">
        <v>184</v>
      </c>
      <c r="F190" s="1" t="s">
        <v>1331</v>
      </c>
      <c r="G190" s="1" t="s">
        <v>1352</v>
      </c>
      <c r="H190" s="1" t="s">
        <v>57</v>
      </c>
      <c r="I190" s="1" t="s">
        <v>57</v>
      </c>
      <c r="J190" s="1" t="s">
        <v>57</v>
      </c>
      <c r="K190" s="1" t="s">
        <v>57</v>
      </c>
      <c r="L190" s="1" t="s">
        <v>57</v>
      </c>
      <c r="M190" s="1" t="s">
        <v>1353</v>
      </c>
      <c r="N190" s="1" t="s">
        <v>1353</v>
      </c>
      <c r="O190" s="1">
        <v>156</v>
      </c>
      <c r="P190" s="1">
        <v>156</v>
      </c>
      <c r="Q190" s="1">
        <v>1</v>
      </c>
      <c r="R190" s="1">
        <v>156</v>
      </c>
      <c r="S190" s="1">
        <v>16100.85</v>
      </c>
      <c r="T190" s="1">
        <v>8.86</v>
      </c>
      <c r="U190" s="1" t="s">
        <v>73</v>
      </c>
      <c r="V190" s="1">
        <v>0</v>
      </c>
      <c r="W190" s="1" t="s">
        <v>73</v>
      </c>
      <c r="X190" s="1">
        <v>0</v>
      </c>
      <c r="Y190" s="1">
        <v>14.97</v>
      </c>
      <c r="Z190" s="1">
        <v>46.41</v>
      </c>
      <c r="AA190" s="1">
        <v>-0.78500000000000003</v>
      </c>
      <c r="AB190" s="37">
        <v>90.38</v>
      </c>
      <c r="AC190" s="37">
        <v>2.6</v>
      </c>
      <c r="AD190" s="4">
        <v>17</v>
      </c>
      <c r="AE190" s="4">
        <v>5</v>
      </c>
      <c r="AF190" s="4">
        <v>5</v>
      </c>
      <c r="AG190" s="4">
        <v>5</v>
      </c>
      <c r="AH190" s="4">
        <v>0</v>
      </c>
      <c r="AI190" s="4">
        <v>9</v>
      </c>
      <c r="AJ190" s="4">
        <v>10</v>
      </c>
      <c r="AK190" s="4">
        <v>24</v>
      </c>
      <c r="AL190" s="4">
        <v>6</v>
      </c>
      <c r="AM190" s="4">
        <v>3</v>
      </c>
      <c r="AN190" s="4">
        <v>6</v>
      </c>
      <c r="AO190" s="4">
        <v>12</v>
      </c>
      <c r="AP190" s="4">
        <v>8</v>
      </c>
      <c r="AQ190" s="4">
        <v>0</v>
      </c>
      <c r="AR190" s="4">
        <v>5</v>
      </c>
      <c r="AS190" s="4">
        <v>7</v>
      </c>
      <c r="AT190" s="4">
        <v>24</v>
      </c>
      <c r="AU190" s="4">
        <v>0</v>
      </c>
      <c r="AV190" s="4">
        <v>3</v>
      </c>
      <c r="AW190" s="4">
        <v>7</v>
      </c>
      <c r="AX190" s="4">
        <v>156</v>
      </c>
      <c r="AY190" s="10"/>
      <c r="AZ190" s="10"/>
      <c r="BA190" s="10"/>
      <c r="BB190" s="10"/>
      <c r="BC190" s="11"/>
    </row>
    <row r="191" spans="1:55" ht="15.75" customHeight="1" x14ac:dyDescent="0.3">
      <c r="A191" s="7" t="s">
        <v>1354</v>
      </c>
      <c r="B191" s="1" t="s">
        <v>1328</v>
      </c>
      <c r="C191" s="1" t="s">
        <v>1329</v>
      </c>
      <c r="D191" s="1" t="s">
        <v>1355</v>
      </c>
      <c r="E191" s="1" t="s">
        <v>184</v>
      </c>
      <c r="F191" s="1" t="s">
        <v>1331</v>
      </c>
      <c r="G191" s="1" t="s">
        <v>1356</v>
      </c>
      <c r="H191" s="1" t="s">
        <v>57</v>
      </c>
      <c r="I191" s="1" t="s">
        <v>57</v>
      </c>
      <c r="J191" s="1" t="s">
        <v>57</v>
      </c>
      <c r="K191" s="1" t="s">
        <v>57</v>
      </c>
      <c r="L191" s="1" t="s">
        <v>57</v>
      </c>
      <c r="M191" s="1" t="s">
        <v>1357</v>
      </c>
      <c r="N191" s="1" t="s">
        <v>1357</v>
      </c>
      <c r="O191" s="1">
        <v>159</v>
      </c>
      <c r="P191" s="1">
        <v>159</v>
      </c>
      <c r="Q191" s="1">
        <v>1</v>
      </c>
      <c r="R191" s="1">
        <v>159</v>
      </c>
      <c r="S191" s="1">
        <v>16142.77</v>
      </c>
      <c r="T191" s="1">
        <v>9.48</v>
      </c>
      <c r="U191" s="1" t="s">
        <v>73</v>
      </c>
      <c r="V191" s="1">
        <v>0</v>
      </c>
      <c r="W191" s="1" t="s">
        <v>73</v>
      </c>
      <c r="X191" s="1">
        <v>0</v>
      </c>
      <c r="Y191" s="1">
        <v>13.95</v>
      </c>
      <c r="Z191" s="1">
        <v>40</v>
      </c>
      <c r="AA191" s="1">
        <v>-0.81100000000000005</v>
      </c>
      <c r="AB191" s="37">
        <v>96.86</v>
      </c>
      <c r="AC191" s="37">
        <v>2.2400000000000002</v>
      </c>
      <c r="AD191" s="4">
        <v>16</v>
      </c>
      <c r="AE191" s="4">
        <v>5</v>
      </c>
      <c r="AF191" s="4">
        <v>6</v>
      </c>
      <c r="AG191" s="4">
        <v>2</v>
      </c>
      <c r="AH191" s="4">
        <v>0</v>
      </c>
      <c r="AI191" s="4">
        <v>8</v>
      </c>
      <c r="AJ191" s="4">
        <v>10</v>
      </c>
      <c r="AK191" s="4">
        <v>29</v>
      </c>
      <c r="AL191" s="4">
        <v>9</v>
      </c>
      <c r="AM191" s="4">
        <v>3</v>
      </c>
      <c r="AN191" s="4">
        <v>4</v>
      </c>
      <c r="AO191" s="4">
        <v>11</v>
      </c>
      <c r="AP191" s="4">
        <v>8</v>
      </c>
      <c r="AQ191" s="4">
        <v>0</v>
      </c>
      <c r="AR191" s="4">
        <v>4</v>
      </c>
      <c r="AS191" s="4">
        <v>8</v>
      </c>
      <c r="AT191" s="4">
        <v>27</v>
      </c>
      <c r="AU191" s="4">
        <v>0</v>
      </c>
      <c r="AV191" s="4">
        <v>2</v>
      </c>
      <c r="AW191" s="4">
        <v>7</v>
      </c>
      <c r="AX191" s="4">
        <v>159</v>
      </c>
      <c r="AY191" s="10"/>
      <c r="AZ191" s="10"/>
      <c r="BA191" s="10"/>
      <c r="BB191" s="10"/>
      <c r="BC191" s="11"/>
    </row>
    <row r="192" spans="1:55" ht="15.75" customHeight="1" x14ac:dyDescent="0.3">
      <c r="A192" s="7" t="s">
        <v>1358</v>
      </c>
      <c r="B192" s="1" t="s">
        <v>1328</v>
      </c>
      <c r="C192" s="1" t="s">
        <v>1329</v>
      </c>
      <c r="D192" s="1" t="s">
        <v>1359</v>
      </c>
      <c r="E192" s="1" t="s">
        <v>184</v>
      </c>
      <c r="F192" s="1" t="s">
        <v>1331</v>
      </c>
      <c r="G192" s="1" t="s">
        <v>1360</v>
      </c>
      <c r="H192" s="1" t="s">
        <v>57</v>
      </c>
      <c r="I192" s="1" t="s">
        <v>57</v>
      </c>
      <c r="J192" s="1" t="s">
        <v>57</v>
      </c>
      <c r="K192" s="1" t="s">
        <v>57</v>
      </c>
      <c r="L192" s="1" t="s">
        <v>57</v>
      </c>
      <c r="M192" s="1" t="s">
        <v>1361</v>
      </c>
      <c r="N192" s="1" t="s">
        <v>1361</v>
      </c>
      <c r="O192" s="1">
        <v>159</v>
      </c>
      <c r="P192" s="1">
        <v>159</v>
      </c>
      <c r="Q192" s="1">
        <v>1</v>
      </c>
      <c r="R192" s="1">
        <v>159</v>
      </c>
      <c r="S192" s="1">
        <v>16150.7</v>
      </c>
      <c r="T192" s="1">
        <v>8.08</v>
      </c>
      <c r="U192" s="1" t="s">
        <v>73</v>
      </c>
      <c r="V192" s="1">
        <v>0</v>
      </c>
      <c r="W192" s="1" t="s">
        <v>73</v>
      </c>
      <c r="X192" s="1">
        <v>0</v>
      </c>
      <c r="Y192" s="1">
        <v>11.71</v>
      </c>
      <c r="Z192" s="1">
        <v>39.43</v>
      </c>
      <c r="AA192" s="1">
        <v>-0.83</v>
      </c>
      <c r="AB192" s="37">
        <v>91.82</v>
      </c>
      <c r="AC192" s="37">
        <v>2.67</v>
      </c>
      <c r="AD192" s="4">
        <v>17</v>
      </c>
      <c r="AE192" s="4">
        <v>6</v>
      </c>
      <c r="AF192" s="4">
        <v>6</v>
      </c>
      <c r="AG192" s="4">
        <v>3</v>
      </c>
      <c r="AH192" s="4">
        <v>0</v>
      </c>
      <c r="AI192" s="4">
        <v>6</v>
      </c>
      <c r="AJ192" s="4">
        <v>12</v>
      </c>
      <c r="AK192" s="4">
        <v>29</v>
      </c>
      <c r="AL192" s="4">
        <v>8</v>
      </c>
      <c r="AM192" s="4">
        <v>4</v>
      </c>
      <c r="AN192" s="4">
        <v>4</v>
      </c>
      <c r="AO192" s="4">
        <v>10</v>
      </c>
      <c r="AP192" s="4">
        <v>8</v>
      </c>
      <c r="AQ192" s="4">
        <v>0</v>
      </c>
      <c r="AR192" s="4">
        <v>4</v>
      </c>
      <c r="AS192" s="4">
        <v>7</v>
      </c>
      <c r="AT192" s="4">
        <v>28</v>
      </c>
      <c r="AU192" s="4">
        <v>0</v>
      </c>
      <c r="AV192" s="4">
        <v>2</v>
      </c>
      <c r="AW192" s="4">
        <v>5</v>
      </c>
      <c r="AX192" s="4">
        <v>159</v>
      </c>
      <c r="AY192" s="10"/>
      <c r="AZ192" s="10"/>
      <c r="BA192" s="10"/>
      <c r="BB192" s="10"/>
      <c r="BC192" s="11"/>
    </row>
    <row r="193" spans="1:55" ht="15.75" customHeight="1" x14ac:dyDescent="0.3">
      <c r="A193" s="7" t="s">
        <v>1362</v>
      </c>
      <c r="B193" s="1" t="s">
        <v>1328</v>
      </c>
      <c r="C193" s="1" t="s">
        <v>1329</v>
      </c>
      <c r="D193" s="1" t="s">
        <v>1363</v>
      </c>
      <c r="E193" s="1" t="s">
        <v>184</v>
      </c>
      <c r="F193" s="1" t="s">
        <v>1331</v>
      </c>
      <c r="G193" s="1" t="s">
        <v>1364</v>
      </c>
      <c r="H193" s="1" t="s">
        <v>57</v>
      </c>
      <c r="I193" s="1" t="s">
        <v>57</v>
      </c>
      <c r="J193" s="1" t="s">
        <v>57</v>
      </c>
      <c r="K193" s="1" t="s">
        <v>57</v>
      </c>
      <c r="L193" s="1" t="s">
        <v>57</v>
      </c>
      <c r="M193" s="1" t="s">
        <v>1365</v>
      </c>
      <c r="N193" s="1" t="s">
        <v>1365</v>
      </c>
      <c r="O193" s="1">
        <v>159</v>
      </c>
      <c r="P193" s="1">
        <v>159</v>
      </c>
      <c r="Q193" s="1">
        <v>1</v>
      </c>
      <c r="R193" s="1">
        <v>159</v>
      </c>
      <c r="S193" s="1">
        <v>16180.83</v>
      </c>
      <c r="T193" s="1">
        <v>8.93</v>
      </c>
      <c r="U193" s="1" t="s">
        <v>73</v>
      </c>
      <c r="V193" s="1">
        <v>0</v>
      </c>
      <c r="W193" s="1" t="s">
        <v>73</v>
      </c>
      <c r="X193" s="1">
        <v>0</v>
      </c>
      <c r="Y193" s="1">
        <v>16.45</v>
      </c>
      <c r="Z193" s="1">
        <v>38.81</v>
      </c>
      <c r="AA193" s="1">
        <v>-0.81799999999999995</v>
      </c>
      <c r="AB193" s="37">
        <v>91.19</v>
      </c>
      <c r="AC193" s="37">
        <v>2.4500000000000002</v>
      </c>
      <c r="AD193" s="4">
        <v>17</v>
      </c>
      <c r="AE193" s="4">
        <v>6</v>
      </c>
      <c r="AF193" s="4">
        <v>5</v>
      </c>
      <c r="AG193" s="4">
        <v>3</v>
      </c>
      <c r="AH193" s="4">
        <v>0</v>
      </c>
      <c r="AI193" s="4">
        <v>6</v>
      </c>
      <c r="AJ193" s="4">
        <v>12</v>
      </c>
      <c r="AK193" s="4">
        <v>29</v>
      </c>
      <c r="AL193" s="4">
        <v>8</v>
      </c>
      <c r="AM193" s="4">
        <v>3</v>
      </c>
      <c r="AN193" s="4">
        <v>4</v>
      </c>
      <c r="AO193" s="4">
        <v>11</v>
      </c>
      <c r="AP193" s="4">
        <v>9</v>
      </c>
      <c r="AQ193" s="4">
        <v>0</v>
      </c>
      <c r="AR193" s="4">
        <v>4</v>
      </c>
      <c r="AS193" s="4">
        <v>7</v>
      </c>
      <c r="AT193" s="4">
        <v>27</v>
      </c>
      <c r="AU193" s="4">
        <v>0</v>
      </c>
      <c r="AV193" s="4">
        <v>2</v>
      </c>
      <c r="AW193" s="4">
        <v>6</v>
      </c>
      <c r="AX193" s="4">
        <v>159</v>
      </c>
      <c r="AY193" s="10"/>
      <c r="AZ193" s="10"/>
      <c r="BA193" s="10"/>
      <c r="BB193" s="10"/>
      <c r="BC193" s="11"/>
    </row>
    <row r="194" spans="1:55" ht="15.75" customHeight="1" x14ac:dyDescent="0.3">
      <c r="A194" s="7" t="s">
        <v>1366</v>
      </c>
      <c r="B194" s="1" t="s">
        <v>1328</v>
      </c>
      <c r="C194" s="1" t="s">
        <v>1329</v>
      </c>
      <c r="D194" s="1" t="s">
        <v>1367</v>
      </c>
      <c r="E194" s="1" t="s">
        <v>184</v>
      </c>
      <c r="F194" s="1" t="s">
        <v>1331</v>
      </c>
      <c r="G194" s="1" t="s">
        <v>1368</v>
      </c>
      <c r="H194" s="1" t="s">
        <v>57</v>
      </c>
      <c r="I194" s="1" t="s">
        <v>57</v>
      </c>
      <c r="J194" s="1" t="s">
        <v>57</v>
      </c>
      <c r="K194" s="1" t="s">
        <v>57</v>
      </c>
      <c r="L194" s="1" t="s">
        <v>57</v>
      </c>
      <c r="M194" s="1" t="s">
        <v>1369</v>
      </c>
      <c r="N194" s="1" t="s">
        <v>1369</v>
      </c>
      <c r="O194" s="1">
        <v>160</v>
      </c>
      <c r="P194" s="1">
        <v>160</v>
      </c>
      <c r="Q194" s="1">
        <v>1</v>
      </c>
      <c r="R194" s="1">
        <v>160</v>
      </c>
      <c r="S194" s="1">
        <v>16267.92</v>
      </c>
      <c r="T194" s="1">
        <v>9.56</v>
      </c>
      <c r="U194" s="1" t="s">
        <v>73</v>
      </c>
      <c r="V194" s="1">
        <v>0</v>
      </c>
      <c r="W194" s="1" t="s">
        <v>73</v>
      </c>
      <c r="X194" s="1">
        <v>0</v>
      </c>
      <c r="Y194" s="1">
        <v>14.32</v>
      </c>
      <c r="Z194" s="1">
        <v>39.75</v>
      </c>
      <c r="AA194" s="1">
        <v>-0.83899999999999997</v>
      </c>
      <c r="AB194" s="37">
        <v>90.62</v>
      </c>
      <c r="AC194" s="37">
        <v>2.64</v>
      </c>
      <c r="AD194" s="4">
        <v>17</v>
      </c>
      <c r="AE194" s="4">
        <v>6</v>
      </c>
      <c r="AF194" s="4">
        <v>5</v>
      </c>
      <c r="AG194" s="4">
        <v>2</v>
      </c>
      <c r="AH194" s="4">
        <v>0</v>
      </c>
      <c r="AI194" s="4">
        <v>9</v>
      </c>
      <c r="AJ194" s="4">
        <v>11</v>
      </c>
      <c r="AK194" s="4">
        <v>30</v>
      </c>
      <c r="AL194" s="4">
        <v>7</v>
      </c>
      <c r="AM194" s="4">
        <v>3</v>
      </c>
      <c r="AN194" s="4">
        <v>3</v>
      </c>
      <c r="AO194" s="4">
        <v>12</v>
      </c>
      <c r="AP194" s="4">
        <v>7</v>
      </c>
      <c r="AQ194" s="4">
        <v>0</v>
      </c>
      <c r="AR194" s="4">
        <v>4</v>
      </c>
      <c r="AS194" s="4">
        <v>6</v>
      </c>
      <c r="AT194" s="4">
        <v>27</v>
      </c>
      <c r="AU194" s="4">
        <v>0</v>
      </c>
      <c r="AV194" s="4">
        <v>3</v>
      </c>
      <c r="AW194" s="4">
        <v>8</v>
      </c>
      <c r="AX194" s="4">
        <v>160</v>
      </c>
      <c r="AY194" s="10"/>
      <c r="AZ194" s="10"/>
      <c r="BA194" s="10"/>
      <c r="BB194" s="10"/>
      <c r="BC194" s="11"/>
    </row>
    <row r="195" spans="1:55" ht="15.75" customHeight="1" x14ac:dyDescent="0.3">
      <c r="A195" s="7" t="s">
        <v>1370</v>
      </c>
      <c r="B195" s="1" t="s">
        <v>1328</v>
      </c>
      <c r="C195" s="1" t="s">
        <v>1329</v>
      </c>
      <c r="D195" s="1" t="s">
        <v>1371</v>
      </c>
      <c r="E195" s="1" t="s">
        <v>184</v>
      </c>
      <c r="F195" s="1" t="s">
        <v>1331</v>
      </c>
      <c r="G195" s="1" t="s">
        <v>1372</v>
      </c>
      <c r="H195" s="1" t="s">
        <v>57</v>
      </c>
      <c r="I195" s="1" t="s">
        <v>57</v>
      </c>
      <c r="J195" s="1" t="s">
        <v>57</v>
      </c>
      <c r="K195" s="1" t="s">
        <v>57</v>
      </c>
      <c r="L195" s="1" t="s">
        <v>57</v>
      </c>
      <c r="M195" s="1" t="s">
        <v>1373</v>
      </c>
      <c r="N195" s="1" t="s">
        <v>1373</v>
      </c>
      <c r="O195" s="1">
        <v>164</v>
      </c>
      <c r="P195" s="1">
        <v>164</v>
      </c>
      <c r="Q195" s="1">
        <v>1</v>
      </c>
      <c r="R195" s="1">
        <v>164</v>
      </c>
      <c r="S195" s="1">
        <v>16979.5</v>
      </c>
      <c r="T195" s="1">
        <v>8.02</v>
      </c>
      <c r="U195" s="1" t="s">
        <v>73</v>
      </c>
      <c r="V195" s="1">
        <v>0</v>
      </c>
      <c r="W195" s="1" t="s">
        <v>73</v>
      </c>
      <c r="X195" s="1">
        <v>0</v>
      </c>
      <c r="Y195" s="1">
        <v>30.94</v>
      </c>
      <c r="Z195" s="1">
        <v>43.6</v>
      </c>
      <c r="AA195" s="1">
        <v>-0.93</v>
      </c>
      <c r="AB195" s="37">
        <v>85.37</v>
      </c>
      <c r="AC195" s="37">
        <v>5.28</v>
      </c>
      <c r="AD195" s="4">
        <v>21</v>
      </c>
      <c r="AE195" s="4">
        <v>8</v>
      </c>
      <c r="AF195" s="4">
        <v>6</v>
      </c>
      <c r="AG195" s="4">
        <v>5</v>
      </c>
      <c r="AH195" s="4">
        <v>0</v>
      </c>
      <c r="AI195" s="4">
        <v>13</v>
      </c>
      <c r="AJ195" s="4">
        <v>12</v>
      </c>
      <c r="AK195" s="4">
        <v>25</v>
      </c>
      <c r="AL195" s="4">
        <v>6</v>
      </c>
      <c r="AM195" s="4">
        <v>3</v>
      </c>
      <c r="AN195" s="4">
        <v>4</v>
      </c>
      <c r="AO195" s="4">
        <v>10</v>
      </c>
      <c r="AP195" s="4">
        <v>5</v>
      </c>
      <c r="AQ195" s="4">
        <v>1</v>
      </c>
      <c r="AR195" s="4">
        <v>6</v>
      </c>
      <c r="AS195" s="4">
        <v>10</v>
      </c>
      <c r="AT195" s="4">
        <v>17</v>
      </c>
      <c r="AU195" s="4">
        <v>0</v>
      </c>
      <c r="AV195" s="4">
        <v>4</v>
      </c>
      <c r="AW195" s="4">
        <v>8</v>
      </c>
      <c r="AX195" s="4">
        <v>164</v>
      </c>
      <c r="AY195" s="10"/>
      <c r="AZ195" s="10"/>
      <c r="BA195" s="10"/>
      <c r="BB195" s="10"/>
      <c r="BC195" s="11"/>
    </row>
    <row r="196" spans="1:55" ht="15.75" customHeight="1" x14ac:dyDescent="0.3">
      <c r="A196" s="7" t="s">
        <v>1374</v>
      </c>
      <c r="B196" s="1" t="s">
        <v>1328</v>
      </c>
      <c r="C196" s="1" t="s">
        <v>1329</v>
      </c>
      <c r="D196" s="1" t="s">
        <v>1375</v>
      </c>
      <c r="E196" s="1" t="s">
        <v>184</v>
      </c>
      <c r="F196" s="1" t="s">
        <v>1331</v>
      </c>
      <c r="G196" s="1" t="s">
        <v>1376</v>
      </c>
      <c r="H196" s="1" t="s">
        <v>57</v>
      </c>
      <c r="I196" s="1" t="s">
        <v>57</v>
      </c>
      <c r="J196" s="1" t="s">
        <v>57</v>
      </c>
      <c r="K196" s="1" t="s">
        <v>57</v>
      </c>
      <c r="L196" s="1" t="s">
        <v>57</v>
      </c>
      <c r="M196" s="1" t="s">
        <v>1377</v>
      </c>
      <c r="N196" s="1" t="s">
        <v>1377</v>
      </c>
      <c r="O196" s="1">
        <v>204</v>
      </c>
      <c r="P196" s="1">
        <v>204</v>
      </c>
      <c r="Q196" s="1">
        <v>1</v>
      </c>
      <c r="R196" s="1">
        <v>204</v>
      </c>
      <c r="S196" s="1">
        <v>21675.22</v>
      </c>
      <c r="T196" s="1">
        <v>9.9</v>
      </c>
      <c r="U196" s="1" t="s">
        <v>73</v>
      </c>
      <c r="V196" s="1">
        <v>0</v>
      </c>
      <c r="W196" s="1" t="s">
        <v>73</v>
      </c>
      <c r="X196" s="1">
        <v>0</v>
      </c>
      <c r="Y196" s="1">
        <v>13.72</v>
      </c>
      <c r="Z196" s="1">
        <v>49.46</v>
      </c>
      <c r="AA196" s="1">
        <v>-0.999</v>
      </c>
      <c r="AB196" s="37">
        <v>74.02</v>
      </c>
      <c r="AC196" s="37">
        <v>6.7</v>
      </c>
      <c r="AD196" s="4">
        <v>26</v>
      </c>
      <c r="AE196" s="4">
        <v>7</v>
      </c>
      <c r="AF196" s="4">
        <v>9</v>
      </c>
      <c r="AG196" s="4">
        <v>3</v>
      </c>
      <c r="AH196" s="4">
        <v>0</v>
      </c>
      <c r="AI196" s="4">
        <v>17</v>
      </c>
      <c r="AJ196" s="4">
        <v>13</v>
      </c>
      <c r="AK196" s="4">
        <v>23</v>
      </c>
      <c r="AL196" s="4">
        <v>10</v>
      </c>
      <c r="AM196" s="4">
        <v>7</v>
      </c>
      <c r="AN196" s="4">
        <v>7</v>
      </c>
      <c r="AO196" s="4">
        <v>22</v>
      </c>
      <c r="AP196" s="4">
        <v>6</v>
      </c>
      <c r="AQ196" s="4">
        <v>0</v>
      </c>
      <c r="AR196" s="4">
        <v>8</v>
      </c>
      <c r="AS196" s="4">
        <v>8</v>
      </c>
      <c r="AT196" s="4">
        <v>26</v>
      </c>
      <c r="AU196" s="4">
        <v>0</v>
      </c>
      <c r="AV196" s="4">
        <v>5</v>
      </c>
      <c r="AW196" s="4">
        <v>7</v>
      </c>
      <c r="AX196" s="4">
        <v>204</v>
      </c>
      <c r="AY196" s="10"/>
      <c r="AZ196" s="10"/>
      <c r="BA196" s="10"/>
      <c r="BB196" s="10"/>
      <c r="BC196" s="11"/>
    </row>
    <row r="197" spans="1:55" ht="15.75" customHeight="1" x14ac:dyDescent="0.3">
      <c r="A197" s="7" t="s">
        <v>1378</v>
      </c>
      <c r="B197" s="1" t="s">
        <v>1328</v>
      </c>
      <c r="C197" s="1" t="s">
        <v>1329</v>
      </c>
      <c r="D197" s="1" t="s">
        <v>1379</v>
      </c>
      <c r="E197" s="1" t="s">
        <v>184</v>
      </c>
      <c r="F197" s="1" t="s">
        <v>1331</v>
      </c>
      <c r="G197" s="1" t="s">
        <v>1380</v>
      </c>
      <c r="H197" s="1" t="s">
        <v>57</v>
      </c>
      <c r="I197" s="1" t="s">
        <v>57</v>
      </c>
      <c r="J197" s="1" t="s">
        <v>57</v>
      </c>
      <c r="K197" s="1" t="s">
        <v>57</v>
      </c>
      <c r="L197" s="1" t="s">
        <v>57</v>
      </c>
      <c r="M197" s="1" t="s">
        <v>1381</v>
      </c>
      <c r="N197" s="1" t="s">
        <v>1381</v>
      </c>
      <c r="O197" s="1">
        <v>150</v>
      </c>
      <c r="P197" s="1">
        <v>150</v>
      </c>
      <c r="Q197" s="1">
        <v>1</v>
      </c>
      <c r="R197" s="1">
        <v>150</v>
      </c>
      <c r="S197" s="1">
        <v>15578.97</v>
      </c>
      <c r="T197" s="1">
        <v>9.26</v>
      </c>
      <c r="U197" s="1" t="s">
        <v>73</v>
      </c>
      <c r="V197" s="1">
        <v>0</v>
      </c>
      <c r="W197" s="1" t="s">
        <v>73</v>
      </c>
      <c r="X197" s="1">
        <v>0</v>
      </c>
      <c r="Y197" s="1">
        <v>22.13</v>
      </c>
      <c r="Z197" s="1">
        <v>40.6</v>
      </c>
      <c r="AA197" s="1">
        <v>-0.97099999999999997</v>
      </c>
      <c r="AB197" s="37">
        <v>84.67</v>
      </c>
      <c r="AC197" s="37">
        <v>6.3</v>
      </c>
      <c r="AD197" s="4">
        <v>25</v>
      </c>
      <c r="AE197" s="4">
        <v>5</v>
      </c>
      <c r="AF197" s="4">
        <v>10</v>
      </c>
      <c r="AG197" s="4">
        <v>2</v>
      </c>
      <c r="AH197" s="4">
        <v>0</v>
      </c>
      <c r="AI197" s="4">
        <v>10</v>
      </c>
      <c r="AJ197" s="4">
        <v>11</v>
      </c>
      <c r="AK197" s="4">
        <v>16</v>
      </c>
      <c r="AL197" s="4">
        <v>9</v>
      </c>
      <c r="AM197" s="4">
        <v>3</v>
      </c>
      <c r="AN197" s="4">
        <v>1</v>
      </c>
      <c r="AO197" s="4">
        <v>11</v>
      </c>
      <c r="AP197" s="4">
        <v>4</v>
      </c>
      <c r="AQ197" s="4">
        <v>1</v>
      </c>
      <c r="AR197" s="4">
        <v>6</v>
      </c>
      <c r="AS197" s="4">
        <v>6</v>
      </c>
      <c r="AT197" s="4">
        <v>21</v>
      </c>
      <c r="AU197" s="4">
        <v>0</v>
      </c>
      <c r="AV197" s="4">
        <v>2</v>
      </c>
      <c r="AW197" s="4">
        <v>7</v>
      </c>
      <c r="AX197" s="4">
        <v>150</v>
      </c>
      <c r="AY197" s="10"/>
      <c r="AZ197" s="10"/>
      <c r="BA197" s="10"/>
      <c r="BB197" s="10"/>
      <c r="BC197" s="11"/>
    </row>
    <row r="198" spans="1:55" ht="15.75" customHeight="1" x14ac:dyDescent="0.3">
      <c r="A198" s="7" t="s">
        <v>1382</v>
      </c>
      <c r="B198" s="1" t="s">
        <v>1328</v>
      </c>
      <c r="C198" s="1" t="s">
        <v>1329</v>
      </c>
      <c r="D198" s="1" t="s">
        <v>1383</v>
      </c>
      <c r="E198" s="1" t="s">
        <v>184</v>
      </c>
      <c r="F198" s="1" t="s">
        <v>1331</v>
      </c>
      <c r="G198" s="1" t="s">
        <v>1384</v>
      </c>
      <c r="H198" s="1" t="s">
        <v>57</v>
      </c>
      <c r="I198" s="1" t="s">
        <v>57</v>
      </c>
      <c r="J198" s="1" t="s">
        <v>57</v>
      </c>
      <c r="K198" s="1" t="s">
        <v>57</v>
      </c>
      <c r="L198" s="1" t="s">
        <v>57</v>
      </c>
      <c r="M198" s="1" t="s">
        <v>1385</v>
      </c>
      <c r="N198" s="1" t="s">
        <v>1385</v>
      </c>
      <c r="O198" s="1">
        <v>173</v>
      </c>
      <c r="P198" s="1">
        <v>173</v>
      </c>
      <c r="Q198" s="1">
        <v>1</v>
      </c>
      <c r="R198" s="1">
        <v>173</v>
      </c>
      <c r="S198" s="1">
        <v>17725.37</v>
      </c>
      <c r="T198" s="1">
        <v>7.95</v>
      </c>
      <c r="U198" s="1" t="s">
        <v>73</v>
      </c>
      <c r="V198" s="1">
        <v>0</v>
      </c>
      <c r="W198" s="1" t="s">
        <v>73</v>
      </c>
      <c r="X198" s="1">
        <v>0</v>
      </c>
      <c r="Y198" s="1">
        <v>17.57</v>
      </c>
      <c r="Z198" s="1">
        <v>39.08</v>
      </c>
      <c r="AA198" s="1">
        <v>-0.88700000000000001</v>
      </c>
      <c r="AB198" s="37">
        <v>81.5</v>
      </c>
      <c r="AC198" s="37">
        <v>6.06</v>
      </c>
      <c r="AD198" s="4">
        <v>23</v>
      </c>
      <c r="AE198" s="4">
        <v>6</v>
      </c>
      <c r="AF198" s="4">
        <v>6</v>
      </c>
      <c r="AG198" s="4">
        <v>1</v>
      </c>
      <c r="AH198" s="4">
        <v>0</v>
      </c>
      <c r="AI198" s="4">
        <v>7</v>
      </c>
      <c r="AJ198" s="4">
        <v>18</v>
      </c>
      <c r="AK198" s="4">
        <v>26</v>
      </c>
      <c r="AL198" s="4">
        <v>6</v>
      </c>
      <c r="AM198" s="4">
        <v>2</v>
      </c>
      <c r="AN198" s="4">
        <v>2</v>
      </c>
      <c r="AO198" s="4">
        <v>14</v>
      </c>
      <c r="AP198" s="4">
        <v>6</v>
      </c>
      <c r="AQ198" s="4">
        <v>0</v>
      </c>
      <c r="AR198" s="4">
        <v>6</v>
      </c>
      <c r="AS198" s="4">
        <v>11</v>
      </c>
      <c r="AT198" s="4">
        <v>24</v>
      </c>
      <c r="AU198" s="4">
        <v>0</v>
      </c>
      <c r="AV198" s="4">
        <v>5</v>
      </c>
      <c r="AW198" s="4">
        <v>10</v>
      </c>
      <c r="AX198" s="4">
        <v>173</v>
      </c>
      <c r="AY198" s="10"/>
      <c r="AZ198" s="10"/>
      <c r="BA198" s="10"/>
      <c r="BB198" s="10"/>
      <c r="BC198" s="11"/>
    </row>
    <row r="199" spans="1:55" ht="15.75" customHeight="1" x14ac:dyDescent="0.3">
      <c r="A199" s="7" t="s">
        <v>1386</v>
      </c>
      <c r="B199" s="1" t="s">
        <v>1328</v>
      </c>
      <c r="C199" s="1" t="s">
        <v>1329</v>
      </c>
      <c r="D199" s="1" t="s">
        <v>1387</v>
      </c>
      <c r="E199" s="1" t="s">
        <v>184</v>
      </c>
      <c r="F199" s="1" t="s">
        <v>1331</v>
      </c>
      <c r="G199" s="1" t="s">
        <v>1388</v>
      </c>
      <c r="H199" s="1" t="s">
        <v>57</v>
      </c>
      <c r="I199" s="1" t="s">
        <v>57</v>
      </c>
      <c r="J199" s="1" t="s">
        <v>57</v>
      </c>
      <c r="K199" s="1" t="s">
        <v>57</v>
      </c>
      <c r="L199" s="1" t="s">
        <v>57</v>
      </c>
      <c r="M199" s="1" t="s">
        <v>1389</v>
      </c>
      <c r="N199" s="1" t="s">
        <v>1389</v>
      </c>
      <c r="O199" s="1">
        <v>148</v>
      </c>
      <c r="P199" s="1">
        <v>148</v>
      </c>
      <c r="Q199" s="1">
        <v>1</v>
      </c>
      <c r="R199" s="1">
        <v>148</v>
      </c>
      <c r="S199" s="1">
        <v>15409.79</v>
      </c>
      <c r="T199" s="1">
        <v>8.9700000000000006</v>
      </c>
      <c r="U199" s="1" t="s">
        <v>73</v>
      </c>
      <c r="V199" s="1">
        <v>0</v>
      </c>
      <c r="W199" s="1" t="s">
        <v>73</v>
      </c>
      <c r="X199" s="1">
        <v>0</v>
      </c>
      <c r="Y199" s="1">
        <v>22.19</v>
      </c>
      <c r="Z199" s="1">
        <v>41.15</v>
      </c>
      <c r="AA199" s="1">
        <v>-0.97</v>
      </c>
      <c r="AB199" s="37">
        <v>89.19</v>
      </c>
      <c r="AC199" s="37">
        <v>5.34</v>
      </c>
      <c r="AD199" s="4">
        <v>25</v>
      </c>
      <c r="AE199" s="4">
        <v>6</v>
      </c>
      <c r="AF199" s="4">
        <v>9</v>
      </c>
      <c r="AG199" s="4">
        <v>3</v>
      </c>
      <c r="AH199" s="4">
        <v>0</v>
      </c>
      <c r="AI199" s="4">
        <v>10</v>
      </c>
      <c r="AJ199" s="4">
        <v>11</v>
      </c>
      <c r="AK199" s="4">
        <v>15</v>
      </c>
      <c r="AL199" s="4">
        <v>8</v>
      </c>
      <c r="AM199" s="4">
        <v>3</v>
      </c>
      <c r="AN199" s="4">
        <v>1</v>
      </c>
      <c r="AO199" s="4">
        <v>10</v>
      </c>
      <c r="AP199" s="4">
        <v>4</v>
      </c>
      <c r="AQ199" s="4">
        <v>1</v>
      </c>
      <c r="AR199" s="4">
        <v>7</v>
      </c>
      <c r="AS199" s="4">
        <v>6</v>
      </c>
      <c r="AT199" s="4">
        <v>20</v>
      </c>
      <c r="AU199" s="4">
        <v>0</v>
      </c>
      <c r="AV199" s="4">
        <v>2</v>
      </c>
      <c r="AW199" s="4">
        <v>7</v>
      </c>
      <c r="AX199" s="4">
        <v>148</v>
      </c>
      <c r="AY199" s="10"/>
      <c r="AZ199" s="10"/>
      <c r="BA199" s="10"/>
      <c r="BB199" s="10"/>
      <c r="BC199" s="10"/>
    </row>
    <row r="200" spans="1:55" ht="15.75" customHeight="1" x14ac:dyDescent="0.3">
      <c r="A200" s="7" t="s">
        <v>1390</v>
      </c>
      <c r="B200" s="1" t="s">
        <v>1328</v>
      </c>
      <c r="C200" s="1" t="s">
        <v>1329</v>
      </c>
      <c r="D200" s="1" t="s">
        <v>1391</v>
      </c>
      <c r="E200" s="1" t="s">
        <v>184</v>
      </c>
      <c r="F200" s="1" t="s">
        <v>1331</v>
      </c>
      <c r="G200" s="1" t="s">
        <v>1392</v>
      </c>
      <c r="H200" s="1" t="s">
        <v>57</v>
      </c>
      <c r="I200" s="1" t="s">
        <v>57</v>
      </c>
      <c r="J200" s="1" t="s">
        <v>57</v>
      </c>
      <c r="K200" s="1" t="s">
        <v>57</v>
      </c>
      <c r="L200" s="1" t="s">
        <v>57</v>
      </c>
      <c r="M200" s="1" t="s">
        <v>1393</v>
      </c>
      <c r="N200" s="1" t="s">
        <v>1393</v>
      </c>
      <c r="O200" s="1">
        <v>159</v>
      </c>
      <c r="P200" s="1">
        <v>159</v>
      </c>
      <c r="Q200" s="1">
        <v>1</v>
      </c>
      <c r="R200" s="1">
        <v>159</v>
      </c>
      <c r="S200" s="1">
        <v>16307.8</v>
      </c>
      <c r="T200" s="1">
        <v>8.86</v>
      </c>
      <c r="U200" s="1" t="s">
        <v>73</v>
      </c>
      <c r="V200" s="1">
        <v>0</v>
      </c>
      <c r="W200" s="1" t="s">
        <v>73</v>
      </c>
      <c r="X200" s="1">
        <v>0</v>
      </c>
      <c r="Y200" s="1">
        <v>13.24</v>
      </c>
      <c r="Z200" s="1">
        <v>40.06</v>
      </c>
      <c r="AA200" s="1">
        <v>-0.91600000000000004</v>
      </c>
      <c r="AB200" s="37">
        <v>84.91</v>
      </c>
      <c r="AC200" s="37">
        <v>1.41</v>
      </c>
      <c r="AD200" s="4">
        <v>23</v>
      </c>
      <c r="AE200" s="4">
        <v>7</v>
      </c>
      <c r="AF200" s="4">
        <v>6</v>
      </c>
      <c r="AG200" s="4">
        <v>4</v>
      </c>
      <c r="AH200" s="4">
        <v>0</v>
      </c>
      <c r="AI200" s="4">
        <v>11</v>
      </c>
      <c r="AJ200" s="4">
        <v>12</v>
      </c>
      <c r="AK200" s="4">
        <v>24</v>
      </c>
      <c r="AL200" s="4">
        <v>6</v>
      </c>
      <c r="AM200" s="4">
        <v>1</v>
      </c>
      <c r="AN200" s="4">
        <v>2</v>
      </c>
      <c r="AO200" s="4">
        <v>11</v>
      </c>
      <c r="AP200" s="4">
        <v>6</v>
      </c>
      <c r="AQ200" s="4">
        <v>0</v>
      </c>
      <c r="AR200" s="4">
        <v>6</v>
      </c>
      <c r="AS200" s="4">
        <v>9</v>
      </c>
      <c r="AT200" s="4">
        <v>17</v>
      </c>
      <c r="AU200" s="4">
        <v>0</v>
      </c>
      <c r="AV200" s="4">
        <v>4</v>
      </c>
      <c r="AW200" s="4">
        <v>10</v>
      </c>
      <c r="AX200" s="4">
        <v>159</v>
      </c>
      <c r="AY200" s="10"/>
      <c r="AZ200" s="10"/>
      <c r="BA200" s="10"/>
      <c r="BB200" s="10"/>
      <c r="BC200" s="10"/>
    </row>
    <row r="201" spans="1:55" ht="15.75" customHeight="1" x14ac:dyDescent="0.3">
      <c r="A201" s="7" t="s">
        <v>1394</v>
      </c>
      <c r="B201" s="1" t="s">
        <v>1328</v>
      </c>
      <c r="C201" s="1" t="s">
        <v>1329</v>
      </c>
      <c r="D201" s="1" t="s">
        <v>1395</v>
      </c>
      <c r="E201" s="1" t="s">
        <v>184</v>
      </c>
      <c r="F201" s="1" t="s">
        <v>1331</v>
      </c>
      <c r="G201" s="1" t="s">
        <v>1396</v>
      </c>
      <c r="H201" s="1" t="s">
        <v>57</v>
      </c>
      <c r="I201" s="1" t="s">
        <v>57</v>
      </c>
      <c r="J201" s="1" t="s">
        <v>57</v>
      </c>
      <c r="K201" s="1" t="s">
        <v>57</v>
      </c>
      <c r="L201" s="1" t="s">
        <v>57</v>
      </c>
      <c r="M201" s="1" t="s">
        <v>1397</v>
      </c>
      <c r="N201" s="1" t="s">
        <v>1397</v>
      </c>
      <c r="O201" s="1">
        <v>146</v>
      </c>
      <c r="P201" s="1">
        <v>146</v>
      </c>
      <c r="Q201" s="1">
        <v>1</v>
      </c>
      <c r="R201" s="1">
        <v>146</v>
      </c>
      <c r="S201" s="1">
        <v>15214.61</v>
      </c>
      <c r="T201" s="1">
        <v>9.3000000000000007</v>
      </c>
      <c r="U201" s="1" t="s">
        <v>73</v>
      </c>
      <c r="V201" s="1">
        <v>0</v>
      </c>
      <c r="W201" s="1" t="s">
        <v>73</v>
      </c>
      <c r="X201" s="1">
        <v>0</v>
      </c>
      <c r="Y201" s="1">
        <v>22.29</v>
      </c>
      <c r="Z201" s="1">
        <v>41.71</v>
      </c>
      <c r="AA201" s="1">
        <v>-0.95899999999999996</v>
      </c>
      <c r="AB201" s="37">
        <v>84.25</v>
      </c>
      <c r="AC201" s="37">
        <v>5.41</v>
      </c>
      <c r="AD201" s="4">
        <v>25</v>
      </c>
      <c r="AE201" s="4">
        <v>6</v>
      </c>
      <c r="AF201" s="4">
        <v>10</v>
      </c>
      <c r="AG201" s="4">
        <v>2</v>
      </c>
      <c r="AH201" s="4">
        <v>0</v>
      </c>
      <c r="AI201" s="4">
        <v>10</v>
      </c>
      <c r="AJ201" s="4">
        <v>11</v>
      </c>
      <c r="AK201" s="4">
        <v>14</v>
      </c>
      <c r="AL201" s="4">
        <v>7</v>
      </c>
      <c r="AM201" s="4">
        <v>3</v>
      </c>
      <c r="AN201" s="4">
        <v>1</v>
      </c>
      <c r="AO201" s="4">
        <v>10</v>
      </c>
      <c r="AP201" s="4">
        <v>4</v>
      </c>
      <c r="AQ201" s="4">
        <v>1</v>
      </c>
      <c r="AR201" s="4">
        <v>7</v>
      </c>
      <c r="AS201" s="4">
        <v>6</v>
      </c>
      <c r="AT201" s="4">
        <v>20</v>
      </c>
      <c r="AU201" s="4">
        <v>0</v>
      </c>
      <c r="AV201" s="4">
        <v>2</v>
      </c>
      <c r="AW201" s="4">
        <v>7</v>
      </c>
      <c r="AX201" s="4">
        <v>146</v>
      </c>
      <c r="AY201" s="10"/>
      <c r="AZ201" s="10"/>
      <c r="BA201" s="10"/>
      <c r="BB201" s="10"/>
      <c r="BC201" s="10"/>
    </row>
    <row r="202" spans="1:55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38"/>
      <c r="AZ202" s="38"/>
      <c r="BA202" s="38"/>
      <c r="BB202" s="38"/>
      <c r="BC202" s="38"/>
    </row>
    <row r="203" spans="1:55" ht="15.75" customHeight="1" x14ac:dyDescent="0.3"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8"/>
      <c r="AZ203" s="38"/>
      <c r="BA203" s="38"/>
      <c r="BB203" s="38"/>
      <c r="BC203" s="38"/>
    </row>
    <row r="204" spans="1:55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38"/>
      <c r="AZ204" s="38"/>
      <c r="BA204" s="38"/>
      <c r="BB204" s="38"/>
      <c r="BC204" s="38"/>
    </row>
    <row r="205" spans="1:55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38"/>
      <c r="AZ205" s="38"/>
      <c r="BA205" s="38"/>
      <c r="BB205" s="38"/>
      <c r="BC205" s="38"/>
    </row>
    <row r="206" spans="1:55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38"/>
      <c r="AZ206" s="38"/>
      <c r="BA206" s="38"/>
      <c r="BB206" s="38"/>
      <c r="BC206" s="38"/>
    </row>
    <row r="207" spans="1:55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38"/>
      <c r="AZ207" s="38"/>
      <c r="BA207" s="38"/>
      <c r="BB207" s="38"/>
      <c r="BC207" s="38"/>
    </row>
    <row r="208" spans="1:55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38"/>
      <c r="AZ208" s="38"/>
      <c r="BA208" s="38"/>
      <c r="BB208" s="38"/>
      <c r="BC208" s="38"/>
    </row>
    <row r="209" spans="1:55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38"/>
      <c r="AZ209" s="38"/>
      <c r="BA209" s="38"/>
      <c r="BB209" s="38"/>
      <c r="BC209" s="38"/>
    </row>
    <row r="210" spans="1:55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38"/>
      <c r="AZ210" s="38"/>
      <c r="BA210" s="38"/>
      <c r="BB210" s="38"/>
      <c r="BC210" s="38"/>
    </row>
    <row r="211" spans="1:55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38"/>
      <c r="AZ211" s="38"/>
      <c r="BA211" s="38"/>
      <c r="BB211" s="38"/>
      <c r="BC211" s="38"/>
    </row>
    <row r="212" spans="1:55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38"/>
      <c r="AZ212" s="38"/>
      <c r="BA212" s="38"/>
      <c r="BB212" s="38"/>
      <c r="BC212" s="38"/>
    </row>
    <row r="213" spans="1:55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38"/>
      <c r="AZ213" s="38"/>
      <c r="BA213" s="38"/>
      <c r="BB213" s="38"/>
      <c r="BC213" s="38"/>
    </row>
    <row r="214" spans="1:55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38"/>
      <c r="AZ214" s="38"/>
      <c r="BA214" s="38"/>
      <c r="BB214" s="38"/>
      <c r="BC214" s="38"/>
    </row>
    <row r="215" spans="1:55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38"/>
      <c r="AZ215" s="38"/>
      <c r="BA215" s="38"/>
      <c r="BB215" s="38"/>
      <c r="BC215" s="38"/>
    </row>
    <row r="216" spans="1:55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38"/>
      <c r="AZ216" s="38"/>
      <c r="BA216" s="38"/>
      <c r="BB216" s="38"/>
      <c r="BC216" s="38"/>
    </row>
    <row r="217" spans="1:55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38"/>
      <c r="AZ217" s="38"/>
      <c r="BA217" s="38"/>
      <c r="BB217" s="38"/>
      <c r="BC217" s="38"/>
    </row>
    <row r="218" spans="1:55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38"/>
      <c r="AZ218" s="38"/>
      <c r="BA218" s="38"/>
      <c r="BB218" s="38"/>
      <c r="BC218" s="38"/>
    </row>
    <row r="219" spans="1:55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38"/>
      <c r="AZ219" s="38"/>
      <c r="BA219" s="38"/>
      <c r="BB219" s="38"/>
      <c r="BC219" s="38"/>
    </row>
    <row r="220" spans="1:55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38"/>
      <c r="AZ220" s="38"/>
      <c r="BA220" s="38"/>
      <c r="BB220" s="38"/>
      <c r="BC220" s="38"/>
    </row>
    <row r="221" spans="1:55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38"/>
      <c r="AZ221" s="38"/>
      <c r="BA221" s="38"/>
      <c r="BB221" s="38"/>
      <c r="BC221" s="38"/>
    </row>
    <row r="222" spans="1:55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38"/>
      <c r="AZ222" s="38"/>
      <c r="BA222" s="38"/>
      <c r="BB222" s="38"/>
      <c r="BC222" s="38"/>
    </row>
    <row r="223" spans="1:55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38"/>
      <c r="AZ223" s="38"/>
      <c r="BA223" s="38"/>
      <c r="BB223" s="38"/>
      <c r="BC223" s="38"/>
    </row>
    <row r="224" spans="1:55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38"/>
      <c r="AZ224" s="38"/>
      <c r="BA224" s="38"/>
      <c r="BB224" s="38"/>
      <c r="BC224" s="38"/>
    </row>
    <row r="225" spans="1:55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38"/>
      <c r="AZ225" s="38"/>
      <c r="BA225" s="38"/>
      <c r="BB225" s="38"/>
      <c r="BC225" s="38"/>
    </row>
    <row r="226" spans="1:55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38"/>
      <c r="AZ226" s="38"/>
      <c r="BA226" s="38"/>
      <c r="BB226" s="38"/>
      <c r="BC226" s="38"/>
    </row>
    <row r="227" spans="1:55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38"/>
      <c r="AZ227" s="38"/>
      <c r="BA227" s="38"/>
      <c r="BB227" s="38"/>
      <c r="BC227" s="38"/>
    </row>
    <row r="228" spans="1:55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38"/>
      <c r="AZ228" s="38"/>
      <c r="BA228" s="38"/>
      <c r="BB228" s="38"/>
      <c r="BC228" s="38"/>
    </row>
    <row r="229" spans="1:55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38"/>
      <c r="AZ229" s="38"/>
      <c r="BA229" s="38"/>
      <c r="BB229" s="38"/>
      <c r="BC229" s="38"/>
    </row>
    <row r="230" spans="1:55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38"/>
      <c r="AZ230" s="38"/>
      <c r="BA230" s="38"/>
      <c r="BB230" s="38"/>
      <c r="BC230" s="38"/>
    </row>
    <row r="231" spans="1:55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38"/>
      <c r="AZ231" s="38"/>
      <c r="BA231" s="38"/>
      <c r="BB231" s="38"/>
      <c r="BC231" s="38"/>
    </row>
    <row r="232" spans="1:55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38"/>
      <c r="AZ232" s="38"/>
      <c r="BA232" s="38"/>
      <c r="BB232" s="38"/>
      <c r="BC232" s="38"/>
    </row>
    <row r="233" spans="1:55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38"/>
      <c r="AZ233" s="38"/>
      <c r="BA233" s="38"/>
      <c r="BB233" s="38"/>
      <c r="BC233" s="38"/>
    </row>
    <row r="234" spans="1:55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38"/>
      <c r="AZ234" s="38"/>
      <c r="BA234" s="38"/>
      <c r="BB234" s="38"/>
      <c r="BC234" s="38"/>
    </row>
    <row r="235" spans="1:55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38"/>
      <c r="AZ235" s="38"/>
      <c r="BA235" s="38"/>
      <c r="BB235" s="38"/>
      <c r="BC235" s="38"/>
    </row>
    <row r="236" spans="1:55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38"/>
      <c r="AZ236" s="38"/>
      <c r="BA236" s="38"/>
      <c r="BB236" s="38"/>
      <c r="BC236" s="38"/>
    </row>
    <row r="237" spans="1:55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38"/>
      <c r="AZ237" s="38"/>
      <c r="BA237" s="38"/>
      <c r="BB237" s="38"/>
      <c r="BC237" s="38"/>
    </row>
    <row r="238" spans="1:55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38"/>
      <c r="AZ238" s="38"/>
      <c r="BA238" s="38"/>
      <c r="BB238" s="38"/>
      <c r="BC238" s="38"/>
    </row>
    <row r="239" spans="1:55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38"/>
      <c r="AZ239" s="38"/>
      <c r="BA239" s="38"/>
      <c r="BB239" s="38"/>
      <c r="BC239" s="38"/>
    </row>
    <row r="240" spans="1:55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38"/>
      <c r="AZ240" s="38"/>
      <c r="BA240" s="38"/>
      <c r="BB240" s="38"/>
      <c r="BC240" s="38"/>
    </row>
    <row r="241" spans="1:55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38"/>
      <c r="AZ241" s="38"/>
      <c r="BA241" s="38"/>
      <c r="BB241" s="38"/>
      <c r="BC241" s="38"/>
    </row>
    <row r="242" spans="1:55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38"/>
      <c r="AZ242" s="38"/>
      <c r="BA242" s="38"/>
      <c r="BB242" s="38"/>
      <c r="BC242" s="38"/>
    </row>
    <row r="243" spans="1:55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38"/>
      <c r="AZ243" s="38"/>
      <c r="BA243" s="38"/>
      <c r="BB243" s="38"/>
      <c r="BC243" s="38"/>
    </row>
    <row r="244" spans="1:55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38"/>
      <c r="AZ244" s="38"/>
      <c r="BA244" s="38"/>
      <c r="BB244" s="38"/>
      <c r="BC244" s="38"/>
    </row>
    <row r="245" spans="1:55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38"/>
      <c r="AZ245" s="38"/>
      <c r="BA245" s="38"/>
      <c r="BB245" s="38"/>
      <c r="BC245" s="38"/>
    </row>
    <row r="246" spans="1:55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38"/>
      <c r="AZ246" s="38"/>
      <c r="BA246" s="38"/>
      <c r="BB246" s="38"/>
      <c r="BC246" s="38"/>
    </row>
    <row r="247" spans="1:55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38"/>
      <c r="AZ247" s="38"/>
      <c r="BA247" s="38"/>
      <c r="BB247" s="38"/>
      <c r="BC247" s="38"/>
    </row>
    <row r="248" spans="1:55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38"/>
      <c r="AZ248" s="38"/>
      <c r="BA248" s="38"/>
      <c r="BB248" s="38"/>
      <c r="BC248" s="38"/>
    </row>
    <row r="249" spans="1:55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38"/>
      <c r="AZ249" s="38"/>
      <c r="BA249" s="38"/>
      <c r="BB249" s="38"/>
      <c r="BC249" s="38"/>
    </row>
    <row r="250" spans="1:55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38"/>
      <c r="AZ250" s="38"/>
      <c r="BA250" s="38"/>
      <c r="BB250" s="38"/>
      <c r="BC250" s="38"/>
    </row>
    <row r="251" spans="1:55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38"/>
      <c r="AZ251" s="38"/>
      <c r="BA251" s="38"/>
      <c r="BB251" s="38"/>
      <c r="BC251" s="38"/>
    </row>
    <row r="252" spans="1:55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38"/>
      <c r="AZ252" s="38"/>
      <c r="BA252" s="38"/>
      <c r="BB252" s="38"/>
      <c r="BC252" s="38"/>
    </row>
    <row r="253" spans="1:55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38"/>
      <c r="AZ253" s="38"/>
      <c r="BA253" s="38"/>
      <c r="BB253" s="38"/>
      <c r="BC253" s="38"/>
    </row>
    <row r="254" spans="1:55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38"/>
      <c r="AZ254" s="38"/>
      <c r="BA254" s="38"/>
      <c r="BB254" s="38"/>
      <c r="BC254" s="38"/>
    </row>
    <row r="255" spans="1:55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38"/>
      <c r="AZ255" s="38"/>
      <c r="BA255" s="38"/>
      <c r="BB255" s="38"/>
      <c r="BC255" s="38"/>
    </row>
    <row r="256" spans="1:55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38"/>
      <c r="AZ256" s="38"/>
      <c r="BA256" s="38"/>
      <c r="BB256" s="38"/>
      <c r="BC256" s="38"/>
    </row>
    <row r="257" spans="1:55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38"/>
      <c r="AZ257" s="38"/>
      <c r="BA257" s="38"/>
      <c r="BB257" s="38"/>
      <c r="BC257" s="38"/>
    </row>
    <row r="258" spans="1:55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38"/>
      <c r="AZ258" s="38"/>
      <c r="BA258" s="38"/>
      <c r="BB258" s="38"/>
      <c r="BC258" s="38"/>
    </row>
    <row r="259" spans="1:55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38"/>
      <c r="AZ259" s="38"/>
      <c r="BA259" s="38"/>
      <c r="BB259" s="38"/>
      <c r="BC259" s="38"/>
    </row>
    <row r="260" spans="1:55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38"/>
      <c r="AZ260" s="38"/>
      <c r="BA260" s="38"/>
      <c r="BB260" s="38"/>
      <c r="BC260" s="38"/>
    </row>
    <row r="261" spans="1:55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38"/>
      <c r="AZ261" s="38"/>
      <c r="BA261" s="38"/>
      <c r="BB261" s="38"/>
      <c r="BC261" s="38"/>
    </row>
    <row r="262" spans="1:55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38"/>
      <c r="AZ262" s="38"/>
      <c r="BA262" s="38"/>
      <c r="BB262" s="38"/>
      <c r="BC262" s="38"/>
    </row>
    <row r="263" spans="1:55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38"/>
      <c r="AZ263" s="38"/>
      <c r="BA263" s="38"/>
      <c r="BB263" s="38"/>
      <c r="BC263" s="38"/>
    </row>
    <row r="264" spans="1:55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38"/>
      <c r="AZ264" s="38"/>
      <c r="BA264" s="38"/>
      <c r="BB264" s="38"/>
      <c r="BC264" s="38"/>
    </row>
    <row r="265" spans="1:55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38"/>
      <c r="AZ265" s="38"/>
      <c r="BA265" s="38"/>
      <c r="BB265" s="38"/>
      <c r="BC265" s="38"/>
    </row>
    <row r="266" spans="1:55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38"/>
      <c r="AZ266" s="38"/>
      <c r="BA266" s="38"/>
      <c r="BB266" s="38"/>
      <c r="BC266" s="38"/>
    </row>
    <row r="267" spans="1:55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38"/>
      <c r="AZ267" s="38"/>
      <c r="BA267" s="38"/>
      <c r="BB267" s="38"/>
      <c r="BC267" s="38"/>
    </row>
    <row r="268" spans="1:55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38"/>
      <c r="AZ268" s="38"/>
      <c r="BA268" s="38"/>
      <c r="BB268" s="38"/>
      <c r="BC268" s="38"/>
    </row>
    <row r="269" spans="1:55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38"/>
      <c r="AZ269" s="38"/>
      <c r="BA269" s="38"/>
      <c r="BB269" s="38"/>
      <c r="BC269" s="38"/>
    </row>
    <row r="270" spans="1:55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38"/>
      <c r="AZ270" s="38"/>
      <c r="BA270" s="38"/>
      <c r="BB270" s="38"/>
      <c r="BC270" s="38"/>
    </row>
    <row r="271" spans="1:55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38"/>
      <c r="AZ271" s="38"/>
      <c r="BA271" s="38"/>
      <c r="BB271" s="38"/>
      <c r="BC271" s="38"/>
    </row>
    <row r="272" spans="1:55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38"/>
      <c r="AZ272" s="38"/>
      <c r="BA272" s="38"/>
      <c r="BB272" s="38"/>
      <c r="BC272" s="38"/>
    </row>
    <row r="273" spans="1:55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38"/>
      <c r="AZ273" s="38"/>
      <c r="BA273" s="38"/>
      <c r="BB273" s="38"/>
      <c r="BC273" s="38"/>
    </row>
    <row r="274" spans="1:55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38"/>
      <c r="AZ274" s="38"/>
      <c r="BA274" s="38"/>
      <c r="BB274" s="38"/>
      <c r="BC274" s="38"/>
    </row>
    <row r="275" spans="1:55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38"/>
      <c r="AZ275" s="38"/>
      <c r="BA275" s="38"/>
      <c r="BB275" s="38"/>
      <c r="BC275" s="38"/>
    </row>
    <row r="276" spans="1:55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38"/>
      <c r="AZ276" s="38"/>
      <c r="BA276" s="38"/>
      <c r="BB276" s="38"/>
      <c r="BC276" s="38"/>
    </row>
    <row r="277" spans="1:55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38"/>
      <c r="AZ277" s="38"/>
      <c r="BA277" s="38"/>
      <c r="BB277" s="38"/>
      <c r="BC277" s="38"/>
    </row>
    <row r="278" spans="1:55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38"/>
      <c r="AZ278" s="38"/>
      <c r="BA278" s="38"/>
      <c r="BB278" s="38"/>
      <c r="BC278" s="38"/>
    </row>
    <row r="279" spans="1:55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38"/>
      <c r="AZ279" s="38"/>
      <c r="BA279" s="38"/>
      <c r="BB279" s="38"/>
      <c r="BC279" s="38"/>
    </row>
    <row r="280" spans="1:55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38"/>
      <c r="AZ280" s="38"/>
      <c r="BA280" s="38"/>
      <c r="BB280" s="38"/>
      <c r="BC280" s="38"/>
    </row>
    <row r="281" spans="1:55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38"/>
      <c r="AZ281" s="38"/>
      <c r="BA281" s="38"/>
      <c r="BB281" s="38"/>
      <c r="BC281" s="38"/>
    </row>
    <row r="282" spans="1:55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38"/>
      <c r="AZ282" s="38"/>
      <c r="BA282" s="38"/>
      <c r="BB282" s="38"/>
      <c r="BC282" s="38"/>
    </row>
    <row r="283" spans="1:55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38"/>
      <c r="AZ283" s="38"/>
      <c r="BA283" s="38"/>
      <c r="BB283" s="38"/>
      <c r="BC283" s="38"/>
    </row>
    <row r="284" spans="1:55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38"/>
      <c r="AZ284" s="38"/>
      <c r="BA284" s="38"/>
      <c r="BB284" s="38"/>
      <c r="BC284" s="38"/>
    </row>
    <row r="285" spans="1:55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38"/>
      <c r="AZ285" s="38"/>
      <c r="BA285" s="38"/>
      <c r="BB285" s="38"/>
      <c r="BC285" s="38"/>
    </row>
    <row r="286" spans="1:55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38"/>
      <c r="AZ286" s="38"/>
      <c r="BA286" s="38"/>
      <c r="BB286" s="38"/>
      <c r="BC286" s="38"/>
    </row>
    <row r="287" spans="1:55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38"/>
      <c r="AZ287" s="38"/>
      <c r="BA287" s="38"/>
      <c r="BB287" s="38"/>
      <c r="BC287" s="38"/>
    </row>
    <row r="288" spans="1:55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38"/>
      <c r="AZ288" s="38"/>
      <c r="BA288" s="38"/>
      <c r="BB288" s="38"/>
      <c r="BC288" s="38"/>
    </row>
    <row r="289" spans="1:55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38"/>
      <c r="AZ289" s="38"/>
      <c r="BA289" s="38"/>
      <c r="BB289" s="38"/>
      <c r="BC289" s="38"/>
    </row>
    <row r="290" spans="1:55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38"/>
      <c r="AZ290" s="38"/>
      <c r="BA290" s="38"/>
      <c r="BB290" s="38"/>
      <c r="BC290" s="38"/>
    </row>
    <row r="291" spans="1:55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38"/>
      <c r="AZ291" s="38"/>
      <c r="BA291" s="38"/>
      <c r="BB291" s="38"/>
      <c r="BC291" s="38"/>
    </row>
    <row r="292" spans="1:55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38"/>
      <c r="AZ292" s="38"/>
      <c r="BA292" s="38"/>
      <c r="BB292" s="38"/>
      <c r="BC292" s="38"/>
    </row>
    <row r="293" spans="1:55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38"/>
      <c r="AZ293" s="38"/>
      <c r="BA293" s="38"/>
      <c r="BB293" s="38"/>
      <c r="BC293" s="38"/>
    </row>
    <row r="294" spans="1:55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38"/>
      <c r="AZ294" s="38"/>
      <c r="BA294" s="38"/>
      <c r="BB294" s="38"/>
      <c r="BC294" s="38"/>
    </row>
    <row r="295" spans="1:55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38"/>
      <c r="AZ295" s="38"/>
      <c r="BA295" s="38"/>
      <c r="BB295" s="38"/>
      <c r="BC295" s="38"/>
    </row>
    <row r="296" spans="1:55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38"/>
      <c r="AZ296" s="38"/>
      <c r="BA296" s="38"/>
      <c r="BB296" s="38"/>
      <c r="BC296" s="38"/>
    </row>
    <row r="297" spans="1:55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38"/>
      <c r="AZ297" s="38"/>
      <c r="BA297" s="38"/>
      <c r="BB297" s="38"/>
      <c r="BC297" s="38"/>
    </row>
    <row r="298" spans="1:55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38"/>
      <c r="AZ298" s="38"/>
      <c r="BA298" s="38"/>
      <c r="BB298" s="38"/>
      <c r="BC298" s="38"/>
    </row>
    <row r="299" spans="1:55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38"/>
      <c r="AZ299" s="38"/>
      <c r="BA299" s="38"/>
      <c r="BB299" s="38"/>
      <c r="BC299" s="38"/>
    </row>
    <row r="300" spans="1:55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38"/>
      <c r="AZ300" s="38"/>
      <c r="BA300" s="38"/>
      <c r="BB300" s="38"/>
      <c r="BC300" s="38"/>
    </row>
    <row r="301" spans="1:55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38"/>
      <c r="AZ301" s="38"/>
      <c r="BA301" s="38"/>
      <c r="BB301" s="38"/>
      <c r="BC301" s="38"/>
    </row>
    <row r="302" spans="1:55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38"/>
      <c r="AZ302" s="38"/>
      <c r="BA302" s="38"/>
      <c r="BB302" s="38"/>
      <c r="BC302" s="38"/>
    </row>
    <row r="303" spans="1:55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38"/>
      <c r="AZ303" s="38"/>
      <c r="BA303" s="38"/>
      <c r="BB303" s="38"/>
      <c r="BC303" s="38"/>
    </row>
    <row r="304" spans="1:55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38"/>
      <c r="AZ304" s="38"/>
      <c r="BA304" s="38"/>
      <c r="BB304" s="38"/>
      <c r="BC304" s="38"/>
    </row>
    <row r="305" spans="1:55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38"/>
      <c r="AZ305" s="38"/>
      <c r="BA305" s="38"/>
      <c r="BB305" s="38"/>
      <c r="BC305" s="38"/>
    </row>
    <row r="306" spans="1:55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38"/>
      <c r="AZ306" s="38"/>
      <c r="BA306" s="38"/>
      <c r="BB306" s="38"/>
      <c r="BC306" s="38"/>
    </row>
    <row r="307" spans="1:55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38"/>
      <c r="AZ307" s="38"/>
      <c r="BA307" s="38"/>
      <c r="BB307" s="38"/>
      <c r="BC307" s="38"/>
    </row>
    <row r="308" spans="1:55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38"/>
      <c r="AZ308" s="38"/>
      <c r="BA308" s="38"/>
      <c r="BB308" s="38"/>
      <c r="BC308" s="38"/>
    </row>
    <row r="309" spans="1:55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38"/>
      <c r="AZ309" s="38"/>
      <c r="BA309" s="38"/>
      <c r="BB309" s="38"/>
      <c r="BC309" s="38"/>
    </row>
    <row r="310" spans="1:55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38"/>
      <c r="AZ310" s="38"/>
      <c r="BA310" s="38"/>
      <c r="BB310" s="38"/>
      <c r="BC310" s="38"/>
    </row>
    <row r="311" spans="1:55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38"/>
      <c r="AZ311" s="38"/>
      <c r="BA311" s="38"/>
      <c r="BB311" s="38"/>
      <c r="BC311" s="38"/>
    </row>
    <row r="312" spans="1:55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38"/>
      <c r="AZ312" s="38"/>
      <c r="BA312" s="38"/>
      <c r="BB312" s="38"/>
      <c r="BC312" s="38"/>
    </row>
    <row r="313" spans="1:55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38"/>
      <c r="AZ313" s="38"/>
      <c r="BA313" s="38"/>
      <c r="BB313" s="38"/>
      <c r="BC313" s="38"/>
    </row>
    <row r="314" spans="1:55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38"/>
      <c r="AZ314" s="38"/>
      <c r="BA314" s="38"/>
      <c r="BB314" s="38"/>
      <c r="BC314" s="38"/>
    </row>
    <row r="315" spans="1:55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38"/>
      <c r="AZ315" s="38"/>
      <c r="BA315" s="38"/>
      <c r="BB315" s="38"/>
      <c r="BC315" s="38"/>
    </row>
    <row r="316" spans="1:55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38"/>
      <c r="AZ316" s="38"/>
      <c r="BA316" s="38"/>
      <c r="BB316" s="38"/>
      <c r="BC316" s="38"/>
    </row>
    <row r="317" spans="1:55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38"/>
      <c r="AZ317" s="38"/>
      <c r="BA317" s="38"/>
      <c r="BB317" s="38"/>
      <c r="BC317" s="38"/>
    </row>
    <row r="318" spans="1:55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38"/>
      <c r="AZ318" s="38"/>
      <c r="BA318" s="38"/>
      <c r="BB318" s="38"/>
      <c r="BC318" s="38"/>
    </row>
    <row r="319" spans="1:55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38"/>
      <c r="AZ319" s="38"/>
      <c r="BA319" s="38"/>
      <c r="BB319" s="38"/>
      <c r="BC319" s="38"/>
    </row>
    <row r="320" spans="1:55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38"/>
      <c r="AZ320" s="38"/>
      <c r="BA320" s="38"/>
      <c r="BB320" s="38"/>
      <c r="BC320" s="38"/>
    </row>
    <row r="321" spans="1:55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38"/>
      <c r="AZ321" s="38"/>
      <c r="BA321" s="38"/>
      <c r="BB321" s="38"/>
      <c r="BC321" s="38"/>
    </row>
    <row r="322" spans="1:55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38"/>
      <c r="AZ322" s="38"/>
      <c r="BA322" s="38"/>
      <c r="BB322" s="38"/>
      <c r="BC322" s="38"/>
    </row>
    <row r="323" spans="1:55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38"/>
      <c r="AZ323" s="38"/>
      <c r="BA323" s="38"/>
      <c r="BB323" s="38"/>
      <c r="BC323" s="38"/>
    </row>
    <row r="324" spans="1:55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38"/>
      <c r="AZ324" s="38"/>
      <c r="BA324" s="38"/>
      <c r="BB324" s="38"/>
      <c r="BC324" s="38"/>
    </row>
    <row r="325" spans="1:55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38"/>
      <c r="AZ325" s="38"/>
      <c r="BA325" s="38"/>
      <c r="BB325" s="38"/>
      <c r="BC325" s="38"/>
    </row>
    <row r="326" spans="1:55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38"/>
      <c r="AZ326" s="38"/>
      <c r="BA326" s="38"/>
      <c r="BB326" s="38"/>
      <c r="BC326" s="38"/>
    </row>
    <row r="327" spans="1:55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38"/>
      <c r="AZ327" s="38"/>
      <c r="BA327" s="38"/>
      <c r="BB327" s="38"/>
      <c r="BC327" s="38"/>
    </row>
    <row r="328" spans="1:55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38"/>
      <c r="AZ328" s="38"/>
      <c r="BA328" s="38"/>
      <c r="BB328" s="38"/>
      <c r="BC328" s="38"/>
    </row>
    <row r="329" spans="1:55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38"/>
      <c r="AZ329" s="38"/>
      <c r="BA329" s="38"/>
      <c r="BB329" s="38"/>
      <c r="BC329" s="38"/>
    </row>
    <row r="330" spans="1:55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38"/>
      <c r="AZ330" s="38"/>
      <c r="BA330" s="38"/>
      <c r="BB330" s="38"/>
      <c r="BC330" s="38"/>
    </row>
    <row r="331" spans="1:55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38"/>
      <c r="AZ331" s="38"/>
      <c r="BA331" s="38"/>
      <c r="BB331" s="38"/>
      <c r="BC331" s="38"/>
    </row>
    <row r="332" spans="1:55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38"/>
      <c r="AZ332" s="38"/>
      <c r="BA332" s="38"/>
      <c r="BB332" s="38"/>
      <c r="BC332" s="38"/>
    </row>
    <row r="333" spans="1:55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38"/>
      <c r="AZ333" s="38"/>
      <c r="BA333" s="38"/>
      <c r="BB333" s="38"/>
      <c r="BC333" s="38"/>
    </row>
    <row r="334" spans="1:55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38"/>
      <c r="AZ334" s="38"/>
      <c r="BA334" s="38"/>
      <c r="BB334" s="38"/>
      <c r="BC334" s="38"/>
    </row>
    <row r="335" spans="1:55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38"/>
      <c r="AZ335" s="38"/>
      <c r="BA335" s="38"/>
      <c r="BB335" s="38"/>
      <c r="BC335" s="38"/>
    </row>
    <row r="336" spans="1:55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38"/>
      <c r="AZ336" s="38"/>
      <c r="BA336" s="38"/>
      <c r="BB336" s="38"/>
      <c r="BC336" s="38"/>
    </row>
    <row r="337" spans="1:55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38"/>
      <c r="AZ337" s="38"/>
      <c r="BA337" s="38"/>
      <c r="BB337" s="38"/>
      <c r="BC337" s="38"/>
    </row>
    <row r="338" spans="1:55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38"/>
      <c r="AZ338" s="38"/>
      <c r="BA338" s="38"/>
      <c r="BB338" s="38"/>
      <c r="BC338" s="38"/>
    </row>
    <row r="339" spans="1:55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38"/>
      <c r="AZ339" s="38"/>
      <c r="BA339" s="38"/>
      <c r="BB339" s="38"/>
      <c r="BC339" s="38"/>
    </row>
    <row r="340" spans="1:55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38"/>
      <c r="AZ340" s="38"/>
      <c r="BA340" s="38"/>
      <c r="BB340" s="38"/>
      <c r="BC340" s="38"/>
    </row>
    <row r="341" spans="1:55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38"/>
      <c r="AZ341" s="38"/>
      <c r="BA341" s="38"/>
      <c r="BB341" s="38"/>
      <c r="BC341" s="38"/>
    </row>
    <row r="342" spans="1:55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38"/>
      <c r="AZ342" s="38"/>
      <c r="BA342" s="38"/>
      <c r="BB342" s="38"/>
      <c r="BC342" s="38"/>
    </row>
    <row r="343" spans="1:55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38"/>
      <c r="AZ343" s="38"/>
      <c r="BA343" s="38"/>
      <c r="BB343" s="38"/>
      <c r="BC343" s="38"/>
    </row>
    <row r="344" spans="1:55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38"/>
      <c r="AZ344" s="38"/>
      <c r="BA344" s="38"/>
      <c r="BB344" s="38"/>
      <c r="BC344" s="38"/>
    </row>
    <row r="345" spans="1:55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38"/>
      <c r="AZ345" s="38"/>
      <c r="BA345" s="38"/>
      <c r="BB345" s="38"/>
      <c r="BC345" s="38"/>
    </row>
    <row r="346" spans="1:55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38"/>
      <c r="AZ346" s="38"/>
      <c r="BA346" s="38"/>
      <c r="BB346" s="38"/>
      <c r="BC346" s="38"/>
    </row>
    <row r="347" spans="1:55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38"/>
      <c r="AZ347" s="38"/>
      <c r="BA347" s="38"/>
      <c r="BB347" s="38"/>
      <c r="BC347" s="38"/>
    </row>
    <row r="348" spans="1:55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38"/>
      <c r="AZ348" s="38"/>
      <c r="BA348" s="38"/>
      <c r="BB348" s="38"/>
      <c r="BC348" s="38"/>
    </row>
    <row r="349" spans="1:55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38"/>
      <c r="AZ349" s="38"/>
      <c r="BA349" s="38"/>
      <c r="BB349" s="38"/>
      <c r="BC349" s="38"/>
    </row>
    <row r="350" spans="1:55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38"/>
      <c r="AZ350" s="38"/>
      <c r="BA350" s="38"/>
      <c r="BB350" s="38"/>
      <c r="BC350" s="38"/>
    </row>
    <row r="351" spans="1:55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38"/>
      <c r="AZ351" s="38"/>
      <c r="BA351" s="38"/>
      <c r="BB351" s="38"/>
      <c r="BC351" s="38"/>
    </row>
    <row r="352" spans="1:55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38"/>
      <c r="AZ352" s="38"/>
      <c r="BA352" s="38"/>
      <c r="BB352" s="38"/>
      <c r="BC352" s="38"/>
    </row>
    <row r="353" spans="1:55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38"/>
      <c r="AZ353" s="38"/>
      <c r="BA353" s="38"/>
      <c r="BB353" s="38"/>
      <c r="BC353" s="38"/>
    </row>
    <row r="354" spans="1:55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38"/>
      <c r="AZ354" s="38"/>
      <c r="BA354" s="38"/>
      <c r="BB354" s="38"/>
      <c r="BC354" s="38"/>
    </row>
    <row r="355" spans="1:55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38"/>
      <c r="AZ355" s="38"/>
      <c r="BA355" s="38"/>
      <c r="BB355" s="38"/>
      <c r="BC355" s="38"/>
    </row>
    <row r="356" spans="1:55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38"/>
      <c r="AZ356" s="38"/>
      <c r="BA356" s="38"/>
      <c r="BB356" s="38"/>
      <c r="BC356" s="38"/>
    </row>
    <row r="357" spans="1:55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38"/>
      <c r="AZ357" s="38"/>
      <c r="BA357" s="38"/>
      <c r="BB357" s="38"/>
      <c r="BC357" s="38"/>
    </row>
    <row r="358" spans="1:55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38"/>
      <c r="AZ358" s="38"/>
      <c r="BA358" s="38"/>
      <c r="BB358" s="38"/>
      <c r="BC358" s="38"/>
    </row>
    <row r="359" spans="1:55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38"/>
      <c r="AZ359" s="38"/>
      <c r="BA359" s="38"/>
      <c r="BB359" s="38"/>
      <c r="BC359" s="38"/>
    </row>
    <row r="360" spans="1:55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38"/>
      <c r="AZ360" s="38"/>
      <c r="BA360" s="38"/>
      <c r="BB360" s="38"/>
      <c r="BC360" s="38"/>
    </row>
    <row r="361" spans="1:55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38"/>
      <c r="AZ361" s="38"/>
      <c r="BA361" s="38"/>
      <c r="BB361" s="38"/>
      <c r="BC361" s="38"/>
    </row>
    <row r="362" spans="1:55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38"/>
      <c r="AZ362" s="38"/>
      <c r="BA362" s="38"/>
      <c r="BB362" s="38"/>
      <c r="BC362" s="38"/>
    </row>
    <row r="363" spans="1:55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38"/>
      <c r="AZ363" s="38"/>
      <c r="BA363" s="38"/>
      <c r="BB363" s="38"/>
      <c r="BC363" s="38"/>
    </row>
    <row r="364" spans="1:55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38"/>
      <c r="AZ364" s="38"/>
      <c r="BA364" s="38"/>
      <c r="BB364" s="38"/>
      <c r="BC364" s="38"/>
    </row>
    <row r="365" spans="1:55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38"/>
      <c r="AZ365" s="38"/>
      <c r="BA365" s="38"/>
      <c r="BB365" s="38"/>
      <c r="BC365" s="38"/>
    </row>
    <row r="366" spans="1:55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38"/>
      <c r="AZ366" s="38"/>
      <c r="BA366" s="38"/>
      <c r="BB366" s="38"/>
      <c r="BC366" s="38"/>
    </row>
    <row r="367" spans="1:55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38"/>
      <c r="AZ367" s="38"/>
      <c r="BA367" s="38"/>
      <c r="BB367" s="38"/>
      <c r="BC367" s="38"/>
    </row>
    <row r="368" spans="1:55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38"/>
      <c r="AZ368" s="38"/>
      <c r="BA368" s="38"/>
      <c r="BB368" s="38"/>
      <c r="BC368" s="38"/>
    </row>
    <row r="369" spans="1:55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38"/>
      <c r="AZ369" s="38"/>
      <c r="BA369" s="38"/>
      <c r="BB369" s="38"/>
      <c r="BC369" s="38"/>
    </row>
    <row r="370" spans="1:55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38"/>
      <c r="AZ370" s="38"/>
      <c r="BA370" s="38"/>
      <c r="BB370" s="38"/>
      <c r="BC370" s="38"/>
    </row>
    <row r="371" spans="1:55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38"/>
      <c r="AZ371" s="38"/>
      <c r="BA371" s="38"/>
      <c r="BB371" s="38"/>
      <c r="BC371" s="38"/>
    </row>
    <row r="372" spans="1:55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38"/>
      <c r="AZ372" s="38"/>
      <c r="BA372" s="38"/>
      <c r="BB372" s="38"/>
      <c r="BC372" s="38"/>
    </row>
    <row r="373" spans="1:55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38"/>
      <c r="AZ373" s="38"/>
      <c r="BA373" s="38"/>
      <c r="BB373" s="38"/>
      <c r="BC373" s="38"/>
    </row>
    <row r="374" spans="1:55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38"/>
      <c r="AZ374" s="38"/>
      <c r="BA374" s="38"/>
      <c r="BB374" s="38"/>
      <c r="BC374" s="38"/>
    </row>
    <row r="375" spans="1:55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38"/>
      <c r="AZ375" s="38"/>
      <c r="BA375" s="38"/>
      <c r="BB375" s="38"/>
      <c r="BC375" s="38"/>
    </row>
    <row r="376" spans="1:55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38"/>
      <c r="AZ376" s="38"/>
      <c r="BA376" s="38"/>
      <c r="BB376" s="38"/>
      <c r="BC376" s="38"/>
    </row>
    <row r="377" spans="1:55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38"/>
      <c r="AZ377" s="38"/>
      <c r="BA377" s="38"/>
      <c r="BB377" s="38"/>
      <c r="BC377" s="38"/>
    </row>
    <row r="378" spans="1:55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38"/>
      <c r="AZ378" s="38"/>
      <c r="BA378" s="38"/>
      <c r="BB378" s="38"/>
      <c r="BC378" s="38"/>
    </row>
    <row r="379" spans="1:55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38"/>
      <c r="AZ379" s="38"/>
      <c r="BA379" s="38"/>
      <c r="BB379" s="38"/>
      <c r="BC379" s="38"/>
    </row>
    <row r="380" spans="1:55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38"/>
      <c r="AZ380" s="38"/>
      <c r="BA380" s="38"/>
      <c r="BB380" s="38"/>
      <c r="BC380" s="38"/>
    </row>
    <row r="381" spans="1:55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38"/>
      <c r="AZ381" s="38"/>
      <c r="BA381" s="38"/>
      <c r="BB381" s="38"/>
      <c r="BC381" s="38"/>
    </row>
    <row r="382" spans="1:55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38"/>
      <c r="AZ382" s="38"/>
      <c r="BA382" s="38"/>
      <c r="BB382" s="38"/>
      <c r="BC382" s="38"/>
    </row>
    <row r="383" spans="1:55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38"/>
      <c r="AZ383" s="38"/>
      <c r="BA383" s="38"/>
      <c r="BB383" s="38"/>
      <c r="BC383" s="38"/>
    </row>
    <row r="384" spans="1:55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38"/>
      <c r="AZ384" s="38"/>
      <c r="BA384" s="38"/>
      <c r="BB384" s="38"/>
      <c r="BC384" s="38"/>
    </row>
    <row r="385" spans="1:55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38"/>
      <c r="AZ385" s="38"/>
      <c r="BA385" s="38"/>
      <c r="BB385" s="38"/>
      <c r="BC385" s="38"/>
    </row>
    <row r="386" spans="1:55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38"/>
      <c r="AZ386" s="38"/>
      <c r="BA386" s="38"/>
      <c r="BB386" s="38"/>
      <c r="BC386" s="38"/>
    </row>
    <row r="387" spans="1:55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38"/>
      <c r="AZ387" s="38"/>
      <c r="BA387" s="38"/>
      <c r="BB387" s="38"/>
      <c r="BC387" s="38"/>
    </row>
    <row r="388" spans="1:55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38"/>
      <c r="AZ388" s="38"/>
      <c r="BA388" s="38"/>
      <c r="BB388" s="38"/>
      <c r="BC388" s="38"/>
    </row>
    <row r="389" spans="1:55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38"/>
      <c r="AZ389" s="38"/>
      <c r="BA389" s="38"/>
      <c r="BB389" s="38"/>
      <c r="BC389" s="38"/>
    </row>
    <row r="390" spans="1:55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38"/>
      <c r="AZ390" s="38"/>
      <c r="BA390" s="38"/>
      <c r="BB390" s="38"/>
      <c r="BC390" s="38"/>
    </row>
    <row r="391" spans="1:55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38"/>
      <c r="AZ391" s="38"/>
      <c r="BA391" s="38"/>
      <c r="BB391" s="38"/>
      <c r="BC391" s="38"/>
    </row>
    <row r="392" spans="1:55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38"/>
      <c r="AZ392" s="38"/>
      <c r="BA392" s="38"/>
      <c r="BB392" s="38"/>
      <c r="BC392" s="38"/>
    </row>
    <row r="393" spans="1:55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38"/>
      <c r="AZ393" s="38"/>
      <c r="BA393" s="38"/>
      <c r="BB393" s="38"/>
      <c r="BC393" s="38"/>
    </row>
    <row r="394" spans="1:55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38"/>
      <c r="AZ394" s="38"/>
      <c r="BA394" s="38"/>
      <c r="BB394" s="38"/>
      <c r="BC394" s="38"/>
    </row>
    <row r="395" spans="1:55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38"/>
      <c r="AZ395" s="38"/>
      <c r="BA395" s="38"/>
      <c r="BB395" s="38"/>
      <c r="BC395" s="38"/>
    </row>
    <row r="396" spans="1:55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38"/>
      <c r="AZ396" s="38"/>
      <c r="BA396" s="38"/>
      <c r="BB396" s="38"/>
      <c r="BC396" s="38"/>
    </row>
    <row r="397" spans="1:55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38"/>
      <c r="AZ397" s="38"/>
      <c r="BA397" s="38"/>
      <c r="BB397" s="38"/>
      <c r="BC397" s="38"/>
    </row>
    <row r="398" spans="1:55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38"/>
      <c r="AZ398" s="38"/>
      <c r="BA398" s="38"/>
      <c r="BB398" s="38"/>
      <c r="BC398" s="38"/>
    </row>
    <row r="399" spans="1:55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38"/>
      <c r="AZ399" s="38"/>
      <c r="BA399" s="38"/>
      <c r="BB399" s="38"/>
      <c r="BC399" s="38"/>
    </row>
    <row r="400" spans="1:55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38"/>
      <c r="AZ400" s="38"/>
      <c r="BA400" s="38"/>
      <c r="BB400" s="38"/>
      <c r="BC400" s="38"/>
    </row>
    <row r="401" spans="1:55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38"/>
      <c r="AZ401" s="38"/>
      <c r="BA401" s="38"/>
      <c r="BB401" s="38"/>
      <c r="BC401" s="38"/>
    </row>
    <row r="402" spans="1:55" ht="15.75" customHeight="1" x14ac:dyDescent="0.3"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</row>
    <row r="403" spans="1:55" ht="15.75" customHeight="1" x14ac:dyDescent="0.3"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</row>
    <row r="404" spans="1:55" ht="15.75" customHeight="1" x14ac:dyDescent="0.3"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</row>
    <row r="405" spans="1:55" ht="15.75" customHeight="1" x14ac:dyDescent="0.3"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</row>
    <row r="406" spans="1:55" ht="15.75" customHeight="1" x14ac:dyDescent="0.3"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</row>
    <row r="407" spans="1:55" ht="15.75" customHeight="1" x14ac:dyDescent="0.3"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</row>
    <row r="408" spans="1:55" ht="15.75" customHeight="1" x14ac:dyDescent="0.3"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</row>
    <row r="409" spans="1:55" ht="15.75" customHeight="1" x14ac:dyDescent="0.3"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</row>
    <row r="410" spans="1:55" ht="15.75" customHeight="1" x14ac:dyDescent="0.3"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</row>
    <row r="411" spans="1:55" ht="15.75" customHeight="1" x14ac:dyDescent="0.3"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</row>
    <row r="412" spans="1:55" ht="15.75" customHeight="1" x14ac:dyDescent="0.3"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</row>
    <row r="413" spans="1:55" ht="15.75" customHeight="1" x14ac:dyDescent="0.3"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</row>
    <row r="414" spans="1:55" ht="15.75" customHeight="1" x14ac:dyDescent="0.3"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</row>
    <row r="415" spans="1:55" ht="15.75" customHeight="1" x14ac:dyDescent="0.3"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</row>
    <row r="416" spans="1:55" ht="15.75" customHeight="1" x14ac:dyDescent="0.3"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</row>
    <row r="417" spans="30:50" ht="15.75" customHeight="1" x14ac:dyDescent="0.3"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</row>
    <row r="418" spans="30:50" ht="15.75" customHeight="1" x14ac:dyDescent="0.3"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</row>
    <row r="419" spans="30:50" ht="15.75" customHeight="1" x14ac:dyDescent="0.3"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</row>
    <row r="420" spans="30:50" ht="15.75" customHeight="1" x14ac:dyDescent="0.3"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</row>
    <row r="421" spans="30:50" ht="15.75" customHeight="1" x14ac:dyDescent="0.3"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</row>
    <row r="422" spans="30:50" ht="15.75" customHeight="1" x14ac:dyDescent="0.3"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</row>
    <row r="423" spans="30:50" ht="15.75" customHeight="1" x14ac:dyDescent="0.3"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</row>
    <row r="424" spans="30:50" ht="15.75" customHeight="1" x14ac:dyDescent="0.3"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</row>
    <row r="425" spans="30:50" ht="15.75" customHeight="1" x14ac:dyDescent="0.3"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</row>
    <row r="426" spans="30:50" ht="15.75" customHeight="1" x14ac:dyDescent="0.3"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</row>
    <row r="427" spans="30:50" ht="15.75" customHeight="1" x14ac:dyDescent="0.3"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</row>
    <row r="428" spans="30:50" ht="15.75" customHeight="1" x14ac:dyDescent="0.3"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</row>
    <row r="429" spans="30:50" ht="15.75" customHeight="1" x14ac:dyDescent="0.3"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</row>
    <row r="430" spans="30:50" ht="15.75" customHeight="1" x14ac:dyDescent="0.3"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</row>
    <row r="431" spans="30:50" ht="15.75" customHeight="1" x14ac:dyDescent="0.3"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</row>
    <row r="432" spans="30:50" ht="15.75" customHeight="1" x14ac:dyDescent="0.3"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</row>
    <row r="433" spans="30:50" ht="15.75" customHeight="1" x14ac:dyDescent="0.3"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</row>
    <row r="434" spans="30:50" ht="15.75" customHeight="1" x14ac:dyDescent="0.3"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</row>
    <row r="435" spans="30:50" ht="15.75" customHeight="1" x14ac:dyDescent="0.3"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</row>
    <row r="436" spans="30:50" ht="15.75" customHeight="1" x14ac:dyDescent="0.3"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</row>
    <row r="437" spans="30:50" ht="15.75" customHeight="1" x14ac:dyDescent="0.3"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</row>
    <row r="438" spans="30:50" ht="15.75" customHeight="1" x14ac:dyDescent="0.3"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</row>
    <row r="439" spans="30:50" ht="15.75" customHeight="1" x14ac:dyDescent="0.3"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</row>
    <row r="440" spans="30:50" ht="15.75" customHeight="1" x14ac:dyDescent="0.3"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</row>
    <row r="441" spans="30:50" ht="15.75" customHeight="1" x14ac:dyDescent="0.3"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</row>
    <row r="442" spans="30:50" ht="15.75" customHeight="1" x14ac:dyDescent="0.3"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</row>
    <row r="443" spans="30:50" ht="15.75" customHeight="1" x14ac:dyDescent="0.3"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</row>
    <row r="444" spans="30:50" ht="15.75" customHeight="1" x14ac:dyDescent="0.3"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</row>
    <row r="445" spans="30:50" ht="15.75" customHeight="1" x14ac:dyDescent="0.3"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</row>
    <row r="446" spans="30:50" ht="15.75" customHeight="1" x14ac:dyDescent="0.3"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</row>
    <row r="447" spans="30:50" ht="15.75" customHeight="1" x14ac:dyDescent="0.3"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</row>
    <row r="448" spans="30:50" ht="15.75" customHeight="1" x14ac:dyDescent="0.3"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</row>
    <row r="449" spans="30:50" ht="15.75" customHeight="1" x14ac:dyDescent="0.3"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</row>
    <row r="450" spans="30:50" ht="15.75" customHeight="1" x14ac:dyDescent="0.3"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</row>
    <row r="451" spans="30:50" ht="15.75" customHeight="1" x14ac:dyDescent="0.3"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</row>
    <row r="452" spans="30:50" ht="15.75" customHeight="1" x14ac:dyDescent="0.3"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</row>
    <row r="453" spans="30:50" ht="15.75" customHeight="1" x14ac:dyDescent="0.3"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</row>
    <row r="454" spans="30:50" ht="15.75" customHeight="1" x14ac:dyDescent="0.3"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</row>
    <row r="455" spans="30:50" ht="15.75" customHeight="1" x14ac:dyDescent="0.3"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</row>
    <row r="456" spans="30:50" ht="15.75" customHeight="1" x14ac:dyDescent="0.3"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</row>
    <row r="457" spans="30:50" ht="15.75" customHeight="1" x14ac:dyDescent="0.3"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</row>
    <row r="458" spans="30:50" ht="15.75" customHeight="1" x14ac:dyDescent="0.3"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</row>
    <row r="459" spans="30:50" ht="15.75" customHeight="1" x14ac:dyDescent="0.3"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</row>
    <row r="460" spans="30:50" ht="15.75" customHeight="1" x14ac:dyDescent="0.3"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</row>
    <row r="461" spans="30:50" ht="15.75" customHeight="1" x14ac:dyDescent="0.3"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</row>
    <row r="462" spans="30:50" ht="15.75" customHeight="1" x14ac:dyDescent="0.3"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</row>
    <row r="463" spans="30:50" ht="15.75" customHeight="1" x14ac:dyDescent="0.3"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</row>
    <row r="464" spans="30:50" ht="15.75" customHeight="1" x14ac:dyDescent="0.3"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</row>
    <row r="465" spans="30:50" ht="15.75" customHeight="1" x14ac:dyDescent="0.3"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</row>
    <row r="466" spans="30:50" ht="15.75" customHeight="1" x14ac:dyDescent="0.3"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</row>
    <row r="467" spans="30:50" ht="15.75" customHeight="1" x14ac:dyDescent="0.3"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</row>
    <row r="468" spans="30:50" ht="15.75" customHeight="1" x14ac:dyDescent="0.3"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</row>
    <row r="469" spans="30:50" ht="15.75" customHeight="1" x14ac:dyDescent="0.3"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</row>
    <row r="470" spans="30:50" ht="15.75" customHeight="1" x14ac:dyDescent="0.3"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</row>
    <row r="471" spans="30:50" ht="15.75" customHeight="1" x14ac:dyDescent="0.3"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</row>
    <row r="472" spans="30:50" ht="15.75" customHeight="1" x14ac:dyDescent="0.3"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</row>
    <row r="473" spans="30:50" ht="15.75" customHeight="1" x14ac:dyDescent="0.3"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</row>
    <row r="474" spans="30:50" ht="15.75" customHeight="1" x14ac:dyDescent="0.3"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</row>
    <row r="475" spans="30:50" ht="15.75" customHeight="1" x14ac:dyDescent="0.3"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</row>
    <row r="476" spans="30:50" ht="15.75" customHeight="1" x14ac:dyDescent="0.3"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</row>
    <row r="477" spans="30:50" ht="15.75" customHeight="1" x14ac:dyDescent="0.3"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</row>
    <row r="478" spans="30:50" ht="15.75" customHeight="1" x14ac:dyDescent="0.3"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</row>
    <row r="479" spans="30:50" ht="15.75" customHeight="1" x14ac:dyDescent="0.3"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</row>
    <row r="480" spans="30:50" ht="15.75" customHeight="1" x14ac:dyDescent="0.3"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</row>
    <row r="481" spans="30:50" ht="15.75" customHeight="1" x14ac:dyDescent="0.3"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</row>
    <row r="482" spans="30:50" ht="15.75" customHeight="1" x14ac:dyDescent="0.3"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</row>
    <row r="483" spans="30:50" ht="15.75" customHeight="1" x14ac:dyDescent="0.3"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</row>
    <row r="484" spans="30:50" ht="15.75" customHeight="1" x14ac:dyDescent="0.3"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</row>
    <row r="485" spans="30:50" ht="15.75" customHeight="1" x14ac:dyDescent="0.3"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</row>
    <row r="486" spans="30:50" ht="15.75" customHeight="1" x14ac:dyDescent="0.3"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</row>
    <row r="487" spans="30:50" ht="15.75" customHeight="1" x14ac:dyDescent="0.3"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</row>
    <row r="488" spans="30:50" ht="15.75" customHeight="1" x14ac:dyDescent="0.3"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</row>
    <row r="489" spans="30:50" ht="15.75" customHeight="1" x14ac:dyDescent="0.3"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</row>
    <row r="490" spans="30:50" ht="15.75" customHeight="1" x14ac:dyDescent="0.3"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</row>
    <row r="491" spans="30:50" ht="15.75" customHeight="1" x14ac:dyDescent="0.3"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</row>
    <row r="492" spans="30:50" ht="15.75" customHeight="1" x14ac:dyDescent="0.3"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</row>
    <row r="493" spans="30:50" ht="15.75" customHeight="1" x14ac:dyDescent="0.3"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</row>
    <row r="494" spans="30:50" ht="15.75" customHeight="1" x14ac:dyDescent="0.3"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</row>
    <row r="495" spans="30:50" ht="15.75" customHeight="1" x14ac:dyDescent="0.3"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</row>
    <row r="496" spans="30:50" ht="15.75" customHeight="1" x14ac:dyDescent="0.3"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</row>
    <row r="497" spans="30:50" ht="15.75" customHeight="1" x14ac:dyDescent="0.3"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</row>
    <row r="498" spans="30:50" ht="15.75" customHeight="1" x14ac:dyDescent="0.3"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</row>
    <row r="499" spans="30:50" ht="15.75" customHeight="1" x14ac:dyDescent="0.3"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</row>
    <row r="500" spans="30:50" ht="15.75" customHeight="1" x14ac:dyDescent="0.3"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</row>
    <row r="501" spans="30:50" ht="15.75" customHeight="1" x14ac:dyDescent="0.3"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</row>
    <row r="502" spans="30:50" ht="15.75" customHeight="1" x14ac:dyDescent="0.3"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</row>
    <row r="503" spans="30:50" ht="15.75" customHeight="1" x14ac:dyDescent="0.3"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</row>
    <row r="504" spans="30:50" ht="15.75" customHeight="1" x14ac:dyDescent="0.3"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</row>
    <row r="505" spans="30:50" ht="15.75" customHeight="1" x14ac:dyDescent="0.3"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</row>
    <row r="506" spans="30:50" ht="15.75" customHeight="1" x14ac:dyDescent="0.3"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</row>
    <row r="507" spans="30:50" ht="15.75" customHeight="1" x14ac:dyDescent="0.3"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</row>
    <row r="508" spans="30:50" ht="15.75" customHeight="1" x14ac:dyDescent="0.3"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</row>
    <row r="509" spans="30:50" ht="15.75" customHeight="1" x14ac:dyDescent="0.3"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</row>
    <row r="510" spans="30:50" ht="15.75" customHeight="1" x14ac:dyDescent="0.3"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</row>
    <row r="511" spans="30:50" ht="15.75" customHeight="1" x14ac:dyDescent="0.3"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</row>
    <row r="512" spans="30:50" ht="15.75" customHeight="1" x14ac:dyDescent="0.3"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</row>
    <row r="513" spans="30:50" ht="15.75" customHeight="1" x14ac:dyDescent="0.3"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</row>
    <row r="514" spans="30:50" ht="15.75" customHeight="1" x14ac:dyDescent="0.3"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</row>
    <row r="515" spans="30:50" ht="15.75" customHeight="1" x14ac:dyDescent="0.3"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</row>
    <row r="516" spans="30:50" ht="15.75" customHeight="1" x14ac:dyDescent="0.3"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</row>
    <row r="517" spans="30:50" ht="15.75" customHeight="1" x14ac:dyDescent="0.3"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</row>
    <row r="518" spans="30:50" ht="15.75" customHeight="1" x14ac:dyDescent="0.3"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</row>
    <row r="519" spans="30:50" ht="15.75" customHeight="1" x14ac:dyDescent="0.3"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</row>
    <row r="520" spans="30:50" ht="15.75" customHeight="1" x14ac:dyDescent="0.3"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</row>
    <row r="521" spans="30:50" ht="15.75" customHeight="1" x14ac:dyDescent="0.3"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</row>
    <row r="522" spans="30:50" ht="15.75" customHeight="1" x14ac:dyDescent="0.3"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</row>
    <row r="523" spans="30:50" ht="15.75" customHeight="1" x14ac:dyDescent="0.3"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</row>
    <row r="524" spans="30:50" ht="15.75" customHeight="1" x14ac:dyDescent="0.3"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</row>
    <row r="525" spans="30:50" ht="15.75" customHeight="1" x14ac:dyDescent="0.3"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</row>
    <row r="526" spans="30:50" ht="15.75" customHeight="1" x14ac:dyDescent="0.3"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</row>
    <row r="527" spans="30:50" ht="15.75" customHeight="1" x14ac:dyDescent="0.3"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</row>
    <row r="528" spans="30:50" ht="15.75" customHeight="1" x14ac:dyDescent="0.3"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</row>
    <row r="529" spans="30:50" ht="15.75" customHeight="1" x14ac:dyDescent="0.3"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</row>
    <row r="530" spans="30:50" ht="15.75" customHeight="1" x14ac:dyDescent="0.3"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</row>
    <row r="531" spans="30:50" ht="15.75" customHeight="1" x14ac:dyDescent="0.3"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</row>
    <row r="532" spans="30:50" ht="15.75" customHeight="1" x14ac:dyDescent="0.3"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</row>
    <row r="533" spans="30:50" ht="15.75" customHeight="1" x14ac:dyDescent="0.3"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</row>
    <row r="534" spans="30:50" ht="15.75" customHeight="1" x14ac:dyDescent="0.3"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</row>
    <row r="535" spans="30:50" ht="15.75" customHeight="1" x14ac:dyDescent="0.3"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</row>
    <row r="536" spans="30:50" ht="15.75" customHeight="1" x14ac:dyDescent="0.3"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</row>
    <row r="537" spans="30:50" ht="15.75" customHeight="1" x14ac:dyDescent="0.3"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</row>
    <row r="538" spans="30:50" ht="15.75" customHeight="1" x14ac:dyDescent="0.3"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</row>
    <row r="539" spans="30:50" ht="15.75" customHeight="1" x14ac:dyDescent="0.3"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</row>
    <row r="540" spans="30:50" ht="15.75" customHeight="1" x14ac:dyDescent="0.3"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</row>
    <row r="541" spans="30:50" ht="15.75" customHeight="1" x14ac:dyDescent="0.3"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</row>
    <row r="542" spans="30:50" ht="15.75" customHeight="1" x14ac:dyDescent="0.3"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</row>
    <row r="543" spans="30:50" ht="15.75" customHeight="1" x14ac:dyDescent="0.3"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</row>
    <row r="544" spans="30:50" ht="15.75" customHeight="1" x14ac:dyDescent="0.3"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</row>
    <row r="545" spans="30:50" ht="15.75" customHeight="1" x14ac:dyDescent="0.3"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</row>
    <row r="546" spans="30:50" ht="15.75" customHeight="1" x14ac:dyDescent="0.3"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</row>
    <row r="547" spans="30:50" ht="15.75" customHeight="1" x14ac:dyDescent="0.3"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</row>
    <row r="548" spans="30:50" ht="15.75" customHeight="1" x14ac:dyDescent="0.3"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</row>
    <row r="549" spans="30:50" ht="15.75" customHeight="1" x14ac:dyDescent="0.3"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</row>
    <row r="550" spans="30:50" ht="15.75" customHeight="1" x14ac:dyDescent="0.3"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</row>
    <row r="551" spans="30:50" ht="15.75" customHeight="1" x14ac:dyDescent="0.3"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</row>
    <row r="552" spans="30:50" ht="15.75" customHeight="1" x14ac:dyDescent="0.3"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</row>
    <row r="553" spans="30:50" ht="15.75" customHeight="1" x14ac:dyDescent="0.3"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</row>
    <row r="554" spans="30:50" ht="15.75" customHeight="1" x14ac:dyDescent="0.3"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</row>
    <row r="555" spans="30:50" ht="15.75" customHeight="1" x14ac:dyDescent="0.3"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</row>
    <row r="556" spans="30:50" ht="15.75" customHeight="1" x14ac:dyDescent="0.3"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</row>
    <row r="557" spans="30:50" ht="15.75" customHeight="1" x14ac:dyDescent="0.3"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</row>
    <row r="558" spans="30:50" ht="15.75" customHeight="1" x14ac:dyDescent="0.3"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</row>
    <row r="559" spans="30:50" ht="15.75" customHeight="1" x14ac:dyDescent="0.3"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</row>
    <row r="560" spans="30:50" ht="15.75" customHeight="1" x14ac:dyDescent="0.3"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</row>
    <row r="561" spans="30:50" ht="15.75" customHeight="1" x14ac:dyDescent="0.3"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</row>
    <row r="562" spans="30:50" ht="15.75" customHeight="1" x14ac:dyDescent="0.3"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</row>
    <row r="563" spans="30:50" ht="15.75" customHeight="1" x14ac:dyDescent="0.3"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</row>
    <row r="564" spans="30:50" ht="15.75" customHeight="1" x14ac:dyDescent="0.3"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</row>
    <row r="565" spans="30:50" ht="15.75" customHeight="1" x14ac:dyDescent="0.3"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</row>
    <row r="566" spans="30:50" ht="15.75" customHeight="1" x14ac:dyDescent="0.3"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</row>
    <row r="567" spans="30:50" ht="15.75" customHeight="1" x14ac:dyDescent="0.3"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</row>
    <row r="568" spans="30:50" ht="15.75" customHeight="1" x14ac:dyDescent="0.3"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</row>
    <row r="569" spans="30:50" ht="15.75" customHeight="1" x14ac:dyDescent="0.3"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</row>
    <row r="570" spans="30:50" ht="15.75" customHeight="1" x14ac:dyDescent="0.3"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</row>
    <row r="571" spans="30:50" ht="15.75" customHeight="1" x14ac:dyDescent="0.3"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</row>
    <row r="572" spans="30:50" ht="15.75" customHeight="1" x14ac:dyDescent="0.3"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</row>
    <row r="573" spans="30:50" ht="15.75" customHeight="1" x14ac:dyDescent="0.3"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</row>
    <row r="574" spans="30:50" ht="15.75" customHeight="1" x14ac:dyDescent="0.3"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</row>
    <row r="575" spans="30:50" ht="15.75" customHeight="1" x14ac:dyDescent="0.3"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</row>
    <row r="576" spans="30:50" ht="15.75" customHeight="1" x14ac:dyDescent="0.3"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</row>
    <row r="577" spans="30:50" ht="15.75" customHeight="1" x14ac:dyDescent="0.3"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</row>
    <row r="578" spans="30:50" ht="15.75" customHeight="1" x14ac:dyDescent="0.3"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</row>
    <row r="579" spans="30:50" ht="15.75" customHeight="1" x14ac:dyDescent="0.3"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</row>
    <row r="580" spans="30:50" ht="15.75" customHeight="1" x14ac:dyDescent="0.3"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</row>
    <row r="581" spans="30:50" ht="15.75" customHeight="1" x14ac:dyDescent="0.3"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</row>
    <row r="582" spans="30:50" ht="15.75" customHeight="1" x14ac:dyDescent="0.3"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</row>
    <row r="583" spans="30:50" ht="15.75" customHeight="1" x14ac:dyDescent="0.3"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</row>
    <row r="584" spans="30:50" ht="15.75" customHeight="1" x14ac:dyDescent="0.3"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</row>
    <row r="585" spans="30:50" ht="15.75" customHeight="1" x14ac:dyDescent="0.3"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</row>
    <row r="586" spans="30:50" ht="15.75" customHeight="1" x14ac:dyDescent="0.3"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</row>
    <row r="587" spans="30:50" ht="15.75" customHeight="1" x14ac:dyDescent="0.3"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</row>
    <row r="588" spans="30:50" ht="15.75" customHeight="1" x14ac:dyDescent="0.3"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</row>
    <row r="589" spans="30:50" ht="15.75" customHeight="1" x14ac:dyDescent="0.3"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</row>
    <row r="590" spans="30:50" ht="15.75" customHeight="1" x14ac:dyDescent="0.3"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</row>
    <row r="591" spans="30:50" ht="15.75" customHeight="1" x14ac:dyDescent="0.3"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</row>
    <row r="592" spans="30:50" ht="15.75" customHeight="1" x14ac:dyDescent="0.3"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</row>
    <row r="593" spans="30:50" ht="15.75" customHeight="1" x14ac:dyDescent="0.3"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</row>
    <row r="594" spans="30:50" ht="15.75" customHeight="1" x14ac:dyDescent="0.3"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</row>
    <row r="595" spans="30:50" ht="15.75" customHeight="1" x14ac:dyDescent="0.3"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</row>
    <row r="596" spans="30:50" ht="15.75" customHeight="1" x14ac:dyDescent="0.3"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</row>
    <row r="597" spans="30:50" ht="15.75" customHeight="1" x14ac:dyDescent="0.3"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</row>
    <row r="598" spans="30:50" ht="15.75" customHeight="1" x14ac:dyDescent="0.3"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</row>
    <row r="599" spans="30:50" ht="15.75" customHeight="1" x14ac:dyDescent="0.3"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</row>
    <row r="600" spans="30:50" ht="15.75" customHeight="1" x14ac:dyDescent="0.3"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</row>
    <row r="601" spans="30:50" ht="15.75" customHeight="1" x14ac:dyDescent="0.3"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</row>
    <row r="602" spans="30:50" ht="15.75" customHeight="1" x14ac:dyDescent="0.3"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</row>
    <row r="603" spans="30:50" ht="15.75" customHeight="1" x14ac:dyDescent="0.3"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</row>
    <row r="604" spans="30:50" ht="15.75" customHeight="1" x14ac:dyDescent="0.3"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</row>
    <row r="605" spans="30:50" ht="15.75" customHeight="1" x14ac:dyDescent="0.3"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</row>
    <row r="606" spans="30:50" ht="15.75" customHeight="1" x14ac:dyDescent="0.3"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</row>
    <row r="607" spans="30:50" ht="15.75" customHeight="1" x14ac:dyDescent="0.3"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</row>
    <row r="608" spans="30:50" ht="15.75" customHeight="1" x14ac:dyDescent="0.3"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</row>
    <row r="609" spans="30:50" ht="15.75" customHeight="1" x14ac:dyDescent="0.3"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</row>
    <row r="610" spans="30:50" ht="15.75" customHeight="1" x14ac:dyDescent="0.3"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</row>
    <row r="611" spans="30:50" ht="15.75" customHeight="1" x14ac:dyDescent="0.3"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</row>
    <row r="612" spans="30:50" ht="15.75" customHeight="1" x14ac:dyDescent="0.3"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</row>
    <row r="613" spans="30:50" ht="15.75" customHeight="1" x14ac:dyDescent="0.3"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</row>
    <row r="614" spans="30:50" ht="15.75" customHeight="1" x14ac:dyDescent="0.3"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</row>
    <row r="615" spans="30:50" ht="15.75" customHeight="1" x14ac:dyDescent="0.3"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</row>
    <row r="616" spans="30:50" ht="15.75" customHeight="1" x14ac:dyDescent="0.3"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</row>
    <row r="617" spans="30:50" ht="15.75" customHeight="1" x14ac:dyDescent="0.3"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</row>
    <row r="618" spans="30:50" ht="15.75" customHeight="1" x14ac:dyDescent="0.3"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</row>
    <row r="619" spans="30:50" ht="15.75" customHeight="1" x14ac:dyDescent="0.3"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</row>
    <row r="620" spans="30:50" ht="15.75" customHeight="1" x14ac:dyDescent="0.3"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</row>
    <row r="621" spans="30:50" ht="15.75" customHeight="1" x14ac:dyDescent="0.3"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</row>
    <row r="622" spans="30:50" ht="15.75" customHeight="1" x14ac:dyDescent="0.3"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</row>
    <row r="623" spans="30:50" ht="15.75" customHeight="1" x14ac:dyDescent="0.3"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</row>
    <row r="624" spans="30:50" ht="15.75" customHeight="1" x14ac:dyDescent="0.3"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</row>
    <row r="625" spans="30:50" ht="15.75" customHeight="1" x14ac:dyDescent="0.3"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</row>
    <row r="626" spans="30:50" ht="15.75" customHeight="1" x14ac:dyDescent="0.3"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</row>
    <row r="627" spans="30:50" ht="15.75" customHeight="1" x14ac:dyDescent="0.3"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</row>
    <row r="628" spans="30:50" ht="15.75" customHeight="1" x14ac:dyDescent="0.3"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</row>
    <row r="629" spans="30:50" ht="15.75" customHeight="1" x14ac:dyDescent="0.3"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</row>
    <row r="630" spans="30:50" ht="15.75" customHeight="1" x14ac:dyDescent="0.3"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</row>
    <row r="631" spans="30:50" ht="15.75" customHeight="1" x14ac:dyDescent="0.3"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</row>
    <row r="632" spans="30:50" ht="15.75" customHeight="1" x14ac:dyDescent="0.3"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</row>
    <row r="633" spans="30:50" ht="15.75" customHeight="1" x14ac:dyDescent="0.3"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</row>
    <row r="634" spans="30:50" ht="15.75" customHeight="1" x14ac:dyDescent="0.3"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</row>
    <row r="635" spans="30:50" ht="15.75" customHeight="1" x14ac:dyDescent="0.3"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</row>
    <row r="636" spans="30:50" ht="15.75" customHeight="1" x14ac:dyDescent="0.3"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</row>
    <row r="637" spans="30:50" ht="15.75" customHeight="1" x14ac:dyDescent="0.3"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</row>
    <row r="638" spans="30:50" ht="15.75" customHeight="1" x14ac:dyDescent="0.3"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</row>
    <row r="639" spans="30:50" ht="15.75" customHeight="1" x14ac:dyDescent="0.3"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</row>
    <row r="640" spans="30:50" ht="15.75" customHeight="1" x14ac:dyDescent="0.3"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</row>
    <row r="641" spans="30:50" ht="15.75" customHeight="1" x14ac:dyDescent="0.3"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</row>
    <row r="642" spans="30:50" ht="15.75" customHeight="1" x14ac:dyDescent="0.3"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</row>
    <row r="643" spans="30:50" ht="15.75" customHeight="1" x14ac:dyDescent="0.3"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</row>
    <row r="644" spans="30:50" ht="15.75" customHeight="1" x14ac:dyDescent="0.3"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</row>
    <row r="645" spans="30:50" ht="15.75" customHeight="1" x14ac:dyDescent="0.3"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</row>
    <row r="646" spans="30:50" ht="15.75" customHeight="1" x14ac:dyDescent="0.3"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</row>
    <row r="647" spans="30:50" ht="15.75" customHeight="1" x14ac:dyDescent="0.3"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</row>
    <row r="648" spans="30:50" ht="15.75" customHeight="1" x14ac:dyDescent="0.3"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</row>
    <row r="649" spans="30:50" ht="15.75" customHeight="1" x14ac:dyDescent="0.3"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</row>
    <row r="650" spans="30:50" ht="15.75" customHeight="1" x14ac:dyDescent="0.3"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</row>
    <row r="651" spans="30:50" ht="15.75" customHeight="1" x14ac:dyDescent="0.3"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</row>
    <row r="652" spans="30:50" ht="15.75" customHeight="1" x14ac:dyDescent="0.3"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</row>
    <row r="653" spans="30:50" ht="15.75" customHeight="1" x14ac:dyDescent="0.3"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</row>
    <row r="654" spans="30:50" ht="15.75" customHeight="1" x14ac:dyDescent="0.3"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</row>
    <row r="655" spans="30:50" ht="15.75" customHeight="1" x14ac:dyDescent="0.3"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</row>
    <row r="656" spans="30:50" ht="15.75" customHeight="1" x14ac:dyDescent="0.3"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</row>
    <row r="657" spans="30:50" ht="15.75" customHeight="1" x14ac:dyDescent="0.3"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</row>
    <row r="658" spans="30:50" ht="15.75" customHeight="1" x14ac:dyDescent="0.3"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</row>
    <row r="659" spans="30:50" ht="15.75" customHeight="1" x14ac:dyDescent="0.3"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</row>
    <row r="660" spans="30:50" ht="15.75" customHeight="1" x14ac:dyDescent="0.3"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</row>
    <row r="661" spans="30:50" ht="15.75" customHeight="1" x14ac:dyDescent="0.3"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</row>
    <row r="662" spans="30:50" ht="15.75" customHeight="1" x14ac:dyDescent="0.3"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</row>
    <row r="663" spans="30:50" ht="15.75" customHeight="1" x14ac:dyDescent="0.3"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</row>
    <row r="664" spans="30:50" ht="15.75" customHeight="1" x14ac:dyDescent="0.3"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</row>
    <row r="665" spans="30:50" ht="15.75" customHeight="1" x14ac:dyDescent="0.3"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</row>
    <row r="666" spans="30:50" ht="15.75" customHeight="1" x14ac:dyDescent="0.3"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</row>
    <row r="667" spans="30:50" ht="15.75" customHeight="1" x14ac:dyDescent="0.3"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</row>
    <row r="668" spans="30:50" ht="15.75" customHeight="1" x14ac:dyDescent="0.3"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</row>
    <row r="669" spans="30:50" ht="15.75" customHeight="1" x14ac:dyDescent="0.3"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</row>
    <row r="670" spans="30:50" ht="15.75" customHeight="1" x14ac:dyDescent="0.3"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</row>
    <row r="671" spans="30:50" ht="15.75" customHeight="1" x14ac:dyDescent="0.3"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</row>
    <row r="672" spans="30:50" ht="15.75" customHeight="1" x14ac:dyDescent="0.3"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</row>
    <row r="673" spans="30:50" ht="15.75" customHeight="1" x14ac:dyDescent="0.3"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</row>
    <row r="674" spans="30:50" ht="15.75" customHeight="1" x14ac:dyDescent="0.3"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</row>
    <row r="675" spans="30:50" ht="15.75" customHeight="1" x14ac:dyDescent="0.3"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</row>
    <row r="676" spans="30:50" ht="15.75" customHeight="1" x14ac:dyDescent="0.3"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</row>
    <row r="677" spans="30:50" ht="15.75" customHeight="1" x14ac:dyDescent="0.3"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</row>
    <row r="678" spans="30:50" ht="15.75" customHeight="1" x14ac:dyDescent="0.3"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</row>
    <row r="679" spans="30:50" ht="15.75" customHeight="1" x14ac:dyDescent="0.3"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</row>
    <row r="680" spans="30:50" ht="15.75" customHeight="1" x14ac:dyDescent="0.3"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</row>
    <row r="681" spans="30:50" ht="15.75" customHeight="1" x14ac:dyDescent="0.3"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</row>
    <row r="682" spans="30:50" ht="15.75" customHeight="1" x14ac:dyDescent="0.3"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</row>
    <row r="683" spans="30:50" ht="15.75" customHeight="1" x14ac:dyDescent="0.3"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</row>
    <row r="684" spans="30:50" ht="15.75" customHeight="1" x14ac:dyDescent="0.3"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</row>
    <row r="685" spans="30:50" ht="15.75" customHeight="1" x14ac:dyDescent="0.3"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</row>
    <row r="686" spans="30:50" ht="15.75" customHeight="1" x14ac:dyDescent="0.3"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</row>
    <row r="687" spans="30:50" ht="15.75" customHeight="1" x14ac:dyDescent="0.3"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</row>
    <row r="688" spans="30:50" ht="15.75" customHeight="1" x14ac:dyDescent="0.3"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</row>
    <row r="689" spans="30:50" ht="15.75" customHeight="1" x14ac:dyDescent="0.3"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</row>
    <row r="690" spans="30:50" ht="15.75" customHeight="1" x14ac:dyDescent="0.3"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</row>
    <row r="691" spans="30:50" ht="15.75" customHeight="1" x14ac:dyDescent="0.3"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</row>
    <row r="692" spans="30:50" ht="15.75" customHeight="1" x14ac:dyDescent="0.3"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</row>
    <row r="693" spans="30:50" ht="15.75" customHeight="1" x14ac:dyDescent="0.3"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</row>
    <row r="694" spans="30:50" ht="15.75" customHeight="1" x14ac:dyDescent="0.3"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</row>
    <row r="695" spans="30:50" ht="15.75" customHeight="1" x14ac:dyDescent="0.3"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</row>
    <row r="696" spans="30:50" ht="15.75" customHeight="1" x14ac:dyDescent="0.3"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</row>
    <row r="697" spans="30:50" ht="15.75" customHeight="1" x14ac:dyDescent="0.3"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</row>
    <row r="698" spans="30:50" ht="15.75" customHeight="1" x14ac:dyDescent="0.3"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</row>
    <row r="699" spans="30:50" ht="15.75" customHeight="1" x14ac:dyDescent="0.3"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</row>
    <row r="700" spans="30:50" ht="15.75" customHeight="1" x14ac:dyDescent="0.3"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</row>
    <row r="701" spans="30:50" ht="15.75" customHeight="1" x14ac:dyDescent="0.3"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</row>
    <row r="702" spans="30:50" ht="15.75" customHeight="1" x14ac:dyDescent="0.3"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</row>
    <row r="703" spans="30:50" ht="15.75" customHeight="1" x14ac:dyDescent="0.3"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</row>
    <row r="704" spans="30:50" ht="15.75" customHeight="1" x14ac:dyDescent="0.3"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</row>
    <row r="705" spans="30:50" ht="15.75" customHeight="1" x14ac:dyDescent="0.3"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</row>
    <row r="706" spans="30:50" ht="15.75" customHeight="1" x14ac:dyDescent="0.3"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</row>
    <row r="707" spans="30:50" ht="15.75" customHeight="1" x14ac:dyDescent="0.3"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</row>
    <row r="708" spans="30:50" ht="15.75" customHeight="1" x14ac:dyDescent="0.3"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</row>
    <row r="709" spans="30:50" ht="15.75" customHeight="1" x14ac:dyDescent="0.3"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</row>
    <row r="710" spans="30:50" ht="15.75" customHeight="1" x14ac:dyDescent="0.3"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</row>
    <row r="711" spans="30:50" ht="15.75" customHeight="1" x14ac:dyDescent="0.3"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</row>
    <row r="712" spans="30:50" ht="15.75" customHeight="1" x14ac:dyDescent="0.3"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</row>
    <row r="713" spans="30:50" ht="15.75" customHeight="1" x14ac:dyDescent="0.3"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</row>
    <row r="714" spans="30:50" ht="15.75" customHeight="1" x14ac:dyDescent="0.3"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</row>
    <row r="715" spans="30:50" ht="15.75" customHeight="1" x14ac:dyDescent="0.3"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</row>
    <row r="716" spans="30:50" ht="15.75" customHeight="1" x14ac:dyDescent="0.3"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</row>
    <row r="717" spans="30:50" ht="15.75" customHeight="1" x14ac:dyDescent="0.3"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</row>
    <row r="718" spans="30:50" ht="15.75" customHeight="1" x14ac:dyDescent="0.3"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</row>
    <row r="719" spans="30:50" ht="15.75" customHeight="1" x14ac:dyDescent="0.3"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</row>
    <row r="720" spans="30:50" ht="15.75" customHeight="1" x14ac:dyDescent="0.3"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</row>
    <row r="721" spans="30:50" ht="15.75" customHeight="1" x14ac:dyDescent="0.3"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</row>
    <row r="722" spans="30:50" ht="15.75" customHeight="1" x14ac:dyDescent="0.3"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</row>
    <row r="723" spans="30:50" ht="15.75" customHeight="1" x14ac:dyDescent="0.3"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</row>
    <row r="724" spans="30:50" ht="15.75" customHeight="1" x14ac:dyDescent="0.3"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</row>
    <row r="725" spans="30:50" ht="15.75" customHeight="1" x14ac:dyDescent="0.3"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</row>
    <row r="726" spans="30:50" ht="15.75" customHeight="1" x14ac:dyDescent="0.3"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</row>
    <row r="727" spans="30:50" ht="15.75" customHeight="1" x14ac:dyDescent="0.3"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</row>
    <row r="728" spans="30:50" ht="15.75" customHeight="1" x14ac:dyDescent="0.3"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</row>
    <row r="729" spans="30:50" ht="15.75" customHeight="1" x14ac:dyDescent="0.3"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</row>
    <row r="730" spans="30:50" ht="15.75" customHeight="1" x14ac:dyDescent="0.3"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</row>
    <row r="731" spans="30:50" ht="15.75" customHeight="1" x14ac:dyDescent="0.3"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</row>
    <row r="732" spans="30:50" ht="15.75" customHeight="1" x14ac:dyDescent="0.3"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</row>
    <row r="733" spans="30:50" ht="15.75" customHeight="1" x14ac:dyDescent="0.3"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</row>
    <row r="734" spans="30:50" ht="15.75" customHeight="1" x14ac:dyDescent="0.3"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</row>
    <row r="735" spans="30:50" ht="15.75" customHeight="1" x14ac:dyDescent="0.3"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</row>
    <row r="736" spans="30:50" ht="15.75" customHeight="1" x14ac:dyDescent="0.3"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</row>
    <row r="737" spans="30:50" ht="15.75" customHeight="1" x14ac:dyDescent="0.3"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</row>
    <row r="738" spans="30:50" ht="15.75" customHeight="1" x14ac:dyDescent="0.3"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</row>
    <row r="739" spans="30:50" ht="15.75" customHeight="1" x14ac:dyDescent="0.3"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</row>
    <row r="740" spans="30:50" ht="15.75" customHeight="1" x14ac:dyDescent="0.3"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</row>
    <row r="741" spans="30:50" ht="15.75" customHeight="1" x14ac:dyDescent="0.3"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</row>
    <row r="742" spans="30:50" ht="15.75" customHeight="1" x14ac:dyDescent="0.3"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</row>
    <row r="743" spans="30:50" ht="15.75" customHeight="1" x14ac:dyDescent="0.3"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</row>
    <row r="744" spans="30:50" ht="15.75" customHeight="1" x14ac:dyDescent="0.3"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</row>
    <row r="745" spans="30:50" ht="15.75" customHeight="1" x14ac:dyDescent="0.3"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</row>
    <row r="746" spans="30:50" ht="15.75" customHeight="1" x14ac:dyDescent="0.3"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</row>
    <row r="747" spans="30:50" ht="15.75" customHeight="1" x14ac:dyDescent="0.3"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</row>
    <row r="748" spans="30:50" ht="15.75" customHeight="1" x14ac:dyDescent="0.3"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</row>
    <row r="749" spans="30:50" ht="15.75" customHeight="1" x14ac:dyDescent="0.3"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</row>
    <row r="750" spans="30:50" ht="15.75" customHeight="1" x14ac:dyDescent="0.3"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</row>
    <row r="751" spans="30:50" ht="15.75" customHeight="1" x14ac:dyDescent="0.3"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</row>
    <row r="752" spans="30:50" ht="15.75" customHeight="1" x14ac:dyDescent="0.3"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</row>
    <row r="753" spans="30:50" ht="15.75" customHeight="1" x14ac:dyDescent="0.3"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</row>
    <row r="754" spans="30:50" ht="15.75" customHeight="1" x14ac:dyDescent="0.3"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</row>
    <row r="755" spans="30:50" ht="15.75" customHeight="1" x14ac:dyDescent="0.3"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</row>
    <row r="756" spans="30:50" ht="15.75" customHeight="1" x14ac:dyDescent="0.3"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</row>
    <row r="757" spans="30:50" ht="15.75" customHeight="1" x14ac:dyDescent="0.3"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</row>
    <row r="758" spans="30:50" ht="15.75" customHeight="1" x14ac:dyDescent="0.3"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</row>
    <row r="759" spans="30:50" ht="15.75" customHeight="1" x14ac:dyDescent="0.3"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</row>
    <row r="760" spans="30:50" ht="15.75" customHeight="1" x14ac:dyDescent="0.3"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</row>
    <row r="761" spans="30:50" ht="15.75" customHeight="1" x14ac:dyDescent="0.3"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</row>
    <row r="762" spans="30:50" ht="15.75" customHeight="1" x14ac:dyDescent="0.3"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</row>
    <row r="763" spans="30:50" ht="15.75" customHeight="1" x14ac:dyDescent="0.3"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</row>
    <row r="764" spans="30:50" ht="15.75" customHeight="1" x14ac:dyDescent="0.3"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</row>
    <row r="765" spans="30:50" ht="15.75" customHeight="1" x14ac:dyDescent="0.3"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</row>
    <row r="766" spans="30:50" ht="15.75" customHeight="1" x14ac:dyDescent="0.3"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</row>
    <row r="767" spans="30:50" ht="15.75" customHeight="1" x14ac:dyDescent="0.3"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</row>
    <row r="768" spans="30:50" ht="15.75" customHeight="1" x14ac:dyDescent="0.3"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</row>
    <row r="769" spans="30:50" ht="15.75" customHeight="1" x14ac:dyDescent="0.3"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</row>
    <row r="770" spans="30:50" ht="15.75" customHeight="1" x14ac:dyDescent="0.3"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</row>
    <row r="771" spans="30:50" ht="15.75" customHeight="1" x14ac:dyDescent="0.3"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</row>
    <row r="772" spans="30:50" ht="15.75" customHeight="1" x14ac:dyDescent="0.3"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</row>
    <row r="773" spans="30:50" ht="15.75" customHeight="1" x14ac:dyDescent="0.3"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</row>
    <row r="774" spans="30:50" ht="15.75" customHeight="1" x14ac:dyDescent="0.3"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</row>
    <row r="775" spans="30:50" ht="15.75" customHeight="1" x14ac:dyDescent="0.3"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</row>
    <row r="776" spans="30:50" ht="15.75" customHeight="1" x14ac:dyDescent="0.3"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</row>
    <row r="777" spans="30:50" ht="15.75" customHeight="1" x14ac:dyDescent="0.3"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</row>
    <row r="778" spans="30:50" ht="15.75" customHeight="1" x14ac:dyDescent="0.3"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</row>
    <row r="779" spans="30:50" ht="15.75" customHeight="1" x14ac:dyDescent="0.3"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</row>
    <row r="780" spans="30:50" ht="15.75" customHeight="1" x14ac:dyDescent="0.3"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</row>
    <row r="781" spans="30:50" ht="15.75" customHeight="1" x14ac:dyDescent="0.3"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</row>
    <row r="782" spans="30:50" ht="15.75" customHeight="1" x14ac:dyDescent="0.3"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</row>
    <row r="783" spans="30:50" ht="15.75" customHeight="1" x14ac:dyDescent="0.3"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</row>
    <row r="784" spans="30:50" ht="15.75" customHeight="1" x14ac:dyDescent="0.3"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</row>
    <row r="785" spans="30:50" ht="15.75" customHeight="1" x14ac:dyDescent="0.3"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</row>
    <row r="786" spans="30:50" ht="15.75" customHeight="1" x14ac:dyDescent="0.3"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</row>
    <row r="787" spans="30:50" ht="15.75" customHeight="1" x14ac:dyDescent="0.3"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</row>
    <row r="788" spans="30:50" ht="15.75" customHeight="1" x14ac:dyDescent="0.3"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</row>
    <row r="789" spans="30:50" ht="15.75" customHeight="1" x14ac:dyDescent="0.3"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</row>
    <row r="790" spans="30:50" ht="15.75" customHeight="1" x14ac:dyDescent="0.3"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</row>
    <row r="791" spans="30:50" ht="15.75" customHeight="1" x14ac:dyDescent="0.3"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</row>
    <row r="792" spans="30:50" ht="15.75" customHeight="1" x14ac:dyDescent="0.3"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</row>
    <row r="793" spans="30:50" ht="15.75" customHeight="1" x14ac:dyDescent="0.3"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</row>
    <row r="794" spans="30:50" ht="15.75" customHeight="1" x14ac:dyDescent="0.3"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</row>
    <row r="795" spans="30:50" ht="15.75" customHeight="1" x14ac:dyDescent="0.3"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</row>
    <row r="796" spans="30:50" ht="15.75" customHeight="1" x14ac:dyDescent="0.3"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</row>
    <row r="797" spans="30:50" ht="15.75" customHeight="1" x14ac:dyDescent="0.3"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</row>
    <row r="798" spans="30:50" ht="15.75" customHeight="1" x14ac:dyDescent="0.3"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</row>
    <row r="799" spans="30:50" ht="15.75" customHeight="1" x14ac:dyDescent="0.3"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</row>
    <row r="800" spans="30:50" ht="15.75" customHeight="1" x14ac:dyDescent="0.3"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</row>
    <row r="801" spans="30:50" ht="15.75" customHeight="1" x14ac:dyDescent="0.3"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</row>
    <row r="802" spans="30:50" ht="15.75" customHeight="1" x14ac:dyDescent="0.3"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</row>
    <row r="803" spans="30:50" ht="15.75" customHeight="1" x14ac:dyDescent="0.3"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</row>
    <row r="804" spans="30:50" ht="15.75" customHeight="1" x14ac:dyDescent="0.3"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</row>
    <row r="805" spans="30:50" ht="15.75" customHeight="1" x14ac:dyDescent="0.3"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</row>
    <row r="806" spans="30:50" ht="15.75" customHeight="1" x14ac:dyDescent="0.3"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</row>
    <row r="807" spans="30:50" ht="15.75" customHeight="1" x14ac:dyDescent="0.3"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</row>
    <row r="808" spans="30:50" ht="15.75" customHeight="1" x14ac:dyDescent="0.3"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</row>
    <row r="809" spans="30:50" ht="15.75" customHeight="1" x14ac:dyDescent="0.3"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</row>
    <row r="810" spans="30:50" ht="15.75" customHeight="1" x14ac:dyDescent="0.3"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</row>
    <row r="811" spans="30:50" ht="15.75" customHeight="1" x14ac:dyDescent="0.3"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</row>
    <row r="812" spans="30:50" ht="15.75" customHeight="1" x14ac:dyDescent="0.3"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</row>
    <row r="813" spans="30:50" ht="15.75" customHeight="1" x14ac:dyDescent="0.3"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</row>
    <row r="814" spans="30:50" ht="15.75" customHeight="1" x14ac:dyDescent="0.3"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</row>
    <row r="815" spans="30:50" ht="15.75" customHeight="1" x14ac:dyDescent="0.3"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</row>
    <row r="816" spans="30:50" ht="15.75" customHeight="1" x14ac:dyDescent="0.3"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</row>
    <row r="817" spans="30:50" ht="15.75" customHeight="1" x14ac:dyDescent="0.3"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</row>
    <row r="818" spans="30:50" ht="15.75" customHeight="1" x14ac:dyDescent="0.3"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</row>
    <row r="819" spans="30:50" ht="15.75" customHeight="1" x14ac:dyDescent="0.3"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</row>
    <row r="820" spans="30:50" ht="15.75" customHeight="1" x14ac:dyDescent="0.3"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</row>
    <row r="821" spans="30:50" ht="15.75" customHeight="1" x14ac:dyDescent="0.3"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</row>
    <row r="822" spans="30:50" ht="15.75" customHeight="1" x14ac:dyDescent="0.3"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</row>
    <row r="823" spans="30:50" ht="15.75" customHeight="1" x14ac:dyDescent="0.3"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</row>
    <row r="824" spans="30:50" ht="15.75" customHeight="1" x14ac:dyDescent="0.3"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</row>
    <row r="825" spans="30:50" ht="15.75" customHeight="1" x14ac:dyDescent="0.3"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</row>
    <row r="826" spans="30:50" ht="15.75" customHeight="1" x14ac:dyDescent="0.3"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</row>
    <row r="827" spans="30:50" ht="15.75" customHeight="1" x14ac:dyDescent="0.3"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</row>
    <row r="828" spans="30:50" ht="15.75" customHeight="1" x14ac:dyDescent="0.3"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</row>
    <row r="829" spans="30:50" ht="15.75" customHeight="1" x14ac:dyDescent="0.3"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</row>
    <row r="830" spans="30:50" ht="15.75" customHeight="1" x14ac:dyDescent="0.3"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</row>
    <row r="831" spans="30:50" ht="15.75" customHeight="1" x14ac:dyDescent="0.3"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</row>
    <row r="832" spans="30:50" ht="15.75" customHeight="1" x14ac:dyDescent="0.3"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</row>
    <row r="833" spans="30:50" ht="15.75" customHeight="1" x14ac:dyDescent="0.3"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</row>
    <row r="834" spans="30:50" ht="15.75" customHeight="1" x14ac:dyDescent="0.3"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</row>
    <row r="835" spans="30:50" ht="15.75" customHeight="1" x14ac:dyDescent="0.3"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</row>
    <row r="836" spans="30:50" ht="15.75" customHeight="1" x14ac:dyDescent="0.3"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</row>
    <row r="837" spans="30:50" ht="15.75" customHeight="1" x14ac:dyDescent="0.3"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</row>
    <row r="838" spans="30:50" ht="15.75" customHeight="1" x14ac:dyDescent="0.3"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</row>
    <row r="839" spans="30:50" ht="15.75" customHeight="1" x14ac:dyDescent="0.3"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</row>
    <row r="840" spans="30:50" ht="15.75" customHeight="1" x14ac:dyDescent="0.3"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</row>
    <row r="841" spans="30:50" ht="15.75" customHeight="1" x14ac:dyDescent="0.3"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</row>
    <row r="842" spans="30:50" ht="15.75" customHeight="1" x14ac:dyDescent="0.3"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</row>
    <row r="843" spans="30:50" ht="15.75" customHeight="1" x14ac:dyDescent="0.3"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</row>
    <row r="844" spans="30:50" ht="15.75" customHeight="1" x14ac:dyDescent="0.3"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</row>
    <row r="845" spans="30:50" ht="15.75" customHeight="1" x14ac:dyDescent="0.3"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</row>
    <row r="846" spans="30:50" ht="15.75" customHeight="1" x14ac:dyDescent="0.3"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</row>
    <row r="847" spans="30:50" ht="15.75" customHeight="1" x14ac:dyDescent="0.3"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</row>
    <row r="848" spans="30:50" ht="15.75" customHeight="1" x14ac:dyDescent="0.3"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</row>
    <row r="849" spans="30:50" ht="15.75" customHeight="1" x14ac:dyDescent="0.3"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</row>
    <row r="850" spans="30:50" ht="15.75" customHeight="1" x14ac:dyDescent="0.3"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</row>
    <row r="851" spans="30:50" ht="15.75" customHeight="1" x14ac:dyDescent="0.3"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</row>
    <row r="852" spans="30:50" ht="15.75" customHeight="1" x14ac:dyDescent="0.3"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</row>
    <row r="853" spans="30:50" ht="15.75" customHeight="1" x14ac:dyDescent="0.3"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</row>
    <row r="854" spans="30:50" ht="15.75" customHeight="1" x14ac:dyDescent="0.3"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</row>
    <row r="855" spans="30:50" ht="15.75" customHeight="1" x14ac:dyDescent="0.3"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</row>
    <row r="856" spans="30:50" ht="15.75" customHeight="1" x14ac:dyDescent="0.3"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</row>
    <row r="857" spans="30:50" ht="15.75" customHeight="1" x14ac:dyDescent="0.3"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</row>
    <row r="858" spans="30:50" ht="15.75" customHeight="1" x14ac:dyDescent="0.3"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</row>
    <row r="859" spans="30:50" ht="15.75" customHeight="1" x14ac:dyDescent="0.3"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</row>
    <row r="860" spans="30:50" ht="15.75" customHeight="1" x14ac:dyDescent="0.3"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</row>
    <row r="861" spans="30:50" ht="15.75" customHeight="1" x14ac:dyDescent="0.3"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</row>
    <row r="862" spans="30:50" ht="15.75" customHeight="1" x14ac:dyDescent="0.3"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</row>
    <row r="863" spans="30:50" ht="15.75" customHeight="1" x14ac:dyDescent="0.3"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</row>
    <row r="864" spans="30:50" ht="15.75" customHeight="1" x14ac:dyDescent="0.3"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</row>
    <row r="865" spans="30:50" ht="15.75" customHeight="1" x14ac:dyDescent="0.3"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</row>
    <row r="866" spans="30:50" ht="15.75" customHeight="1" x14ac:dyDescent="0.3"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</row>
    <row r="867" spans="30:50" ht="15.75" customHeight="1" x14ac:dyDescent="0.3"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</row>
    <row r="868" spans="30:50" ht="15.75" customHeight="1" x14ac:dyDescent="0.3"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</row>
    <row r="869" spans="30:50" ht="15.75" customHeight="1" x14ac:dyDescent="0.3"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</row>
    <row r="870" spans="30:50" ht="15.75" customHeight="1" x14ac:dyDescent="0.3"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</row>
    <row r="871" spans="30:50" ht="15.75" customHeight="1" x14ac:dyDescent="0.3"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</row>
    <row r="872" spans="30:50" ht="15.75" customHeight="1" x14ac:dyDescent="0.3"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</row>
    <row r="873" spans="30:50" ht="15.75" customHeight="1" x14ac:dyDescent="0.3"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</row>
    <row r="874" spans="30:50" ht="15.75" customHeight="1" x14ac:dyDescent="0.3"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</row>
    <row r="875" spans="30:50" ht="15.75" customHeight="1" x14ac:dyDescent="0.3"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</row>
    <row r="876" spans="30:50" ht="15.75" customHeight="1" x14ac:dyDescent="0.3"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</row>
    <row r="877" spans="30:50" ht="15.75" customHeight="1" x14ac:dyDescent="0.3"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</row>
    <row r="878" spans="30:50" ht="15.75" customHeight="1" x14ac:dyDescent="0.3"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</row>
    <row r="879" spans="30:50" ht="15.75" customHeight="1" x14ac:dyDescent="0.3"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</row>
    <row r="880" spans="30:50" ht="15.75" customHeight="1" x14ac:dyDescent="0.3"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</row>
    <row r="881" spans="30:50" ht="15.75" customHeight="1" x14ac:dyDescent="0.3"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</row>
    <row r="882" spans="30:50" ht="15.75" customHeight="1" x14ac:dyDescent="0.3"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</row>
    <row r="883" spans="30:50" ht="15.75" customHeight="1" x14ac:dyDescent="0.3"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</row>
    <row r="884" spans="30:50" ht="15.75" customHeight="1" x14ac:dyDescent="0.3"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</row>
    <row r="885" spans="30:50" ht="15.75" customHeight="1" x14ac:dyDescent="0.3"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</row>
    <row r="886" spans="30:50" ht="15.75" customHeight="1" x14ac:dyDescent="0.3"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</row>
    <row r="887" spans="30:50" ht="15.75" customHeight="1" x14ac:dyDescent="0.3"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</row>
    <row r="888" spans="30:50" ht="15.75" customHeight="1" x14ac:dyDescent="0.3"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</row>
    <row r="889" spans="30:50" ht="15.75" customHeight="1" x14ac:dyDescent="0.3"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</row>
    <row r="890" spans="30:50" ht="15.75" customHeight="1" x14ac:dyDescent="0.3"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</row>
    <row r="891" spans="30:50" ht="15.75" customHeight="1" x14ac:dyDescent="0.3"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</row>
    <row r="892" spans="30:50" ht="15.75" customHeight="1" x14ac:dyDescent="0.3"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</row>
    <row r="893" spans="30:50" ht="15.75" customHeight="1" x14ac:dyDescent="0.3"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</row>
    <row r="894" spans="30:50" ht="15.75" customHeight="1" x14ac:dyDescent="0.3"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</row>
    <row r="895" spans="30:50" ht="15.75" customHeight="1" x14ac:dyDescent="0.3"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</row>
    <row r="896" spans="30:50" ht="15.75" customHeight="1" x14ac:dyDescent="0.3"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</row>
    <row r="897" spans="30:50" ht="15.75" customHeight="1" x14ac:dyDescent="0.3"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</row>
    <row r="898" spans="30:50" ht="15.75" customHeight="1" x14ac:dyDescent="0.3"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</row>
    <row r="899" spans="30:50" ht="15.75" customHeight="1" x14ac:dyDescent="0.3"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</row>
    <row r="900" spans="30:50" ht="15.75" customHeight="1" x14ac:dyDescent="0.3"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</row>
    <row r="901" spans="30:50" ht="15.75" customHeight="1" x14ac:dyDescent="0.3"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</row>
    <row r="902" spans="30:50" ht="15.75" customHeight="1" x14ac:dyDescent="0.3"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</row>
    <row r="903" spans="30:50" ht="15.75" customHeight="1" x14ac:dyDescent="0.3"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</row>
    <row r="904" spans="30:50" ht="15.75" customHeight="1" x14ac:dyDescent="0.3"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</row>
    <row r="905" spans="30:50" ht="15.75" customHeight="1" x14ac:dyDescent="0.3"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</row>
    <row r="906" spans="30:50" ht="15.75" customHeight="1" x14ac:dyDescent="0.3"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</row>
    <row r="907" spans="30:50" ht="15.75" customHeight="1" x14ac:dyDescent="0.3"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</row>
    <row r="908" spans="30:50" ht="15.75" customHeight="1" x14ac:dyDescent="0.3"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</row>
    <row r="909" spans="30:50" ht="15.75" customHeight="1" x14ac:dyDescent="0.3"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</row>
    <row r="910" spans="30:50" ht="15.75" customHeight="1" x14ac:dyDescent="0.3"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</row>
    <row r="911" spans="30:50" ht="15.75" customHeight="1" x14ac:dyDescent="0.3"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</row>
    <row r="912" spans="30:50" ht="15.75" customHeight="1" x14ac:dyDescent="0.3"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</row>
    <row r="913" spans="30:50" ht="15.75" customHeight="1" x14ac:dyDescent="0.3"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</row>
    <row r="914" spans="30:50" ht="15.75" customHeight="1" x14ac:dyDescent="0.3"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</row>
    <row r="915" spans="30:50" ht="15.75" customHeight="1" x14ac:dyDescent="0.3"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</row>
    <row r="916" spans="30:50" ht="15.75" customHeight="1" x14ac:dyDescent="0.3"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</row>
    <row r="917" spans="30:50" ht="15.75" customHeight="1" x14ac:dyDescent="0.3"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</row>
    <row r="918" spans="30:50" ht="15.75" customHeight="1" x14ac:dyDescent="0.3"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</row>
    <row r="919" spans="30:50" ht="15.75" customHeight="1" x14ac:dyDescent="0.3"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</row>
    <row r="920" spans="30:50" ht="15.75" customHeight="1" x14ac:dyDescent="0.3"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</row>
    <row r="921" spans="30:50" ht="15.75" customHeight="1" x14ac:dyDescent="0.3"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</row>
    <row r="922" spans="30:50" ht="15.75" customHeight="1" x14ac:dyDescent="0.3"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</row>
    <row r="923" spans="30:50" ht="15.75" customHeight="1" x14ac:dyDescent="0.3"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</row>
    <row r="924" spans="30:50" ht="15.75" customHeight="1" x14ac:dyDescent="0.3"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</row>
    <row r="925" spans="30:50" ht="15.75" customHeight="1" x14ac:dyDescent="0.3"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</row>
    <row r="926" spans="30:50" ht="15.75" customHeight="1" x14ac:dyDescent="0.3"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</row>
    <row r="927" spans="30:50" ht="15.75" customHeight="1" x14ac:dyDescent="0.3"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</row>
    <row r="928" spans="30:50" ht="15.75" customHeight="1" x14ac:dyDescent="0.3"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</row>
    <row r="929" spans="30:50" ht="15.75" customHeight="1" x14ac:dyDescent="0.3"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</row>
    <row r="930" spans="30:50" ht="15.75" customHeight="1" x14ac:dyDescent="0.3"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</row>
    <row r="931" spans="30:50" ht="15.75" customHeight="1" x14ac:dyDescent="0.3"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</row>
    <row r="932" spans="30:50" ht="15.75" customHeight="1" x14ac:dyDescent="0.3"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</row>
    <row r="933" spans="30:50" ht="15.75" customHeight="1" x14ac:dyDescent="0.3"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</row>
    <row r="934" spans="30:50" ht="15.75" customHeight="1" x14ac:dyDescent="0.3"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</row>
    <row r="935" spans="30:50" ht="15.75" customHeight="1" x14ac:dyDescent="0.3"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</row>
    <row r="936" spans="30:50" ht="15.75" customHeight="1" x14ac:dyDescent="0.3"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</row>
    <row r="937" spans="30:50" ht="15.75" customHeight="1" x14ac:dyDescent="0.3"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</row>
    <row r="938" spans="30:50" ht="15.75" customHeight="1" x14ac:dyDescent="0.3"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</row>
    <row r="939" spans="30:50" ht="15.75" customHeight="1" x14ac:dyDescent="0.3"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</row>
    <row r="940" spans="30:50" ht="15.75" customHeight="1" x14ac:dyDescent="0.3"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</row>
    <row r="941" spans="30:50" ht="15.75" customHeight="1" x14ac:dyDescent="0.3"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</row>
    <row r="942" spans="30:50" ht="15.75" customHeight="1" x14ac:dyDescent="0.3"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</row>
    <row r="943" spans="30:50" ht="15.75" customHeight="1" x14ac:dyDescent="0.3"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</row>
    <row r="944" spans="30:50" ht="15.75" customHeight="1" x14ac:dyDescent="0.3"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</row>
    <row r="945" spans="30:50" ht="15.75" customHeight="1" x14ac:dyDescent="0.3"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</row>
    <row r="946" spans="30:50" ht="15.75" customHeight="1" x14ac:dyDescent="0.3"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</row>
    <row r="947" spans="30:50" ht="15.75" customHeight="1" x14ac:dyDescent="0.3"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</row>
    <row r="948" spans="30:50" ht="15.75" customHeight="1" x14ac:dyDescent="0.3"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</row>
    <row r="949" spans="30:50" ht="15.75" customHeight="1" x14ac:dyDescent="0.3"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</row>
    <row r="950" spans="30:50" ht="15.75" customHeight="1" x14ac:dyDescent="0.3"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</row>
    <row r="951" spans="30:50" ht="15.75" customHeight="1" x14ac:dyDescent="0.3"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</row>
    <row r="952" spans="30:50" ht="15.75" customHeight="1" x14ac:dyDescent="0.3"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</row>
    <row r="953" spans="30:50" ht="15.75" customHeight="1" x14ac:dyDescent="0.3"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</row>
    <row r="954" spans="30:50" ht="15.75" customHeight="1" x14ac:dyDescent="0.3"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</row>
    <row r="955" spans="30:50" ht="15.75" customHeight="1" x14ac:dyDescent="0.3"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</row>
    <row r="956" spans="30:50" ht="15.75" customHeight="1" x14ac:dyDescent="0.3"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</row>
    <row r="957" spans="30:50" ht="15.75" customHeight="1" x14ac:dyDescent="0.3"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</row>
    <row r="958" spans="30:50" ht="15.75" customHeight="1" x14ac:dyDescent="0.3"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</row>
    <row r="959" spans="30:50" ht="15.75" customHeight="1" x14ac:dyDescent="0.3"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</row>
    <row r="960" spans="30:50" ht="15.75" customHeight="1" x14ac:dyDescent="0.3"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</row>
    <row r="961" spans="30:50" ht="15.75" customHeight="1" x14ac:dyDescent="0.3"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</row>
    <row r="962" spans="30:50" ht="15.75" customHeight="1" x14ac:dyDescent="0.3"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</row>
    <row r="963" spans="30:50" ht="15.75" customHeight="1" x14ac:dyDescent="0.3"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</row>
    <row r="964" spans="30:50" ht="15.75" customHeight="1" x14ac:dyDescent="0.3"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</row>
    <row r="965" spans="30:50" ht="15.75" customHeight="1" x14ac:dyDescent="0.3"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</row>
    <row r="966" spans="30:50" ht="15.75" customHeight="1" x14ac:dyDescent="0.3"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</row>
    <row r="967" spans="30:50" ht="15.75" customHeight="1" x14ac:dyDescent="0.3"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</row>
    <row r="968" spans="30:50" ht="15.75" customHeight="1" x14ac:dyDescent="0.3"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</row>
    <row r="969" spans="30:50" ht="15.75" customHeight="1" x14ac:dyDescent="0.3"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</row>
    <row r="970" spans="30:50" ht="15.75" customHeight="1" x14ac:dyDescent="0.3"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</row>
    <row r="971" spans="30:50" ht="15.75" customHeight="1" x14ac:dyDescent="0.3"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</row>
    <row r="972" spans="30:50" ht="15.75" customHeight="1" x14ac:dyDescent="0.3"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</row>
    <row r="973" spans="30:50" ht="15.75" customHeight="1" x14ac:dyDescent="0.3"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</row>
    <row r="974" spans="30:50" ht="15.75" customHeight="1" x14ac:dyDescent="0.3"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</row>
    <row r="975" spans="30:50" ht="15.75" customHeight="1" x14ac:dyDescent="0.3"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</row>
    <row r="976" spans="30:50" ht="15.75" customHeight="1" x14ac:dyDescent="0.3"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</row>
    <row r="977" spans="30:50" ht="15.75" customHeight="1" x14ac:dyDescent="0.3"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</row>
    <row r="978" spans="30:50" ht="15.75" customHeight="1" x14ac:dyDescent="0.3"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</row>
    <row r="979" spans="30:50" ht="15.75" customHeight="1" x14ac:dyDescent="0.3"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</row>
    <row r="980" spans="30:50" ht="15.75" customHeight="1" x14ac:dyDescent="0.3"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</row>
    <row r="981" spans="30:50" ht="15.75" customHeight="1" x14ac:dyDescent="0.3"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</row>
    <row r="982" spans="30:50" ht="15.75" customHeight="1" x14ac:dyDescent="0.3"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</row>
    <row r="983" spans="30:50" ht="15.75" customHeight="1" x14ac:dyDescent="0.3"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</row>
    <row r="984" spans="30:50" ht="15.75" customHeight="1" x14ac:dyDescent="0.3"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</row>
    <row r="985" spans="30:50" ht="15.75" customHeight="1" x14ac:dyDescent="0.3"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</row>
    <row r="986" spans="30:50" ht="15.75" customHeight="1" x14ac:dyDescent="0.3"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</row>
    <row r="987" spans="30:50" ht="15.75" customHeight="1" x14ac:dyDescent="0.3"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</row>
    <row r="988" spans="30:50" ht="15.75" customHeight="1" x14ac:dyDescent="0.3"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</row>
    <row r="989" spans="30:50" ht="15.75" customHeight="1" x14ac:dyDescent="0.3"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</row>
    <row r="990" spans="30:50" ht="15.75" customHeight="1" x14ac:dyDescent="0.3"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</row>
    <row r="991" spans="30:50" ht="15.75" customHeight="1" x14ac:dyDescent="0.3"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</row>
    <row r="992" spans="30:50" ht="15.75" customHeight="1" x14ac:dyDescent="0.3"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</row>
    <row r="993" spans="30:50" ht="15.75" customHeight="1" x14ac:dyDescent="0.3"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</row>
    <row r="994" spans="30:50" ht="15.75" customHeight="1" x14ac:dyDescent="0.3"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</row>
    <row r="995" spans="30:50" ht="15.75" customHeight="1" x14ac:dyDescent="0.3"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</row>
    <row r="996" spans="30:50" ht="15.75" customHeight="1" x14ac:dyDescent="0.3"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</row>
    <row r="997" spans="30:50" ht="15.75" customHeight="1" x14ac:dyDescent="0.3"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  <c r="AX997" s="39"/>
    </row>
    <row r="998" spans="30:50" ht="15.75" customHeight="1" x14ac:dyDescent="0.3"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  <c r="AX998" s="39"/>
    </row>
    <row r="999" spans="30:50" ht="15.75" customHeight="1" x14ac:dyDescent="0.3"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  <c r="AX999" s="39"/>
    </row>
    <row r="1000" spans="30:50" ht="15.75" customHeight="1" x14ac:dyDescent="0.3"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  <c r="AX1000" s="39"/>
    </row>
    <row r="1001" spans="30:50" ht="15.75" customHeight="1" x14ac:dyDescent="0.3"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  <c r="AX1001" s="39"/>
    </row>
    <row r="1002" spans="30:50" ht="15.75" customHeight="1" x14ac:dyDescent="0.3"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  <c r="AX1002" s="39"/>
    </row>
    <row r="1003" spans="30:50" ht="15.75" customHeight="1" x14ac:dyDescent="0.3"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  <c r="AQ1003" s="39"/>
      <c r="AR1003" s="39"/>
      <c r="AS1003" s="39"/>
      <c r="AT1003" s="39"/>
      <c r="AU1003" s="39"/>
      <c r="AV1003" s="39"/>
      <c r="AW1003" s="39"/>
      <c r="AX1003" s="39"/>
    </row>
    <row r="1004" spans="30:50" ht="15.75" customHeight="1" x14ac:dyDescent="0.3"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  <c r="AQ1004" s="39"/>
      <c r="AR1004" s="39"/>
      <c r="AS1004" s="39"/>
      <c r="AT1004" s="39"/>
      <c r="AU1004" s="39"/>
      <c r="AV1004" s="39"/>
      <c r="AW1004" s="39"/>
      <c r="AX1004" s="39"/>
    </row>
    <row r="1005" spans="30:50" ht="15.75" customHeight="1" x14ac:dyDescent="0.3"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  <c r="AV1005" s="39"/>
      <c r="AW1005" s="39"/>
      <c r="AX1005" s="39"/>
    </row>
    <row r="1006" spans="30:50" ht="15.75" customHeight="1" x14ac:dyDescent="0.3"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  <c r="AQ1006" s="39"/>
      <c r="AR1006" s="39"/>
      <c r="AS1006" s="39"/>
      <c r="AT1006" s="39"/>
      <c r="AU1006" s="39"/>
      <c r="AV1006" s="39"/>
      <c r="AW1006" s="39"/>
      <c r="AX1006" s="39"/>
    </row>
    <row r="1007" spans="30:50" ht="15.75" customHeight="1" x14ac:dyDescent="0.3"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  <c r="AQ1007" s="39"/>
      <c r="AR1007" s="39"/>
      <c r="AS1007" s="39"/>
      <c r="AT1007" s="39"/>
      <c r="AU1007" s="39"/>
      <c r="AV1007" s="39"/>
      <c r="AW1007" s="39"/>
      <c r="AX1007" s="39"/>
    </row>
    <row r="1008" spans="30:50" ht="15.75" customHeight="1" x14ac:dyDescent="0.3"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  <c r="AQ1008" s="39"/>
      <c r="AR1008" s="39"/>
      <c r="AS1008" s="39"/>
      <c r="AT1008" s="39"/>
      <c r="AU1008" s="39"/>
      <c r="AV1008" s="39"/>
      <c r="AW1008" s="39"/>
      <c r="AX1008" s="39"/>
    </row>
    <row r="1009" spans="30:50" ht="15.75" customHeight="1" x14ac:dyDescent="0.3"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  <c r="AQ1009" s="39"/>
      <c r="AR1009" s="39"/>
      <c r="AS1009" s="39"/>
      <c r="AT1009" s="39"/>
      <c r="AU1009" s="39"/>
      <c r="AV1009" s="39"/>
      <c r="AW1009" s="39"/>
      <c r="AX1009" s="39"/>
    </row>
    <row r="1010" spans="30:50" ht="15.75" customHeight="1" x14ac:dyDescent="0.3"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  <c r="AQ1010" s="39"/>
      <c r="AR1010" s="39"/>
      <c r="AS1010" s="39"/>
      <c r="AT1010" s="39"/>
      <c r="AU1010" s="39"/>
      <c r="AV1010" s="39"/>
      <c r="AW1010" s="39"/>
      <c r="AX1010" s="39"/>
    </row>
    <row r="1011" spans="30:50" ht="15.75" customHeight="1" x14ac:dyDescent="0.3"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  <c r="AQ1011" s="39"/>
      <c r="AR1011" s="39"/>
      <c r="AS1011" s="39"/>
      <c r="AT1011" s="39"/>
      <c r="AU1011" s="39"/>
      <c r="AV1011" s="39"/>
      <c r="AW1011" s="39"/>
      <c r="AX1011" s="39"/>
    </row>
    <row r="1012" spans="30:50" ht="15.75" customHeight="1" x14ac:dyDescent="0.3"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  <c r="AQ1012" s="39"/>
      <c r="AR1012" s="39"/>
      <c r="AS1012" s="39"/>
      <c r="AT1012" s="39"/>
      <c r="AU1012" s="39"/>
      <c r="AV1012" s="39"/>
      <c r="AW1012" s="39"/>
      <c r="AX1012" s="39"/>
    </row>
    <row r="1013" spans="30:50" ht="15.75" customHeight="1" x14ac:dyDescent="0.3"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  <c r="AQ1013" s="39"/>
      <c r="AR1013" s="39"/>
      <c r="AS1013" s="39"/>
      <c r="AT1013" s="39"/>
      <c r="AU1013" s="39"/>
      <c r="AV1013" s="39"/>
      <c r="AW1013" s="39"/>
      <c r="AX1013" s="39"/>
    </row>
    <row r="1014" spans="30:50" ht="15.75" customHeight="1" x14ac:dyDescent="0.3"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  <c r="AQ1014" s="39"/>
      <c r="AR1014" s="39"/>
      <c r="AS1014" s="39"/>
      <c r="AT1014" s="39"/>
      <c r="AU1014" s="39"/>
      <c r="AV1014" s="39"/>
      <c r="AW1014" s="39"/>
      <c r="AX1014" s="39"/>
    </row>
    <row r="1015" spans="30:50" ht="15.75" customHeight="1" x14ac:dyDescent="0.3">
      <c r="AD1015" s="39"/>
      <c r="AE1015" s="39"/>
      <c r="AF1015" s="39"/>
      <c r="AG1015" s="39"/>
      <c r="AH1015" s="39"/>
      <c r="AI1015" s="39"/>
      <c r="AJ1015" s="39"/>
      <c r="AK1015" s="39"/>
      <c r="AL1015" s="39"/>
      <c r="AM1015" s="39"/>
      <c r="AN1015" s="39"/>
      <c r="AO1015" s="39"/>
      <c r="AP1015" s="39"/>
      <c r="AQ1015" s="39"/>
      <c r="AR1015" s="39"/>
      <c r="AS1015" s="39"/>
      <c r="AT1015" s="39"/>
      <c r="AU1015" s="39"/>
      <c r="AV1015" s="39"/>
      <c r="AW1015" s="39"/>
      <c r="AX1015" s="39"/>
    </row>
    <row r="1016" spans="30:50" ht="15.75" customHeight="1" x14ac:dyDescent="0.3">
      <c r="AD1016" s="39"/>
      <c r="AE1016" s="39"/>
      <c r="AF1016" s="39"/>
      <c r="AG1016" s="39"/>
      <c r="AH1016" s="39"/>
      <c r="AI1016" s="39"/>
      <c r="AJ1016" s="39"/>
      <c r="AK1016" s="39"/>
      <c r="AL1016" s="39"/>
      <c r="AM1016" s="39"/>
      <c r="AN1016" s="39"/>
      <c r="AO1016" s="39"/>
      <c r="AP1016" s="39"/>
      <c r="AQ1016" s="39"/>
      <c r="AR1016" s="39"/>
      <c r="AS1016" s="39"/>
      <c r="AT1016" s="39"/>
      <c r="AU1016" s="39"/>
      <c r="AV1016" s="39"/>
      <c r="AW1016" s="39"/>
      <c r="AX1016" s="39"/>
    </row>
    <row r="1017" spans="30:50" ht="15.75" customHeight="1" x14ac:dyDescent="0.3">
      <c r="AD1017" s="39"/>
      <c r="AE1017" s="39"/>
      <c r="AF1017" s="39"/>
      <c r="AG1017" s="39"/>
      <c r="AH1017" s="39"/>
      <c r="AI1017" s="39"/>
      <c r="AJ1017" s="39"/>
      <c r="AK1017" s="39"/>
      <c r="AL1017" s="39"/>
      <c r="AM1017" s="39"/>
      <c r="AN1017" s="39"/>
      <c r="AO1017" s="39"/>
      <c r="AP1017" s="39"/>
      <c r="AQ1017" s="39"/>
      <c r="AR1017" s="39"/>
      <c r="AS1017" s="39"/>
      <c r="AT1017" s="39"/>
      <c r="AU1017" s="39"/>
      <c r="AV1017" s="39"/>
      <c r="AW1017" s="39"/>
      <c r="AX1017" s="39"/>
    </row>
    <row r="1018" spans="30:50" ht="15.75" customHeight="1" x14ac:dyDescent="0.3">
      <c r="AD1018" s="39"/>
      <c r="AE1018" s="39"/>
      <c r="AF1018" s="39"/>
      <c r="AG1018" s="39"/>
      <c r="AH1018" s="39"/>
      <c r="AI1018" s="39"/>
      <c r="AJ1018" s="39"/>
      <c r="AK1018" s="39"/>
      <c r="AL1018" s="39"/>
      <c r="AM1018" s="39"/>
      <c r="AN1018" s="39"/>
      <c r="AO1018" s="39"/>
      <c r="AP1018" s="39"/>
      <c r="AQ1018" s="39"/>
      <c r="AR1018" s="39"/>
      <c r="AS1018" s="39"/>
      <c r="AT1018" s="39"/>
      <c r="AU1018" s="39"/>
      <c r="AV1018" s="39"/>
      <c r="AW1018" s="39"/>
      <c r="AX1018" s="39"/>
    </row>
    <row r="1019" spans="30:50" ht="15.75" customHeight="1" x14ac:dyDescent="0.3">
      <c r="AD1019" s="39"/>
      <c r="AE1019" s="39"/>
      <c r="AF1019" s="39"/>
      <c r="AG1019" s="39"/>
      <c r="AH1019" s="39"/>
      <c r="AI1019" s="39"/>
      <c r="AJ1019" s="39"/>
      <c r="AK1019" s="39"/>
      <c r="AL1019" s="39"/>
      <c r="AM1019" s="39"/>
      <c r="AN1019" s="39"/>
      <c r="AO1019" s="39"/>
      <c r="AP1019" s="39"/>
      <c r="AQ1019" s="39"/>
      <c r="AR1019" s="39"/>
      <c r="AS1019" s="39"/>
      <c r="AT1019" s="39"/>
      <c r="AU1019" s="39"/>
      <c r="AV1019" s="39"/>
      <c r="AW1019" s="39"/>
      <c r="AX1019" s="39"/>
    </row>
    <row r="1020" spans="30:50" ht="15.75" customHeight="1" x14ac:dyDescent="0.3">
      <c r="AD1020" s="39"/>
      <c r="AE1020" s="39"/>
      <c r="AF1020" s="39"/>
      <c r="AG1020" s="39"/>
      <c r="AH1020" s="39"/>
      <c r="AI1020" s="39"/>
      <c r="AJ1020" s="39"/>
      <c r="AK1020" s="39"/>
      <c r="AL1020" s="39"/>
      <c r="AM1020" s="39"/>
      <c r="AN1020" s="39"/>
      <c r="AO1020" s="39"/>
      <c r="AP1020" s="39"/>
      <c r="AQ1020" s="39"/>
      <c r="AR1020" s="39"/>
      <c r="AS1020" s="39"/>
      <c r="AT1020" s="39"/>
      <c r="AU1020" s="39"/>
      <c r="AV1020" s="39"/>
      <c r="AW1020" s="39"/>
      <c r="AX1020" s="39"/>
    </row>
    <row r="1021" spans="30:50" ht="15.75" customHeight="1" x14ac:dyDescent="0.3">
      <c r="AD1021" s="39"/>
      <c r="AE1021" s="39"/>
      <c r="AF1021" s="39"/>
      <c r="AG1021" s="39"/>
      <c r="AH1021" s="39"/>
      <c r="AI1021" s="39"/>
      <c r="AJ1021" s="39"/>
      <c r="AK1021" s="39"/>
      <c r="AL1021" s="39"/>
      <c r="AM1021" s="39"/>
      <c r="AN1021" s="39"/>
      <c r="AO1021" s="39"/>
      <c r="AP1021" s="39"/>
      <c r="AQ1021" s="39"/>
      <c r="AR1021" s="39"/>
      <c r="AS1021" s="39"/>
      <c r="AT1021" s="39"/>
      <c r="AU1021" s="39"/>
      <c r="AV1021" s="39"/>
      <c r="AW1021" s="39"/>
      <c r="AX1021" s="39"/>
    </row>
    <row r="1022" spans="30:50" ht="15.75" customHeight="1" x14ac:dyDescent="0.3">
      <c r="AD1022" s="39"/>
      <c r="AE1022" s="39"/>
      <c r="AF1022" s="39"/>
      <c r="AG1022" s="39"/>
      <c r="AH1022" s="39"/>
      <c r="AI1022" s="39"/>
      <c r="AJ1022" s="39"/>
      <c r="AK1022" s="39"/>
      <c r="AL1022" s="39"/>
      <c r="AM1022" s="39"/>
      <c r="AN1022" s="39"/>
      <c r="AO1022" s="39"/>
      <c r="AP1022" s="39"/>
      <c r="AQ1022" s="39"/>
      <c r="AR1022" s="39"/>
      <c r="AS1022" s="39"/>
      <c r="AT1022" s="39"/>
      <c r="AU1022" s="39"/>
      <c r="AV1022" s="39"/>
      <c r="AW1022" s="39"/>
      <c r="AX1022" s="39"/>
    </row>
    <row r="1023" spans="30:50" ht="15.75" customHeight="1" x14ac:dyDescent="0.3"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  <c r="AQ1023" s="39"/>
      <c r="AR1023" s="39"/>
      <c r="AS1023" s="39"/>
      <c r="AT1023" s="39"/>
      <c r="AU1023" s="39"/>
      <c r="AV1023" s="39"/>
      <c r="AW1023" s="39"/>
      <c r="AX1023" s="39"/>
    </row>
    <row r="1024" spans="30:50" ht="15.75" customHeight="1" x14ac:dyDescent="0.3"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  <c r="AQ1024" s="39"/>
      <c r="AR1024" s="39"/>
      <c r="AS1024" s="39"/>
      <c r="AT1024" s="39"/>
      <c r="AU1024" s="39"/>
      <c r="AV1024" s="39"/>
      <c r="AW1024" s="39"/>
      <c r="AX1024" s="39"/>
    </row>
    <row r="1025" spans="30:50" ht="15.75" customHeight="1" x14ac:dyDescent="0.3"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  <c r="AQ1025" s="39"/>
      <c r="AR1025" s="39"/>
      <c r="AS1025" s="39"/>
      <c r="AT1025" s="39"/>
      <c r="AU1025" s="39"/>
      <c r="AV1025" s="39"/>
      <c r="AW1025" s="39"/>
      <c r="AX1025" s="39"/>
    </row>
    <row r="1026" spans="30:50" ht="15.75" customHeight="1" x14ac:dyDescent="0.3"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  <c r="AQ1026" s="39"/>
      <c r="AR1026" s="39"/>
      <c r="AS1026" s="39"/>
      <c r="AT1026" s="39"/>
      <c r="AU1026" s="39"/>
      <c r="AV1026" s="39"/>
      <c r="AW1026" s="39"/>
      <c r="AX1026" s="39"/>
    </row>
    <row r="1027" spans="30:50" ht="15.75" customHeight="1" x14ac:dyDescent="0.3"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  <c r="AQ1027" s="39"/>
      <c r="AR1027" s="39"/>
      <c r="AS1027" s="39"/>
      <c r="AT1027" s="39"/>
      <c r="AU1027" s="39"/>
      <c r="AV1027" s="39"/>
      <c r="AW1027" s="39"/>
      <c r="AX1027" s="39"/>
    </row>
    <row r="1028" spans="30:50" ht="15.75" customHeight="1" x14ac:dyDescent="0.3"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  <c r="AQ1028" s="39"/>
      <c r="AR1028" s="39"/>
      <c r="AS1028" s="39"/>
      <c r="AT1028" s="39"/>
      <c r="AU1028" s="39"/>
      <c r="AV1028" s="39"/>
      <c r="AW1028" s="39"/>
      <c r="AX1028" s="39"/>
    </row>
    <row r="1029" spans="30:50" ht="15.75" customHeight="1" x14ac:dyDescent="0.3"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  <c r="AQ1029" s="39"/>
      <c r="AR1029" s="39"/>
      <c r="AS1029" s="39"/>
      <c r="AT1029" s="39"/>
      <c r="AU1029" s="39"/>
      <c r="AV1029" s="39"/>
      <c r="AW1029" s="39"/>
      <c r="AX1029" s="39"/>
    </row>
    <row r="1030" spans="30:50" ht="15.75" customHeight="1" x14ac:dyDescent="0.3">
      <c r="AD1030" s="39"/>
      <c r="AE1030" s="39"/>
      <c r="AF1030" s="39"/>
      <c r="AG1030" s="39"/>
      <c r="AH1030" s="39"/>
      <c r="AI1030" s="39"/>
      <c r="AJ1030" s="39"/>
      <c r="AK1030" s="39"/>
      <c r="AL1030" s="39"/>
      <c r="AM1030" s="39"/>
      <c r="AN1030" s="39"/>
      <c r="AO1030" s="39"/>
      <c r="AP1030" s="39"/>
      <c r="AQ1030" s="39"/>
      <c r="AR1030" s="39"/>
      <c r="AS1030" s="39"/>
      <c r="AT1030" s="39"/>
      <c r="AU1030" s="39"/>
      <c r="AV1030" s="39"/>
      <c r="AW1030" s="39"/>
      <c r="AX1030" s="39"/>
    </row>
    <row r="1031" spans="30:50" ht="15.75" customHeight="1" x14ac:dyDescent="0.3">
      <c r="AD1031" s="39"/>
      <c r="AE1031" s="39"/>
      <c r="AF1031" s="39"/>
      <c r="AG1031" s="39"/>
      <c r="AH1031" s="39"/>
      <c r="AI1031" s="39"/>
      <c r="AJ1031" s="39"/>
      <c r="AK1031" s="39"/>
      <c r="AL1031" s="39"/>
      <c r="AM1031" s="39"/>
      <c r="AN1031" s="39"/>
      <c r="AO1031" s="39"/>
      <c r="AP1031" s="39"/>
      <c r="AQ1031" s="39"/>
      <c r="AR1031" s="39"/>
      <c r="AS1031" s="39"/>
      <c r="AT1031" s="39"/>
      <c r="AU1031" s="39"/>
      <c r="AV1031" s="39"/>
      <c r="AW1031" s="39"/>
      <c r="AX1031" s="39"/>
    </row>
    <row r="1032" spans="30:50" ht="15.75" customHeight="1" x14ac:dyDescent="0.3">
      <c r="AD1032" s="39"/>
      <c r="AE1032" s="39"/>
      <c r="AF1032" s="39"/>
      <c r="AG1032" s="39"/>
      <c r="AH1032" s="39"/>
      <c r="AI1032" s="39"/>
      <c r="AJ1032" s="39"/>
      <c r="AK1032" s="39"/>
      <c r="AL1032" s="39"/>
      <c r="AM1032" s="39"/>
      <c r="AN1032" s="39"/>
      <c r="AO1032" s="39"/>
      <c r="AP1032" s="39"/>
      <c r="AQ1032" s="39"/>
      <c r="AR1032" s="39"/>
      <c r="AS1032" s="39"/>
      <c r="AT1032" s="39"/>
      <c r="AU1032" s="39"/>
      <c r="AV1032" s="39"/>
      <c r="AW1032" s="39"/>
      <c r="AX1032" s="39"/>
    </row>
    <row r="1033" spans="30:50" ht="15.75" customHeight="1" x14ac:dyDescent="0.3">
      <c r="AD1033" s="39"/>
      <c r="AE1033" s="39"/>
      <c r="AF1033" s="39"/>
      <c r="AG1033" s="39"/>
      <c r="AH1033" s="39"/>
      <c r="AI1033" s="39"/>
      <c r="AJ1033" s="39"/>
      <c r="AK1033" s="39"/>
      <c r="AL1033" s="39"/>
      <c r="AM1033" s="39"/>
      <c r="AN1033" s="39"/>
      <c r="AO1033" s="39"/>
      <c r="AP1033" s="39"/>
      <c r="AQ1033" s="39"/>
      <c r="AR1033" s="39"/>
      <c r="AS1033" s="39"/>
      <c r="AT1033" s="39"/>
      <c r="AU1033" s="39"/>
      <c r="AV1033" s="39"/>
      <c r="AW1033" s="39"/>
      <c r="AX1033" s="39"/>
    </row>
    <row r="1034" spans="30:50" ht="15.75" customHeight="1" x14ac:dyDescent="0.3">
      <c r="AD1034" s="39"/>
      <c r="AE1034" s="39"/>
      <c r="AF1034" s="39"/>
      <c r="AG1034" s="39"/>
      <c r="AH1034" s="39"/>
      <c r="AI1034" s="39"/>
      <c r="AJ1034" s="39"/>
      <c r="AK1034" s="39"/>
      <c r="AL1034" s="39"/>
      <c r="AM1034" s="39"/>
      <c r="AN1034" s="39"/>
      <c r="AO1034" s="39"/>
      <c r="AP1034" s="39"/>
      <c r="AQ1034" s="39"/>
      <c r="AR1034" s="39"/>
      <c r="AS1034" s="39"/>
      <c r="AT1034" s="39"/>
      <c r="AU1034" s="39"/>
      <c r="AV1034" s="39"/>
      <c r="AW1034" s="39"/>
      <c r="AX1034" s="39"/>
    </row>
    <row r="1035" spans="30:50" ht="15.75" customHeight="1" x14ac:dyDescent="0.3">
      <c r="AD1035" s="39"/>
      <c r="AE1035" s="39"/>
      <c r="AF1035" s="39"/>
      <c r="AG1035" s="39"/>
      <c r="AH1035" s="39"/>
      <c r="AI1035" s="39"/>
      <c r="AJ1035" s="39"/>
      <c r="AK1035" s="39"/>
      <c r="AL1035" s="39"/>
      <c r="AM1035" s="39"/>
      <c r="AN1035" s="39"/>
      <c r="AO1035" s="39"/>
      <c r="AP1035" s="39"/>
      <c r="AQ1035" s="39"/>
      <c r="AR1035" s="39"/>
      <c r="AS1035" s="39"/>
      <c r="AT1035" s="39"/>
      <c r="AU1035" s="39"/>
      <c r="AV1035" s="39"/>
      <c r="AW1035" s="39"/>
      <c r="AX1035" s="39"/>
    </row>
    <row r="1036" spans="30:50" ht="15.75" customHeight="1" x14ac:dyDescent="0.3">
      <c r="AD1036" s="39"/>
      <c r="AE1036" s="39"/>
      <c r="AF1036" s="39"/>
      <c r="AG1036" s="39"/>
      <c r="AH1036" s="39"/>
      <c r="AI1036" s="39"/>
      <c r="AJ1036" s="39"/>
      <c r="AK1036" s="39"/>
      <c r="AL1036" s="39"/>
      <c r="AM1036" s="39"/>
      <c r="AN1036" s="39"/>
      <c r="AO1036" s="39"/>
      <c r="AP1036" s="39"/>
      <c r="AQ1036" s="39"/>
      <c r="AR1036" s="39"/>
      <c r="AS1036" s="39"/>
      <c r="AT1036" s="39"/>
      <c r="AU1036" s="39"/>
      <c r="AV1036" s="39"/>
      <c r="AW1036" s="39"/>
      <c r="AX1036" s="39"/>
    </row>
    <row r="1037" spans="30:50" ht="15.75" customHeight="1" x14ac:dyDescent="0.3">
      <c r="AD1037" s="39"/>
      <c r="AE1037" s="39"/>
      <c r="AF1037" s="39"/>
      <c r="AG1037" s="39"/>
      <c r="AH1037" s="39"/>
      <c r="AI1037" s="39"/>
      <c r="AJ1037" s="39"/>
      <c r="AK1037" s="39"/>
      <c r="AL1037" s="39"/>
      <c r="AM1037" s="39"/>
      <c r="AN1037" s="39"/>
      <c r="AO1037" s="39"/>
      <c r="AP1037" s="39"/>
      <c r="AQ1037" s="39"/>
      <c r="AR1037" s="39"/>
      <c r="AS1037" s="39"/>
      <c r="AT1037" s="39"/>
      <c r="AU1037" s="39"/>
      <c r="AV1037" s="39"/>
      <c r="AW1037" s="39"/>
      <c r="AX1037" s="39"/>
    </row>
    <row r="1038" spans="30:50" ht="15.75" customHeight="1" x14ac:dyDescent="0.3">
      <c r="AD1038" s="39"/>
      <c r="AE1038" s="39"/>
      <c r="AF1038" s="39"/>
      <c r="AG1038" s="39"/>
      <c r="AH1038" s="39"/>
      <c r="AI1038" s="39"/>
      <c r="AJ1038" s="39"/>
      <c r="AK1038" s="39"/>
      <c r="AL1038" s="39"/>
      <c r="AM1038" s="39"/>
      <c r="AN1038" s="39"/>
      <c r="AO1038" s="39"/>
      <c r="AP1038" s="39"/>
      <c r="AQ1038" s="39"/>
      <c r="AR1038" s="39"/>
      <c r="AS1038" s="39"/>
      <c r="AT1038" s="39"/>
      <c r="AU1038" s="39"/>
      <c r="AV1038" s="39"/>
      <c r="AW1038" s="39"/>
      <c r="AX1038" s="39"/>
    </row>
    <row r="1039" spans="30:50" ht="15.75" customHeight="1" x14ac:dyDescent="0.3">
      <c r="AD1039" s="39"/>
      <c r="AE1039" s="39"/>
      <c r="AF1039" s="39"/>
      <c r="AG1039" s="39"/>
      <c r="AH1039" s="39"/>
      <c r="AI1039" s="39"/>
      <c r="AJ1039" s="39"/>
      <c r="AK1039" s="39"/>
      <c r="AL1039" s="39"/>
      <c r="AM1039" s="39"/>
      <c r="AN1039" s="39"/>
      <c r="AO1039" s="39"/>
      <c r="AP1039" s="39"/>
      <c r="AQ1039" s="39"/>
      <c r="AR1039" s="39"/>
      <c r="AS1039" s="39"/>
      <c r="AT1039" s="39"/>
      <c r="AU1039" s="39"/>
      <c r="AV1039" s="39"/>
      <c r="AW1039" s="39"/>
      <c r="AX1039" s="39"/>
    </row>
    <row r="1040" spans="30:50" ht="15.75" customHeight="1" x14ac:dyDescent="0.3">
      <c r="AD1040" s="39"/>
      <c r="AE1040" s="39"/>
      <c r="AF1040" s="39"/>
      <c r="AG1040" s="39"/>
      <c r="AH1040" s="39"/>
      <c r="AI1040" s="39"/>
      <c r="AJ1040" s="39"/>
      <c r="AK1040" s="39"/>
      <c r="AL1040" s="39"/>
      <c r="AM1040" s="39"/>
      <c r="AN1040" s="39"/>
      <c r="AO1040" s="39"/>
      <c r="AP1040" s="39"/>
      <c r="AQ1040" s="39"/>
      <c r="AR1040" s="39"/>
      <c r="AS1040" s="39"/>
      <c r="AT1040" s="39"/>
      <c r="AU1040" s="39"/>
      <c r="AV1040" s="39"/>
      <c r="AW1040" s="39"/>
      <c r="AX1040" s="39"/>
    </row>
    <row r="1041" spans="30:50" ht="15.75" customHeight="1" x14ac:dyDescent="0.3">
      <c r="AD1041" s="39"/>
      <c r="AE1041" s="39"/>
      <c r="AF1041" s="39"/>
      <c r="AG1041" s="39"/>
      <c r="AH1041" s="39"/>
      <c r="AI1041" s="39"/>
      <c r="AJ1041" s="39"/>
      <c r="AK1041" s="39"/>
      <c r="AL1041" s="39"/>
      <c r="AM1041" s="39"/>
      <c r="AN1041" s="39"/>
      <c r="AO1041" s="39"/>
      <c r="AP1041" s="39"/>
      <c r="AQ1041" s="39"/>
      <c r="AR1041" s="39"/>
      <c r="AS1041" s="39"/>
      <c r="AT1041" s="39"/>
      <c r="AU1041" s="39"/>
      <c r="AV1041" s="39"/>
      <c r="AW1041" s="39"/>
      <c r="AX1041" s="39"/>
    </row>
    <row r="1042" spans="30:50" ht="15.75" customHeight="1" x14ac:dyDescent="0.3">
      <c r="AD1042" s="39"/>
      <c r="AE1042" s="39"/>
      <c r="AF1042" s="39"/>
      <c r="AG1042" s="39"/>
      <c r="AH1042" s="39"/>
      <c r="AI1042" s="39"/>
      <c r="AJ1042" s="39"/>
      <c r="AK1042" s="39"/>
      <c r="AL1042" s="39"/>
      <c r="AM1042" s="39"/>
      <c r="AN1042" s="39"/>
      <c r="AO1042" s="39"/>
      <c r="AP1042" s="39"/>
      <c r="AQ1042" s="39"/>
      <c r="AR1042" s="39"/>
      <c r="AS1042" s="39"/>
      <c r="AT1042" s="39"/>
      <c r="AU1042" s="39"/>
      <c r="AV1042" s="39"/>
      <c r="AW1042" s="39"/>
      <c r="AX1042" s="39"/>
    </row>
    <row r="1043" spans="30:50" ht="15.75" customHeight="1" x14ac:dyDescent="0.3">
      <c r="AD1043" s="39"/>
      <c r="AE1043" s="39"/>
      <c r="AF1043" s="39"/>
      <c r="AG1043" s="39"/>
      <c r="AH1043" s="39"/>
      <c r="AI1043" s="39"/>
      <c r="AJ1043" s="39"/>
      <c r="AK1043" s="39"/>
      <c r="AL1043" s="39"/>
      <c r="AM1043" s="39"/>
      <c r="AN1043" s="39"/>
      <c r="AO1043" s="39"/>
      <c r="AP1043" s="39"/>
      <c r="AQ1043" s="39"/>
      <c r="AR1043" s="39"/>
      <c r="AS1043" s="39"/>
      <c r="AT1043" s="39"/>
      <c r="AU1043" s="39"/>
      <c r="AV1043" s="39"/>
      <c r="AW1043" s="39"/>
      <c r="AX1043" s="39"/>
    </row>
    <row r="1044" spans="30:50" ht="15.75" customHeight="1" x14ac:dyDescent="0.3">
      <c r="AD1044" s="39"/>
      <c r="AE1044" s="39"/>
      <c r="AF1044" s="39"/>
      <c r="AG1044" s="39"/>
      <c r="AH1044" s="39"/>
      <c r="AI1044" s="39"/>
      <c r="AJ1044" s="39"/>
      <c r="AK1044" s="39"/>
      <c r="AL1044" s="39"/>
      <c r="AM1044" s="39"/>
      <c r="AN1044" s="39"/>
      <c r="AO1044" s="39"/>
      <c r="AP1044" s="39"/>
      <c r="AQ1044" s="39"/>
      <c r="AR1044" s="39"/>
      <c r="AS1044" s="39"/>
      <c r="AT1044" s="39"/>
      <c r="AU1044" s="39"/>
      <c r="AV1044" s="39"/>
      <c r="AW1044" s="39"/>
      <c r="AX1044" s="39"/>
    </row>
    <row r="1045" spans="30:50" ht="15.75" customHeight="1" x14ac:dyDescent="0.3">
      <c r="AD1045" s="39"/>
      <c r="AE1045" s="39"/>
      <c r="AF1045" s="39"/>
      <c r="AG1045" s="39"/>
      <c r="AH1045" s="39"/>
      <c r="AI1045" s="39"/>
      <c r="AJ1045" s="39"/>
      <c r="AK1045" s="39"/>
      <c r="AL1045" s="39"/>
      <c r="AM1045" s="39"/>
      <c r="AN1045" s="39"/>
      <c r="AO1045" s="39"/>
      <c r="AP1045" s="39"/>
      <c r="AQ1045" s="39"/>
      <c r="AR1045" s="39"/>
      <c r="AS1045" s="39"/>
      <c r="AT1045" s="39"/>
      <c r="AU1045" s="39"/>
      <c r="AV1045" s="39"/>
      <c r="AW1045" s="39"/>
      <c r="AX1045" s="39"/>
    </row>
    <row r="1046" spans="30:50" ht="15.75" customHeight="1" x14ac:dyDescent="0.3">
      <c r="AD1046" s="39"/>
      <c r="AE1046" s="39"/>
      <c r="AF1046" s="39"/>
      <c r="AG1046" s="39"/>
      <c r="AH1046" s="39"/>
      <c r="AI1046" s="39"/>
      <c r="AJ1046" s="39"/>
      <c r="AK1046" s="39"/>
      <c r="AL1046" s="39"/>
      <c r="AM1046" s="39"/>
      <c r="AN1046" s="39"/>
      <c r="AO1046" s="39"/>
      <c r="AP1046" s="39"/>
      <c r="AQ1046" s="39"/>
      <c r="AR1046" s="39"/>
      <c r="AS1046" s="39"/>
      <c r="AT1046" s="39"/>
      <c r="AU1046" s="39"/>
      <c r="AV1046" s="39"/>
      <c r="AW1046" s="39"/>
      <c r="AX1046" s="39"/>
    </row>
    <row r="1047" spans="30:50" ht="15.75" customHeight="1" x14ac:dyDescent="0.3">
      <c r="AD1047" s="39"/>
      <c r="AE1047" s="39"/>
      <c r="AF1047" s="39"/>
      <c r="AG1047" s="39"/>
      <c r="AH1047" s="39"/>
      <c r="AI1047" s="39"/>
      <c r="AJ1047" s="39"/>
      <c r="AK1047" s="39"/>
      <c r="AL1047" s="39"/>
      <c r="AM1047" s="39"/>
      <c r="AN1047" s="39"/>
      <c r="AO1047" s="39"/>
      <c r="AP1047" s="39"/>
      <c r="AQ1047" s="39"/>
      <c r="AR1047" s="39"/>
      <c r="AS1047" s="39"/>
      <c r="AT1047" s="39"/>
      <c r="AU1047" s="39"/>
      <c r="AV1047" s="39"/>
      <c r="AW1047" s="39"/>
      <c r="AX1047" s="39"/>
    </row>
    <row r="1048" spans="30:50" ht="15.75" customHeight="1" x14ac:dyDescent="0.3">
      <c r="AD1048" s="39"/>
      <c r="AE1048" s="39"/>
      <c r="AF1048" s="39"/>
      <c r="AG1048" s="39"/>
      <c r="AH1048" s="39"/>
      <c r="AI1048" s="39"/>
      <c r="AJ1048" s="39"/>
      <c r="AK1048" s="39"/>
      <c r="AL1048" s="39"/>
      <c r="AM1048" s="39"/>
      <c r="AN1048" s="39"/>
      <c r="AO1048" s="39"/>
      <c r="AP1048" s="39"/>
      <c r="AQ1048" s="39"/>
      <c r="AR1048" s="39"/>
      <c r="AS1048" s="39"/>
      <c r="AT1048" s="39"/>
      <c r="AU1048" s="39"/>
      <c r="AV1048" s="39"/>
      <c r="AW1048" s="39"/>
      <c r="AX1048" s="39"/>
    </row>
    <row r="1049" spans="30:50" ht="15.75" customHeight="1" x14ac:dyDescent="0.3">
      <c r="AD1049" s="39"/>
      <c r="AE1049" s="39"/>
      <c r="AF1049" s="39"/>
      <c r="AG1049" s="39"/>
      <c r="AH1049" s="39"/>
      <c r="AI1049" s="39"/>
      <c r="AJ1049" s="39"/>
      <c r="AK1049" s="39"/>
      <c r="AL1049" s="39"/>
      <c r="AM1049" s="39"/>
      <c r="AN1049" s="39"/>
      <c r="AO1049" s="39"/>
      <c r="AP1049" s="39"/>
      <c r="AQ1049" s="39"/>
      <c r="AR1049" s="39"/>
      <c r="AS1049" s="39"/>
      <c r="AT1049" s="39"/>
      <c r="AU1049" s="39"/>
      <c r="AV1049" s="39"/>
      <c r="AW1049" s="39"/>
      <c r="AX1049" s="39"/>
    </row>
    <row r="1050" spans="30:50" ht="15.75" customHeight="1" x14ac:dyDescent="0.3">
      <c r="AD1050" s="39"/>
      <c r="AE1050" s="39"/>
      <c r="AF1050" s="39"/>
      <c r="AG1050" s="39"/>
      <c r="AH1050" s="39"/>
      <c r="AI1050" s="39"/>
      <c r="AJ1050" s="39"/>
      <c r="AK1050" s="39"/>
      <c r="AL1050" s="39"/>
      <c r="AM1050" s="39"/>
      <c r="AN1050" s="39"/>
      <c r="AO1050" s="39"/>
      <c r="AP1050" s="39"/>
      <c r="AQ1050" s="39"/>
      <c r="AR1050" s="39"/>
      <c r="AS1050" s="39"/>
      <c r="AT1050" s="39"/>
      <c r="AU1050" s="39"/>
      <c r="AV1050" s="39"/>
      <c r="AW1050" s="39"/>
      <c r="AX1050" s="39"/>
    </row>
    <row r="1051" spans="30:50" ht="15.75" customHeight="1" x14ac:dyDescent="0.3">
      <c r="AD1051" s="39"/>
      <c r="AE1051" s="39"/>
      <c r="AF1051" s="39"/>
      <c r="AG1051" s="39"/>
      <c r="AH1051" s="39"/>
      <c r="AI1051" s="39"/>
      <c r="AJ1051" s="39"/>
      <c r="AK1051" s="39"/>
      <c r="AL1051" s="39"/>
      <c r="AM1051" s="39"/>
      <c r="AN1051" s="39"/>
      <c r="AO1051" s="39"/>
      <c r="AP1051" s="39"/>
      <c r="AQ1051" s="39"/>
      <c r="AR1051" s="39"/>
      <c r="AS1051" s="39"/>
      <c r="AT1051" s="39"/>
      <c r="AU1051" s="39"/>
      <c r="AV1051" s="39"/>
      <c r="AW1051" s="39"/>
      <c r="AX1051" s="39"/>
    </row>
    <row r="1052" spans="30:50" ht="15.75" customHeight="1" x14ac:dyDescent="0.3">
      <c r="AD1052" s="39"/>
      <c r="AE1052" s="39"/>
      <c r="AF1052" s="39"/>
      <c r="AG1052" s="39"/>
      <c r="AH1052" s="39"/>
      <c r="AI1052" s="39"/>
      <c r="AJ1052" s="39"/>
      <c r="AK1052" s="39"/>
      <c r="AL1052" s="39"/>
      <c r="AM1052" s="39"/>
      <c r="AN1052" s="39"/>
      <c r="AO1052" s="39"/>
      <c r="AP1052" s="39"/>
      <c r="AQ1052" s="39"/>
      <c r="AR1052" s="39"/>
      <c r="AS1052" s="39"/>
      <c r="AT1052" s="39"/>
      <c r="AU1052" s="39"/>
      <c r="AV1052" s="39"/>
      <c r="AW1052" s="39"/>
      <c r="AX1052" s="39"/>
    </row>
    <row r="1053" spans="30:50" ht="15.75" customHeight="1" x14ac:dyDescent="0.3"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39"/>
      <c r="AO1053" s="39"/>
      <c r="AP1053" s="39"/>
      <c r="AQ1053" s="39"/>
      <c r="AR1053" s="39"/>
      <c r="AS1053" s="39"/>
      <c r="AT1053" s="39"/>
      <c r="AU1053" s="39"/>
      <c r="AV1053" s="39"/>
      <c r="AW1053" s="39"/>
      <c r="AX1053" s="39"/>
    </row>
    <row r="1054" spans="30:50" ht="15.75" customHeight="1" x14ac:dyDescent="0.3"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39"/>
      <c r="AN1054" s="39"/>
      <c r="AO1054" s="39"/>
      <c r="AP1054" s="39"/>
      <c r="AQ1054" s="39"/>
      <c r="AR1054" s="39"/>
      <c r="AS1054" s="39"/>
      <c r="AT1054" s="39"/>
      <c r="AU1054" s="39"/>
      <c r="AV1054" s="39"/>
      <c r="AW1054" s="39"/>
      <c r="AX1054" s="39"/>
    </row>
    <row r="1055" spans="30:50" ht="15.75" customHeight="1" x14ac:dyDescent="0.3"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39"/>
      <c r="AO1055" s="39"/>
      <c r="AP1055" s="39"/>
      <c r="AQ1055" s="39"/>
      <c r="AR1055" s="39"/>
      <c r="AS1055" s="39"/>
      <c r="AT1055" s="39"/>
      <c r="AU1055" s="39"/>
      <c r="AV1055" s="39"/>
      <c r="AW1055" s="39"/>
      <c r="AX1055" s="39"/>
    </row>
    <row r="1056" spans="30:50" ht="15.75" customHeight="1" x14ac:dyDescent="0.3"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39"/>
      <c r="AN1056" s="39"/>
      <c r="AO1056" s="39"/>
      <c r="AP1056" s="39"/>
      <c r="AQ1056" s="39"/>
      <c r="AR1056" s="39"/>
      <c r="AS1056" s="39"/>
      <c r="AT1056" s="39"/>
      <c r="AU1056" s="39"/>
      <c r="AV1056" s="39"/>
      <c r="AW1056" s="39"/>
      <c r="AX1056" s="39"/>
    </row>
    <row r="1057" spans="30:50" ht="15.75" customHeight="1" x14ac:dyDescent="0.3"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39"/>
      <c r="AN1057" s="39"/>
      <c r="AO1057" s="39"/>
      <c r="AP1057" s="39"/>
      <c r="AQ1057" s="39"/>
      <c r="AR1057" s="39"/>
      <c r="AS1057" s="39"/>
      <c r="AT1057" s="39"/>
      <c r="AU1057" s="39"/>
      <c r="AV1057" s="39"/>
      <c r="AW1057" s="39"/>
      <c r="AX1057" s="39"/>
    </row>
    <row r="1058" spans="30:50" ht="15.75" customHeight="1" x14ac:dyDescent="0.3"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39"/>
      <c r="AN1058" s="39"/>
      <c r="AO1058" s="39"/>
      <c r="AP1058" s="39"/>
      <c r="AQ1058" s="39"/>
      <c r="AR1058" s="39"/>
      <c r="AS1058" s="39"/>
      <c r="AT1058" s="39"/>
      <c r="AU1058" s="39"/>
      <c r="AV1058" s="39"/>
      <c r="AW1058" s="39"/>
      <c r="AX1058" s="39"/>
    </row>
    <row r="1059" spans="30:50" ht="15.75" customHeight="1" x14ac:dyDescent="0.3"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39"/>
      <c r="AN1059" s="39"/>
      <c r="AO1059" s="39"/>
      <c r="AP1059" s="39"/>
      <c r="AQ1059" s="39"/>
      <c r="AR1059" s="39"/>
      <c r="AS1059" s="39"/>
      <c r="AT1059" s="39"/>
      <c r="AU1059" s="39"/>
      <c r="AV1059" s="39"/>
      <c r="AW1059" s="39"/>
      <c r="AX1059" s="39"/>
    </row>
    <row r="1060" spans="30:50" ht="15.75" customHeight="1" x14ac:dyDescent="0.3"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39"/>
      <c r="AN1060" s="39"/>
      <c r="AO1060" s="39"/>
      <c r="AP1060" s="39"/>
      <c r="AQ1060" s="39"/>
      <c r="AR1060" s="39"/>
      <c r="AS1060" s="39"/>
      <c r="AT1060" s="39"/>
      <c r="AU1060" s="39"/>
      <c r="AV1060" s="39"/>
      <c r="AW1060" s="39"/>
      <c r="AX1060" s="39"/>
    </row>
    <row r="1061" spans="30:50" ht="15.75" customHeight="1" x14ac:dyDescent="0.3"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39"/>
      <c r="AN1061" s="39"/>
      <c r="AO1061" s="39"/>
      <c r="AP1061" s="39"/>
      <c r="AQ1061" s="39"/>
      <c r="AR1061" s="39"/>
      <c r="AS1061" s="39"/>
      <c r="AT1061" s="39"/>
      <c r="AU1061" s="39"/>
      <c r="AV1061" s="39"/>
      <c r="AW1061" s="39"/>
      <c r="AX1061" s="39"/>
    </row>
    <row r="1062" spans="30:50" ht="15.75" customHeight="1" x14ac:dyDescent="0.3"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39"/>
      <c r="AN1062" s="39"/>
      <c r="AO1062" s="39"/>
      <c r="AP1062" s="39"/>
      <c r="AQ1062" s="39"/>
      <c r="AR1062" s="39"/>
      <c r="AS1062" s="39"/>
      <c r="AT1062" s="39"/>
      <c r="AU1062" s="39"/>
      <c r="AV1062" s="39"/>
      <c r="AW1062" s="39"/>
      <c r="AX1062" s="39"/>
    </row>
    <row r="1063" spans="30:50" ht="15.75" customHeight="1" x14ac:dyDescent="0.3"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39"/>
      <c r="AN1063" s="39"/>
      <c r="AO1063" s="39"/>
      <c r="AP1063" s="39"/>
      <c r="AQ1063" s="39"/>
      <c r="AR1063" s="39"/>
      <c r="AS1063" s="39"/>
      <c r="AT1063" s="39"/>
      <c r="AU1063" s="39"/>
      <c r="AV1063" s="39"/>
      <c r="AW1063" s="39"/>
      <c r="AX1063" s="39"/>
    </row>
    <row r="1064" spans="30:50" ht="15.75" customHeight="1" x14ac:dyDescent="0.3"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39"/>
      <c r="AN1064" s="39"/>
      <c r="AO1064" s="39"/>
      <c r="AP1064" s="39"/>
      <c r="AQ1064" s="39"/>
      <c r="AR1064" s="39"/>
      <c r="AS1064" s="39"/>
      <c r="AT1064" s="39"/>
      <c r="AU1064" s="39"/>
      <c r="AV1064" s="39"/>
      <c r="AW1064" s="39"/>
      <c r="AX1064" s="39"/>
    </row>
    <row r="1065" spans="30:50" ht="15.75" customHeight="1" x14ac:dyDescent="0.3"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  <c r="AV1065" s="39"/>
      <c r="AW1065" s="39"/>
      <c r="AX1065" s="39"/>
    </row>
    <row r="1066" spans="30:50" ht="15.75" customHeight="1" x14ac:dyDescent="0.3"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  <c r="AV1066" s="39"/>
      <c r="AW1066" s="39"/>
      <c r="AX1066" s="39"/>
    </row>
    <row r="1067" spans="30:50" ht="15.75" customHeight="1" x14ac:dyDescent="0.3"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  <c r="AV1067" s="39"/>
      <c r="AW1067" s="39"/>
      <c r="AX1067" s="39"/>
    </row>
    <row r="1068" spans="30:50" ht="15.75" customHeight="1" x14ac:dyDescent="0.3"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  <c r="AV1068" s="39"/>
      <c r="AW1068" s="39"/>
      <c r="AX1068" s="39"/>
    </row>
    <row r="1069" spans="30:50" ht="15.75" customHeight="1" x14ac:dyDescent="0.3"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  <c r="AV1069" s="39"/>
      <c r="AW1069" s="39"/>
      <c r="AX1069" s="39"/>
    </row>
    <row r="1070" spans="30:50" ht="15.75" customHeight="1" x14ac:dyDescent="0.3"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  <c r="AV1070" s="39"/>
      <c r="AW1070" s="39"/>
      <c r="AX1070" s="39"/>
    </row>
    <row r="1071" spans="30:50" ht="15.75" customHeight="1" x14ac:dyDescent="0.3"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  <c r="AV1071" s="39"/>
      <c r="AW1071" s="39"/>
      <c r="AX1071" s="39"/>
    </row>
    <row r="1072" spans="30:50" ht="15.75" customHeight="1" x14ac:dyDescent="0.3"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  <c r="AV1072" s="39"/>
      <c r="AW1072" s="39"/>
      <c r="AX1072" s="39"/>
    </row>
    <row r="1073" spans="30:50" ht="15.75" customHeight="1" x14ac:dyDescent="0.3"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  <c r="AV1073" s="39"/>
      <c r="AW1073" s="39"/>
      <c r="AX1073" s="39"/>
    </row>
    <row r="1074" spans="30:50" ht="15.75" customHeight="1" x14ac:dyDescent="0.3"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  <c r="AV1074" s="39"/>
      <c r="AW1074" s="39"/>
      <c r="AX1074" s="39"/>
    </row>
    <row r="1075" spans="30:50" ht="15.75" customHeight="1" x14ac:dyDescent="0.3"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  <c r="AV1075" s="39"/>
      <c r="AW1075" s="39"/>
      <c r="AX1075" s="39"/>
    </row>
    <row r="1076" spans="30:50" ht="15.75" customHeight="1" x14ac:dyDescent="0.3">
      <c r="AD1076" s="39"/>
      <c r="AE1076" s="39"/>
      <c r="AF1076" s="39"/>
      <c r="AG1076" s="39"/>
      <c r="AH1076" s="39"/>
      <c r="AI1076" s="39"/>
      <c r="AJ1076" s="39"/>
      <c r="AK1076" s="39"/>
      <c r="AL1076" s="39"/>
      <c r="AM1076" s="39"/>
      <c r="AN1076" s="39"/>
      <c r="AO1076" s="39"/>
      <c r="AP1076" s="39"/>
      <c r="AQ1076" s="39"/>
      <c r="AR1076" s="39"/>
      <c r="AS1076" s="39"/>
      <c r="AT1076" s="39"/>
      <c r="AU1076" s="39"/>
      <c r="AV1076" s="39"/>
      <c r="AW1076" s="39"/>
      <c r="AX1076" s="39"/>
    </row>
    <row r="1077" spans="30:50" ht="15.75" customHeight="1" x14ac:dyDescent="0.3">
      <c r="AD1077" s="39"/>
      <c r="AE1077" s="39"/>
      <c r="AF1077" s="39"/>
      <c r="AG1077" s="39"/>
      <c r="AH1077" s="39"/>
      <c r="AI1077" s="39"/>
      <c r="AJ1077" s="39"/>
      <c r="AK1077" s="39"/>
      <c r="AL1077" s="39"/>
      <c r="AM1077" s="39"/>
      <c r="AN1077" s="39"/>
      <c r="AO1077" s="39"/>
      <c r="AP1077" s="39"/>
      <c r="AQ1077" s="39"/>
      <c r="AR1077" s="39"/>
      <c r="AS1077" s="39"/>
      <c r="AT1077" s="39"/>
      <c r="AU1077" s="39"/>
      <c r="AV1077" s="39"/>
      <c r="AW1077" s="39"/>
      <c r="AX1077" s="39"/>
    </row>
    <row r="1078" spans="30:50" ht="15.75" customHeight="1" x14ac:dyDescent="0.3"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39"/>
      <c r="AN1078" s="39"/>
      <c r="AO1078" s="39"/>
      <c r="AP1078" s="39"/>
      <c r="AQ1078" s="39"/>
      <c r="AR1078" s="39"/>
      <c r="AS1078" s="39"/>
      <c r="AT1078" s="39"/>
      <c r="AU1078" s="39"/>
      <c r="AV1078" s="39"/>
      <c r="AW1078" s="39"/>
      <c r="AX1078" s="39"/>
    </row>
    <row r="1079" spans="30:50" ht="15.75" customHeight="1" x14ac:dyDescent="0.3">
      <c r="AD1079" s="39"/>
      <c r="AE1079" s="39"/>
      <c r="AF1079" s="39"/>
      <c r="AG1079" s="39"/>
      <c r="AH1079" s="39"/>
      <c r="AI1079" s="39"/>
      <c r="AJ1079" s="39"/>
      <c r="AK1079" s="39"/>
      <c r="AL1079" s="39"/>
      <c r="AM1079" s="39"/>
      <c r="AN1079" s="39"/>
      <c r="AO1079" s="39"/>
      <c r="AP1079" s="39"/>
      <c r="AQ1079" s="39"/>
      <c r="AR1079" s="39"/>
      <c r="AS1079" s="39"/>
      <c r="AT1079" s="39"/>
      <c r="AU1079" s="39"/>
      <c r="AV1079" s="39"/>
      <c r="AW1079" s="39"/>
      <c r="AX1079" s="39"/>
    </row>
    <row r="1080" spans="30:50" ht="15.75" customHeight="1" x14ac:dyDescent="0.3">
      <c r="AD1080" s="39"/>
      <c r="AE1080" s="39"/>
      <c r="AF1080" s="39"/>
      <c r="AG1080" s="39"/>
      <c r="AH1080" s="39"/>
      <c r="AI1080" s="39"/>
      <c r="AJ1080" s="39"/>
      <c r="AK1080" s="39"/>
      <c r="AL1080" s="39"/>
      <c r="AM1080" s="39"/>
      <c r="AN1080" s="39"/>
      <c r="AO1080" s="39"/>
      <c r="AP1080" s="39"/>
      <c r="AQ1080" s="39"/>
      <c r="AR1080" s="39"/>
      <c r="AS1080" s="39"/>
      <c r="AT1080" s="39"/>
      <c r="AU1080" s="39"/>
      <c r="AV1080" s="39"/>
      <c r="AW1080" s="39"/>
      <c r="AX1080" s="39"/>
    </row>
    <row r="1081" spans="30:50" ht="15.75" customHeight="1" x14ac:dyDescent="0.3">
      <c r="AD1081" s="39"/>
      <c r="AE1081" s="39"/>
      <c r="AF1081" s="39"/>
      <c r="AG1081" s="39"/>
      <c r="AH1081" s="39"/>
      <c r="AI1081" s="39"/>
      <c r="AJ1081" s="39"/>
      <c r="AK1081" s="39"/>
      <c r="AL1081" s="39"/>
      <c r="AM1081" s="39"/>
      <c r="AN1081" s="39"/>
      <c r="AO1081" s="39"/>
      <c r="AP1081" s="39"/>
      <c r="AQ1081" s="39"/>
      <c r="AR1081" s="39"/>
      <c r="AS1081" s="39"/>
      <c r="AT1081" s="39"/>
      <c r="AU1081" s="39"/>
      <c r="AV1081" s="39"/>
      <c r="AW1081" s="39"/>
      <c r="AX1081" s="39"/>
    </row>
    <row r="1082" spans="30:50" ht="15.75" customHeight="1" x14ac:dyDescent="0.3"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39"/>
      <c r="AN1082" s="39"/>
      <c r="AO1082" s="39"/>
      <c r="AP1082" s="39"/>
      <c r="AQ1082" s="39"/>
      <c r="AR1082" s="39"/>
      <c r="AS1082" s="39"/>
      <c r="AT1082" s="39"/>
      <c r="AU1082" s="39"/>
      <c r="AV1082" s="39"/>
      <c r="AW1082" s="39"/>
      <c r="AX1082" s="39"/>
    </row>
    <row r="1083" spans="30:50" ht="15.75" customHeight="1" x14ac:dyDescent="0.3"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39"/>
      <c r="AN1083" s="39"/>
      <c r="AO1083" s="39"/>
      <c r="AP1083" s="39"/>
      <c r="AQ1083" s="39"/>
      <c r="AR1083" s="39"/>
      <c r="AS1083" s="39"/>
      <c r="AT1083" s="39"/>
      <c r="AU1083" s="39"/>
      <c r="AV1083" s="39"/>
      <c r="AW1083" s="39"/>
      <c r="AX1083" s="39"/>
    </row>
    <row r="1084" spans="30:50" ht="15.75" customHeight="1" x14ac:dyDescent="0.3"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39"/>
      <c r="AN1084" s="39"/>
      <c r="AO1084" s="39"/>
      <c r="AP1084" s="39"/>
      <c r="AQ1084" s="39"/>
      <c r="AR1084" s="39"/>
      <c r="AS1084" s="39"/>
      <c r="AT1084" s="39"/>
      <c r="AU1084" s="39"/>
      <c r="AV1084" s="39"/>
      <c r="AW1084" s="39"/>
      <c r="AX1084" s="39"/>
    </row>
    <row r="1085" spans="30:50" ht="15.75" customHeight="1" x14ac:dyDescent="0.3"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39"/>
      <c r="AN1085" s="39"/>
      <c r="AO1085" s="39"/>
      <c r="AP1085" s="39"/>
      <c r="AQ1085" s="39"/>
      <c r="AR1085" s="39"/>
      <c r="AS1085" s="39"/>
      <c r="AT1085" s="39"/>
      <c r="AU1085" s="39"/>
      <c r="AV1085" s="39"/>
      <c r="AW1085" s="39"/>
      <c r="AX1085" s="39"/>
    </row>
    <row r="1086" spans="30:50" ht="15.75" customHeight="1" x14ac:dyDescent="0.3">
      <c r="AD1086" s="39"/>
      <c r="AE1086" s="39"/>
      <c r="AF1086" s="39"/>
      <c r="AG1086" s="39"/>
      <c r="AH1086" s="39"/>
      <c r="AI1086" s="39"/>
      <c r="AJ1086" s="39"/>
      <c r="AK1086" s="39"/>
      <c r="AL1086" s="39"/>
      <c r="AM1086" s="39"/>
      <c r="AN1086" s="39"/>
      <c r="AO1086" s="39"/>
      <c r="AP1086" s="39"/>
      <c r="AQ1086" s="39"/>
      <c r="AR1086" s="39"/>
      <c r="AS1086" s="39"/>
      <c r="AT1086" s="39"/>
      <c r="AU1086" s="39"/>
      <c r="AV1086" s="39"/>
      <c r="AW1086" s="39"/>
      <c r="AX1086" s="39"/>
    </row>
    <row r="1087" spans="30:50" ht="15.75" customHeight="1" x14ac:dyDescent="0.3">
      <c r="AD1087" s="39"/>
      <c r="AE1087" s="39"/>
      <c r="AF1087" s="39"/>
      <c r="AG1087" s="39"/>
      <c r="AH1087" s="39"/>
      <c r="AI1087" s="39"/>
      <c r="AJ1087" s="39"/>
      <c r="AK1087" s="39"/>
      <c r="AL1087" s="39"/>
      <c r="AM1087" s="39"/>
      <c r="AN1087" s="39"/>
      <c r="AO1087" s="39"/>
      <c r="AP1087" s="39"/>
      <c r="AQ1087" s="39"/>
      <c r="AR1087" s="39"/>
      <c r="AS1087" s="39"/>
      <c r="AT1087" s="39"/>
      <c r="AU1087" s="39"/>
      <c r="AV1087" s="39"/>
      <c r="AW1087" s="39"/>
      <c r="AX1087" s="39"/>
    </row>
    <row r="1088" spans="30:50" ht="15.75" customHeight="1" x14ac:dyDescent="0.3">
      <c r="AD1088" s="39"/>
      <c r="AE1088" s="39"/>
      <c r="AF1088" s="39"/>
      <c r="AG1088" s="39"/>
      <c r="AH1088" s="39"/>
      <c r="AI1088" s="39"/>
      <c r="AJ1088" s="39"/>
      <c r="AK1088" s="39"/>
      <c r="AL1088" s="39"/>
      <c r="AM1088" s="39"/>
      <c r="AN1088" s="39"/>
      <c r="AO1088" s="39"/>
      <c r="AP1088" s="39"/>
      <c r="AQ1088" s="39"/>
      <c r="AR1088" s="39"/>
      <c r="AS1088" s="39"/>
      <c r="AT1088" s="39"/>
      <c r="AU1088" s="39"/>
      <c r="AV1088" s="39"/>
      <c r="AW1088" s="39"/>
      <c r="AX1088" s="39"/>
    </row>
    <row r="1089" spans="30:50" ht="15.75" customHeight="1" x14ac:dyDescent="0.3">
      <c r="AD1089" s="39"/>
      <c r="AE1089" s="39"/>
      <c r="AF1089" s="39"/>
      <c r="AG1089" s="39"/>
      <c r="AH1089" s="39"/>
      <c r="AI1089" s="39"/>
      <c r="AJ1089" s="39"/>
      <c r="AK1089" s="39"/>
      <c r="AL1089" s="39"/>
      <c r="AM1089" s="39"/>
      <c r="AN1089" s="39"/>
      <c r="AO1089" s="39"/>
      <c r="AP1089" s="39"/>
      <c r="AQ1089" s="39"/>
      <c r="AR1089" s="39"/>
      <c r="AS1089" s="39"/>
      <c r="AT1089" s="39"/>
      <c r="AU1089" s="39"/>
      <c r="AV1089" s="39"/>
      <c r="AW1089" s="39"/>
      <c r="AX1089" s="39"/>
    </row>
    <row r="1090" spans="30:50" ht="15.75" customHeight="1" x14ac:dyDescent="0.3">
      <c r="AD1090" s="39"/>
      <c r="AE1090" s="39"/>
      <c r="AF1090" s="39"/>
      <c r="AG1090" s="39"/>
      <c r="AH1090" s="39"/>
      <c r="AI1090" s="39"/>
      <c r="AJ1090" s="39"/>
      <c r="AK1090" s="39"/>
      <c r="AL1090" s="39"/>
      <c r="AM1090" s="39"/>
      <c r="AN1090" s="39"/>
      <c r="AO1090" s="39"/>
      <c r="AP1090" s="39"/>
      <c r="AQ1090" s="39"/>
      <c r="AR1090" s="39"/>
      <c r="AS1090" s="39"/>
      <c r="AT1090" s="39"/>
      <c r="AU1090" s="39"/>
      <c r="AV1090" s="39"/>
      <c r="AW1090" s="39"/>
      <c r="AX1090" s="39"/>
    </row>
    <row r="1091" spans="30:50" ht="15.75" customHeight="1" x14ac:dyDescent="0.3">
      <c r="AD1091" s="39"/>
      <c r="AE1091" s="39"/>
      <c r="AF1091" s="39"/>
      <c r="AG1091" s="39"/>
      <c r="AH1091" s="39"/>
      <c r="AI1091" s="39"/>
      <c r="AJ1091" s="39"/>
      <c r="AK1091" s="39"/>
      <c r="AL1091" s="39"/>
      <c r="AM1091" s="39"/>
      <c r="AN1091" s="39"/>
      <c r="AO1091" s="39"/>
      <c r="AP1091" s="39"/>
      <c r="AQ1091" s="39"/>
      <c r="AR1091" s="39"/>
      <c r="AS1091" s="39"/>
      <c r="AT1091" s="39"/>
      <c r="AU1091" s="39"/>
      <c r="AV1091" s="39"/>
      <c r="AW1091" s="39"/>
      <c r="AX1091" s="39"/>
    </row>
    <row r="1092" spans="30:50" ht="15.75" customHeight="1" x14ac:dyDescent="0.3">
      <c r="AD1092" s="39"/>
      <c r="AE1092" s="39"/>
      <c r="AF1092" s="39"/>
      <c r="AG1092" s="39"/>
      <c r="AH1092" s="39"/>
      <c r="AI1092" s="39"/>
      <c r="AJ1092" s="39"/>
      <c r="AK1092" s="39"/>
      <c r="AL1092" s="39"/>
      <c r="AM1092" s="39"/>
      <c r="AN1092" s="39"/>
      <c r="AO1092" s="39"/>
      <c r="AP1092" s="39"/>
      <c r="AQ1092" s="39"/>
      <c r="AR1092" s="39"/>
      <c r="AS1092" s="39"/>
      <c r="AT1092" s="39"/>
      <c r="AU1092" s="39"/>
      <c r="AV1092" s="39"/>
      <c r="AW1092" s="39"/>
      <c r="AX1092" s="39"/>
    </row>
    <row r="1093" spans="30:50" ht="15.75" customHeight="1" x14ac:dyDescent="0.3">
      <c r="AD1093" s="39"/>
      <c r="AE1093" s="39"/>
      <c r="AF1093" s="39"/>
      <c r="AG1093" s="39"/>
      <c r="AH1093" s="39"/>
      <c r="AI1093" s="39"/>
      <c r="AJ1093" s="39"/>
      <c r="AK1093" s="39"/>
      <c r="AL1093" s="39"/>
      <c r="AM1093" s="39"/>
      <c r="AN1093" s="39"/>
      <c r="AO1093" s="39"/>
      <c r="AP1093" s="39"/>
      <c r="AQ1093" s="39"/>
      <c r="AR1093" s="39"/>
      <c r="AS1093" s="39"/>
      <c r="AT1093" s="39"/>
      <c r="AU1093" s="39"/>
      <c r="AV1093" s="39"/>
      <c r="AW1093" s="39"/>
      <c r="AX1093" s="39"/>
    </row>
    <row r="1094" spans="30:50" ht="15.75" customHeight="1" x14ac:dyDescent="0.3">
      <c r="AD1094" s="39"/>
      <c r="AE1094" s="39"/>
      <c r="AF1094" s="39"/>
      <c r="AG1094" s="39"/>
      <c r="AH1094" s="39"/>
      <c r="AI1094" s="39"/>
      <c r="AJ1094" s="39"/>
      <c r="AK1094" s="39"/>
      <c r="AL1094" s="39"/>
      <c r="AM1094" s="39"/>
      <c r="AN1094" s="39"/>
      <c r="AO1094" s="39"/>
      <c r="AP1094" s="39"/>
      <c r="AQ1094" s="39"/>
      <c r="AR1094" s="39"/>
      <c r="AS1094" s="39"/>
      <c r="AT1094" s="39"/>
      <c r="AU1094" s="39"/>
      <c r="AV1094" s="39"/>
      <c r="AW1094" s="39"/>
      <c r="AX1094" s="39"/>
    </row>
    <row r="1095" spans="30:50" ht="15.75" customHeight="1" x14ac:dyDescent="0.3">
      <c r="AD1095" s="39"/>
      <c r="AE1095" s="39"/>
      <c r="AF1095" s="39"/>
      <c r="AG1095" s="39"/>
      <c r="AH1095" s="39"/>
      <c r="AI1095" s="39"/>
      <c r="AJ1095" s="39"/>
      <c r="AK1095" s="39"/>
      <c r="AL1095" s="39"/>
      <c r="AM1095" s="39"/>
      <c r="AN1095" s="39"/>
      <c r="AO1095" s="39"/>
      <c r="AP1095" s="39"/>
      <c r="AQ1095" s="39"/>
      <c r="AR1095" s="39"/>
      <c r="AS1095" s="39"/>
      <c r="AT1095" s="39"/>
      <c r="AU1095" s="39"/>
      <c r="AV1095" s="39"/>
      <c r="AW1095" s="39"/>
      <c r="AX1095" s="39"/>
    </row>
    <row r="1096" spans="30:50" ht="15.75" customHeight="1" x14ac:dyDescent="0.3">
      <c r="AD1096" s="39"/>
      <c r="AE1096" s="39"/>
      <c r="AF1096" s="39"/>
      <c r="AG1096" s="39"/>
      <c r="AH1096" s="39"/>
      <c r="AI1096" s="39"/>
      <c r="AJ1096" s="39"/>
      <c r="AK1096" s="39"/>
      <c r="AL1096" s="39"/>
      <c r="AM1096" s="39"/>
      <c r="AN1096" s="39"/>
      <c r="AO1096" s="39"/>
      <c r="AP1096" s="39"/>
      <c r="AQ1096" s="39"/>
      <c r="AR1096" s="39"/>
      <c r="AS1096" s="39"/>
      <c r="AT1096" s="39"/>
      <c r="AU1096" s="39"/>
      <c r="AV1096" s="39"/>
      <c r="AW1096" s="39"/>
      <c r="AX1096" s="39"/>
    </row>
    <row r="1097" spans="30:50" ht="15.75" customHeight="1" x14ac:dyDescent="0.3">
      <c r="AD1097" s="39"/>
      <c r="AE1097" s="39"/>
      <c r="AF1097" s="39"/>
      <c r="AG1097" s="39"/>
      <c r="AH1097" s="39"/>
      <c r="AI1097" s="39"/>
      <c r="AJ1097" s="39"/>
      <c r="AK1097" s="39"/>
      <c r="AL1097" s="39"/>
      <c r="AM1097" s="39"/>
      <c r="AN1097" s="39"/>
      <c r="AO1097" s="39"/>
      <c r="AP1097" s="39"/>
      <c r="AQ1097" s="39"/>
      <c r="AR1097" s="39"/>
      <c r="AS1097" s="39"/>
      <c r="AT1097" s="39"/>
      <c r="AU1097" s="39"/>
      <c r="AV1097" s="39"/>
      <c r="AW1097" s="39"/>
      <c r="AX1097" s="39"/>
    </row>
    <row r="1098" spans="30:50" ht="15.75" customHeight="1" x14ac:dyDescent="0.3">
      <c r="AD1098" s="39"/>
      <c r="AE1098" s="39"/>
      <c r="AF1098" s="39"/>
      <c r="AG1098" s="39"/>
      <c r="AH1098" s="39"/>
      <c r="AI1098" s="39"/>
      <c r="AJ1098" s="39"/>
      <c r="AK1098" s="39"/>
      <c r="AL1098" s="39"/>
      <c r="AM1098" s="39"/>
      <c r="AN1098" s="39"/>
      <c r="AO1098" s="39"/>
      <c r="AP1098" s="39"/>
      <c r="AQ1098" s="39"/>
      <c r="AR1098" s="39"/>
      <c r="AS1098" s="39"/>
      <c r="AT1098" s="39"/>
      <c r="AU1098" s="39"/>
      <c r="AV1098" s="39"/>
      <c r="AW1098" s="39"/>
      <c r="AX1098" s="39"/>
    </row>
    <row r="1099" spans="30:50" ht="15.75" customHeight="1" x14ac:dyDescent="0.3">
      <c r="AD1099" s="39"/>
      <c r="AE1099" s="39"/>
      <c r="AF1099" s="39"/>
      <c r="AG1099" s="39"/>
      <c r="AH1099" s="39"/>
      <c r="AI1099" s="39"/>
      <c r="AJ1099" s="39"/>
      <c r="AK1099" s="39"/>
      <c r="AL1099" s="39"/>
      <c r="AM1099" s="39"/>
      <c r="AN1099" s="39"/>
      <c r="AO1099" s="39"/>
      <c r="AP1099" s="39"/>
      <c r="AQ1099" s="39"/>
      <c r="AR1099" s="39"/>
      <c r="AS1099" s="39"/>
      <c r="AT1099" s="39"/>
      <c r="AU1099" s="39"/>
      <c r="AV1099" s="39"/>
      <c r="AW1099" s="39"/>
      <c r="AX1099" s="39"/>
    </row>
    <row r="1100" spans="30:50" ht="15.75" customHeight="1" x14ac:dyDescent="0.3">
      <c r="AD1100" s="39"/>
      <c r="AE1100" s="39"/>
      <c r="AF1100" s="39"/>
      <c r="AG1100" s="39"/>
      <c r="AH1100" s="39"/>
      <c r="AI1100" s="39"/>
      <c r="AJ1100" s="39"/>
      <c r="AK1100" s="39"/>
      <c r="AL1100" s="39"/>
      <c r="AM1100" s="39"/>
      <c r="AN1100" s="39"/>
      <c r="AO1100" s="39"/>
      <c r="AP1100" s="39"/>
      <c r="AQ1100" s="39"/>
      <c r="AR1100" s="39"/>
      <c r="AS1100" s="39"/>
      <c r="AT1100" s="39"/>
      <c r="AU1100" s="39"/>
      <c r="AV1100" s="39"/>
      <c r="AW1100" s="39"/>
      <c r="AX1100" s="39"/>
    </row>
    <row r="1101" spans="30:50" ht="15.75" customHeight="1" x14ac:dyDescent="0.3">
      <c r="AD1101" s="39"/>
      <c r="AE1101" s="39"/>
      <c r="AF1101" s="39"/>
      <c r="AG1101" s="39"/>
      <c r="AH1101" s="39"/>
      <c r="AI1101" s="39"/>
      <c r="AJ1101" s="39"/>
      <c r="AK1101" s="39"/>
      <c r="AL1101" s="39"/>
      <c r="AM1101" s="39"/>
      <c r="AN1101" s="39"/>
      <c r="AO1101" s="39"/>
      <c r="AP1101" s="39"/>
      <c r="AQ1101" s="39"/>
      <c r="AR1101" s="39"/>
      <c r="AS1101" s="39"/>
      <c r="AT1101" s="39"/>
      <c r="AU1101" s="39"/>
      <c r="AV1101" s="39"/>
      <c r="AW1101" s="39"/>
      <c r="AX1101" s="39"/>
    </row>
    <row r="1102" spans="30:50" ht="15.75" customHeight="1" x14ac:dyDescent="0.3">
      <c r="AD1102" s="39"/>
      <c r="AE1102" s="39"/>
      <c r="AF1102" s="39"/>
      <c r="AG1102" s="39"/>
      <c r="AH1102" s="39"/>
      <c r="AI1102" s="39"/>
      <c r="AJ1102" s="39"/>
      <c r="AK1102" s="39"/>
      <c r="AL1102" s="39"/>
      <c r="AM1102" s="39"/>
      <c r="AN1102" s="39"/>
      <c r="AO1102" s="39"/>
      <c r="AP1102" s="39"/>
      <c r="AQ1102" s="39"/>
      <c r="AR1102" s="39"/>
      <c r="AS1102" s="39"/>
      <c r="AT1102" s="39"/>
      <c r="AU1102" s="39"/>
      <c r="AV1102" s="39"/>
      <c r="AW1102" s="39"/>
      <c r="AX1102" s="39"/>
    </row>
    <row r="1103" spans="30:50" ht="15.75" customHeight="1" x14ac:dyDescent="0.3">
      <c r="AD1103" s="39"/>
      <c r="AE1103" s="39"/>
      <c r="AF1103" s="39"/>
      <c r="AG1103" s="39"/>
      <c r="AH1103" s="39"/>
      <c r="AI1103" s="39"/>
      <c r="AJ1103" s="39"/>
      <c r="AK1103" s="39"/>
      <c r="AL1103" s="39"/>
      <c r="AM1103" s="39"/>
      <c r="AN1103" s="39"/>
      <c r="AO1103" s="39"/>
      <c r="AP1103" s="39"/>
      <c r="AQ1103" s="39"/>
      <c r="AR1103" s="39"/>
      <c r="AS1103" s="39"/>
      <c r="AT1103" s="39"/>
      <c r="AU1103" s="39"/>
      <c r="AV1103" s="39"/>
      <c r="AW1103" s="39"/>
      <c r="AX1103" s="39"/>
    </row>
    <row r="1104" spans="30:50" ht="15.75" customHeight="1" x14ac:dyDescent="0.3">
      <c r="AD1104" s="39"/>
      <c r="AE1104" s="39"/>
      <c r="AF1104" s="39"/>
      <c r="AG1104" s="39"/>
      <c r="AH1104" s="39"/>
      <c r="AI1104" s="39"/>
      <c r="AJ1104" s="39"/>
      <c r="AK1104" s="39"/>
      <c r="AL1104" s="39"/>
      <c r="AM1104" s="39"/>
      <c r="AN1104" s="39"/>
      <c r="AO1104" s="39"/>
      <c r="AP1104" s="39"/>
      <c r="AQ1104" s="39"/>
      <c r="AR1104" s="39"/>
      <c r="AS1104" s="39"/>
      <c r="AT1104" s="39"/>
      <c r="AU1104" s="39"/>
      <c r="AV1104" s="39"/>
      <c r="AW1104" s="39"/>
      <c r="AX1104" s="39"/>
    </row>
    <row r="1105" spans="30:50" ht="15.75" customHeight="1" x14ac:dyDescent="0.3">
      <c r="AD1105" s="39"/>
      <c r="AE1105" s="39"/>
      <c r="AF1105" s="39"/>
      <c r="AG1105" s="39"/>
      <c r="AH1105" s="39"/>
      <c r="AI1105" s="39"/>
      <c r="AJ1105" s="39"/>
      <c r="AK1105" s="39"/>
      <c r="AL1105" s="39"/>
      <c r="AM1105" s="39"/>
      <c r="AN1105" s="39"/>
      <c r="AO1105" s="39"/>
      <c r="AP1105" s="39"/>
      <c r="AQ1105" s="39"/>
      <c r="AR1105" s="39"/>
      <c r="AS1105" s="39"/>
      <c r="AT1105" s="39"/>
      <c r="AU1105" s="39"/>
      <c r="AV1105" s="39"/>
      <c r="AW1105" s="39"/>
      <c r="AX1105" s="39"/>
    </row>
    <row r="1106" spans="30:50" ht="15.75" customHeight="1" x14ac:dyDescent="0.3">
      <c r="AD1106" s="39"/>
      <c r="AE1106" s="39"/>
      <c r="AF1106" s="39"/>
      <c r="AG1106" s="39"/>
      <c r="AH1106" s="39"/>
      <c r="AI1106" s="39"/>
      <c r="AJ1106" s="39"/>
      <c r="AK1106" s="39"/>
      <c r="AL1106" s="39"/>
      <c r="AM1106" s="39"/>
      <c r="AN1106" s="39"/>
      <c r="AO1106" s="39"/>
      <c r="AP1106" s="39"/>
      <c r="AQ1106" s="39"/>
      <c r="AR1106" s="39"/>
      <c r="AS1106" s="39"/>
      <c r="AT1106" s="39"/>
      <c r="AU1106" s="39"/>
      <c r="AV1106" s="39"/>
      <c r="AW1106" s="39"/>
      <c r="AX1106" s="39"/>
    </row>
    <row r="1107" spans="30:50" ht="15.75" customHeight="1" x14ac:dyDescent="0.3">
      <c r="AD1107" s="39"/>
      <c r="AE1107" s="39"/>
      <c r="AF1107" s="39"/>
      <c r="AG1107" s="39"/>
      <c r="AH1107" s="39"/>
      <c r="AI1107" s="39"/>
      <c r="AJ1107" s="39"/>
      <c r="AK1107" s="39"/>
      <c r="AL1107" s="39"/>
      <c r="AM1107" s="39"/>
      <c r="AN1107" s="39"/>
      <c r="AO1107" s="39"/>
      <c r="AP1107" s="39"/>
      <c r="AQ1107" s="39"/>
      <c r="AR1107" s="39"/>
      <c r="AS1107" s="39"/>
      <c r="AT1107" s="39"/>
      <c r="AU1107" s="39"/>
      <c r="AV1107" s="39"/>
      <c r="AW1107" s="39"/>
      <c r="AX1107" s="39"/>
    </row>
    <row r="1108" spans="30:50" ht="15.75" customHeight="1" x14ac:dyDescent="0.3">
      <c r="AD1108" s="39"/>
      <c r="AE1108" s="39"/>
      <c r="AF1108" s="39"/>
      <c r="AG1108" s="39"/>
      <c r="AH1108" s="39"/>
      <c r="AI1108" s="39"/>
      <c r="AJ1108" s="39"/>
      <c r="AK1108" s="39"/>
      <c r="AL1108" s="39"/>
      <c r="AM1108" s="39"/>
      <c r="AN1108" s="39"/>
      <c r="AO1108" s="39"/>
      <c r="AP1108" s="39"/>
      <c r="AQ1108" s="39"/>
      <c r="AR1108" s="39"/>
      <c r="AS1108" s="39"/>
      <c r="AT1108" s="39"/>
      <c r="AU1108" s="39"/>
      <c r="AV1108" s="39"/>
      <c r="AW1108" s="39"/>
      <c r="AX1108" s="39"/>
    </row>
    <row r="1109" spans="30:50" ht="15.75" customHeight="1" x14ac:dyDescent="0.3">
      <c r="AD1109" s="39"/>
      <c r="AE1109" s="39"/>
      <c r="AF1109" s="39"/>
      <c r="AG1109" s="39"/>
      <c r="AH1109" s="39"/>
      <c r="AI1109" s="39"/>
      <c r="AJ1109" s="39"/>
      <c r="AK1109" s="39"/>
      <c r="AL1109" s="39"/>
      <c r="AM1109" s="39"/>
      <c r="AN1109" s="39"/>
      <c r="AO1109" s="39"/>
      <c r="AP1109" s="39"/>
      <c r="AQ1109" s="39"/>
      <c r="AR1109" s="39"/>
      <c r="AS1109" s="39"/>
      <c r="AT1109" s="39"/>
      <c r="AU1109" s="39"/>
      <c r="AV1109" s="39"/>
      <c r="AW1109" s="39"/>
      <c r="AX1109" s="39"/>
    </row>
    <row r="1110" spans="30:50" ht="15.75" customHeight="1" x14ac:dyDescent="0.3">
      <c r="AD1110" s="39"/>
      <c r="AE1110" s="39"/>
      <c r="AF1110" s="39"/>
      <c r="AG1110" s="39"/>
      <c r="AH1110" s="39"/>
      <c r="AI1110" s="39"/>
      <c r="AJ1110" s="39"/>
      <c r="AK1110" s="39"/>
      <c r="AL1110" s="39"/>
      <c r="AM1110" s="39"/>
      <c r="AN1110" s="39"/>
      <c r="AO1110" s="39"/>
      <c r="AP1110" s="39"/>
      <c r="AQ1110" s="39"/>
      <c r="AR1110" s="39"/>
      <c r="AS1110" s="39"/>
      <c r="AT1110" s="39"/>
      <c r="AU1110" s="39"/>
      <c r="AV1110" s="39"/>
      <c r="AW1110" s="39"/>
      <c r="AX1110" s="39"/>
    </row>
    <row r="1111" spans="30:50" ht="15.75" customHeight="1" x14ac:dyDescent="0.3">
      <c r="AD1111" s="39"/>
      <c r="AE1111" s="39"/>
      <c r="AF1111" s="39"/>
      <c r="AG1111" s="39"/>
      <c r="AH1111" s="39"/>
      <c r="AI1111" s="39"/>
      <c r="AJ1111" s="39"/>
      <c r="AK1111" s="39"/>
      <c r="AL1111" s="39"/>
      <c r="AM1111" s="39"/>
      <c r="AN1111" s="39"/>
      <c r="AO1111" s="39"/>
      <c r="AP1111" s="39"/>
      <c r="AQ1111" s="39"/>
      <c r="AR1111" s="39"/>
      <c r="AS1111" s="39"/>
      <c r="AT1111" s="39"/>
      <c r="AU1111" s="39"/>
      <c r="AV1111" s="39"/>
      <c r="AW1111" s="39"/>
      <c r="AX1111" s="39"/>
    </row>
    <row r="1112" spans="30:50" ht="15.75" customHeight="1" x14ac:dyDescent="0.3">
      <c r="AD1112" s="39"/>
      <c r="AE1112" s="39"/>
      <c r="AF1112" s="39"/>
      <c r="AG1112" s="39"/>
      <c r="AH1112" s="39"/>
      <c r="AI1112" s="39"/>
      <c r="AJ1112" s="39"/>
      <c r="AK1112" s="39"/>
      <c r="AL1112" s="39"/>
      <c r="AM1112" s="39"/>
      <c r="AN1112" s="39"/>
      <c r="AO1112" s="39"/>
      <c r="AP1112" s="39"/>
      <c r="AQ1112" s="39"/>
      <c r="AR1112" s="39"/>
      <c r="AS1112" s="39"/>
      <c r="AT1112" s="39"/>
      <c r="AU1112" s="39"/>
      <c r="AV1112" s="39"/>
      <c r="AW1112" s="39"/>
      <c r="AX1112" s="39"/>
    </row>
    <row r="1113" spans="30:50" ht="15.75" customHeight="1" x14ac:dyDescent="0.3"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  <c r="AN1113" s="39"/>
      <c r="AO1113" s="39"/>
      <c r="AP1113" s="39"/>
      <c r="AQ1113" s="39"/>
      <c r="AR1113" s="39"/>
      <c r="AS1113" s="39"/>
      <c r="AT1113" s="39"/>
      <c r="AU1113" s="39"/>
      <c r="AV1113" s="39"/>
      <c r="AW1113" s="39"/>
      <c r="AX1113" s="39"/>
    </row>
    <row r="1114" spans="30:50" ht="15.75" customHeight="1" x14ac:dyDescent="0.3"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  <c r="AN1114" s="39"/>
      <c r="AO1114" s="39"/>
      <c r="AP1114" s="39"/>
      <c r="AQ1114" s="39"/>
      <c r="AR1114" s="39"/>
      <c r="AS1114" s="39"/>
      <c r="AT1114" s="39"/>
      <c r="AU1114" s="39"/>
      <c r="AV1114" s="39"/>
      <c r="AW1114" s="39"/>
      <c r="AX1114" s="39"/>
    </row>
    <row r="1115" spans="30:50" ht="15.75" customHeight="1" x14ac:dyDescent="0.3"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  <c r="AN1115" s="39"/>
      <c r="AO1115" s="39"/>
      <c r="AP1115" s="39"/>
      <c r="AQ1115" s="39"/>
      <c r="AR1115" s="39"/>
      <c r="AS1115" s="39"/>
      <c r="AT1115" s="39"/>
      <c r="AU1115" s="39"/>
      <c r="AV1115" s="39"/>
      <c r="AW1115" s="39"/>
      <c r="AX1115" s="39"/>
    </row>
    <row r="1116" spans="30:50" ht="15.75" customHeight="1" x14ac:dyDescent="0.3"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  <c r="AN1116" s="39"/>
      <c r="AO1116" s="39"/>
      <c r="AP1116" s="39"/>
      <c r="AQ1116" s="39"/>
      <c r="AR1116" s="39"/>
      <c r="AS1116" s="39"/>
      <c r="AT1116" s="39"/>
      <c r="AU1116" s="39"/>
      <c r="AV1116" s="39"/>
      <c r="AW1116" s="39"/>
      <c r="AX1116" s="39"/>
    </row>
    <row r="1117" spans="30:50" ht="15.75" customHeight="1" x14ac:dyDescent="0.3"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  <c r="AN1117" s="39"/>
      <c r="AO1117" s="39"/>
      <c r="AP1117" s="39"/>
      <c r="AQ1117" s="39"/>
      <c r="AR1117" s="39"/>
      <c r="AS1117" s="39"/>
      <c r="AT1117" s="39"/>
      <c r="AU1117" s="39"/>
      <c r="AV1117" s="39"/>
      <c r="AW1117" s="39"/>
      <c r="AX1117" s="39"/>
    </row>
    <row r="1118" spans="30:50" ht="15.75" customHeight="1" x14ac:dyDescent="0.3"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  <c r="AN1118" s="39"/>
      <c r="AO1118" s="39"/>
      <c r="AP1118" s="39"/>
      <c r="AQ1118" s="39"/>
      <c r="AR1118" s="39"/>
      <c r="AS1118" s="39"/>
      <c r="AT1118" s="39"/>
      <c r="AU1118" s="39"/>
      <c r="AV1118" s="39"/>
      <c r="AW1118" s="39"/>
      <c r="AX1118" s="39"/>
    </row>
    <row r="1119" spans="30:50" ht="15.75" customHeight="1" x14ac:dyDescent="0.3">
      <c r="AD1119" s="39"/>
      <c r="AE1119" s="39"/>
      <c r="AF1119" s="39"/>
      <c r="AG1119" s="39"/>
      <c r="AH1119" s="39"/>
      <c r="AI1119" s="39"/>
      <c r="AJ1119" s="39"/>
      <c r="AK1119" s="39"/>
      <c r="AL1119" s="39"/>
      <c r="AM1119" s="39"/>
      <c r="AN1119" s="39"/>
      <c r="AO1119" s="39"/>
      <c r="AP1119" s="39"/>
      <c r="AQ1119" s="39"/>
      <c r="AR1119" s="39"/>
      <c r="AS1119" s="39"/>
      <c r="AT1119" s="39"/>
      <c r="AU1119" s="39"/>
      <c r="AV1119" s="39"/>
      <c r="AW1119" s="39"/>
      <c r="AX1119" s="39"/>
    </row>
    <row r="1120" spans="30:50" ht="15.75" customHeight="1" x14ac:dyDescent="0.3">
      <c r="AD1120" s="39"/>
      <c r="AE1120" s="39"/>
      <c r="AF1120" s="39"/>
      <c r="AG1120" s="39"/>
      <c r="AH1120" s="39"/>
      <c r="AI1120" s="39"/>
      <c r="AJ1120" s="39"/>
      <c r="AK1120" s="39"/>
      <c r="AL1120" s="39"/>
      <c r="AM1120" s="39"/>
      <c r="AN1120" s="39"/>
      <c r="AO1120" s="39"/>
      <c r="AP1120" s="39"/>
      <c r="AQ1120" s="39"/>
      <c r="AR1120" s="39"/>
      <c r="AS1120" s="39"/>
      <c r="AT1120" s="39"/>
      <c r="AU1120" s="39"/>
      <c r="AV1120" s="39"/>
      <c r="AW1120" s="39"/>
      <c r="AX1120" s="39"/>
    </row>
    <row r="1121" spans="30:50" ht="15.75" customHeight="1" x14ac:dyDescent="0.3">
      <c r="AD1121" s="39"/>
      <c r="AE1121" s="39"/>
      <c r="AF1121" s="39"/>
      <c r="AG1121" s="39"/>
      <c r="AH1121" s="39"/>
      <c r="AI1121" s="39"/>
      <c r="AJ1121" s="39"/>
      <c r="AK1121" s="39"/>
      <c r="AL1121" s="39"/>
      <c r="AM1121" s="39"/>
      <c r="AN1121" s="39"/>
      <c r="AO1121" s="39"/>
      <c r="AP1121" s="39"/>
      <c r="AQ1121" s="39"/>
      <c r="AR1121" s="39"/>
      <c r="AS1121" s="39"/>
      <c r="AT1121" s="39"/>
      <c r="AU1121" s="39"/>
      <c r="AV1121" s="39"/>
      <c r="AW1121" s="39"/>
      <c r="AX1121" s="39"/>
    </row>
    <row r="1122" spans="30:50" ht="15.75" customHeight="1" x14ac:dyDescent="0.3">
      <c r="AD1122" s="39"/>
      <c r="AE1122" s="39"/>
      <c r="AF1122" s="39"/>
      <c r="AG1122" s="39"/>
      <c r="AH1122" s="39"/>
      <c r="AI1122" s="39"/>
      <c r="AJ1122" s="39"/>
      <c r="AK1122" s="39"/>
      <c r="AL1122" s="39"/>
      <c r="AM1122" s="39"/>
      <c r="AN1122" s="39"/>
      <c r="AO1122" s="39"/>
      <c r="AP1122" s="39"/>
      <c r="AQ1122" s="39"/>
      <c r="AR1122" s="39"/>
      <c r="AS1122" s="39"/>
      <c r="AT1122" s="39"/>
      <c r="AU1122" s="39"/>
      <c r="AV1122" s="39"/>
      <c r="AW1122" s="39"/>
      <c r="AX1122" s="39"/>
    </row>
    <row r="1123" spans="30:50" ht="15.75" customHeight="1" x14ac:dyDescent="0.3">
      <c r="AD1123" s="39"/>
      <c r="AE1123" s="39"/>
      <c r="AF1123" s="39"/>
      <c r="AG1123" s="39"/>
      <c r="AH1123" s="39"/>
      <c r="AI1123" s="39"/>
      <c r="AJ1123" s="39"/>
      <c r="AK1123" s="39"/>
      <c r="AL1123" s="39"/>
      <c r="AM1123" s="39"/>
      <c r="AN1123" s="39"/>
      <c r="AO1123" s="39"/>
      <c r="AP1123" s="39"/>
      <c r="AQ1123" s="39"/>
      <c r="AR1123" s="39"/>
      <c r="AS1123" s="39"/>
      <c r="AT1123" s="39"/>
      <c r="AU1123" s="39"/>
      <c r="AV1123" s="39"/>
      <c r="AW1123" s="39"/>
      <c r="AX1123" s="39"/>
    </row>
    <row r="1124" spans="30:50" ht="15.75" customHeight="1" x14ac:dyDescent="0.3">
      <c r="AD1124" s="39"/>
      <c r="AE1124" s="39"/>
      <c r="AF1124" s="39"/>
      <c r="AG1124" s="39"/>
      <c r="AH1124" s="39"/>
      <c r="AI1124" s="39"/>
      <c r="AJ1124" s="39"/>
      <c r="AK1124" s="39"/>
      <c r="AL1124" s="39"/>
      <c r="AM1124" s="39"/>
      <c r="AN1124" s="39"/>
      <c r="AO1124" s="39"/>
      <c r="AP1124" s="39"/>
      <c r="AQ1124" s="39"/>
      <c r="AR1124" s="39"/>
      <c r="AS1124" s="39"/>
      <c r="AT1124" s="39"/>
      <c r="AU1124" s="39"/>
      <c r="AV1124" s="39"/>
      <c r="AW1124" s="39"/>
      <c r="AX1124" s="39"/>
    </row>
    <row r="1125" spans="30:50" ht="15.75" customHeight="1" x14ac:dyDescent="0.3">
      <c r="AD1125" s="39"/>
      <c r="AE1125" s="39"/>
      <c r="AF1125" s="39"/>
      <c r="AG1125" s="39"/>
      <c r="AH1125" s="39"/>
      <c r="AI1125" s="39"/>
      <c r="AJ1125" s="39"/>
      <c r="AK1125" s="39"/>
      <c r="AL1125" s="39"/>
      <c r="AM1125" s="39"/>
      <c r="AN1125" s="39"/>
      <c r="AO1125" s="39"/>
      <c r="AP1125" s="39"/>
      <c r="AQ1125" s="39"/>
      <c r="AR1125" s="39"/>
      <c r="AS1125" s="39"/>
      <c r="AT1125" s="39"/>
      <c r="AU1125" s="39"/>
      <c r="AV1125" s="39"/>
      <c r="AW1125" s="39"/>
      <c r="AX1125" s="39"/>
    </row>
    <row r="1126" spans="30:50" ht="15.75" customHeight="1" x14ac:dyDescent="0.3">
      <c r="AD1126" s="39"/>
      <c r="AE1126" s="39"/>
      <c r="AF1126" s="39"/>
      <c r="AG1126" s="39"/>
      <c r="AH1126" s="39"/>
      <c r="AI1126" s="39"/>
      <c r="AJ1126" s="39"/>
      <c r="AK1126" s="39"/>
      <c r="AL1126" s="39"/>
      <c r="AM1126" s="39"/>
      <c r="AN1126" s="39"/>
      <c r="AO1126" s="39"/>
      <c r="AP1126" s="39"/>
      <c r="AQ1126" s="39"/>
      <c r="AR1126" s="39"/>
      <c r="AS1126" s="39"/>
      <c r="AT1126" s="39"/>
      <c r="AU1126" s="39"/>
      <c r="AV1126" s="39"/>
      <c r="AW1126" s="39"/>
      <c r="AX1126" s="39"/>
    </row>
    <row r="1127" spans="30:50" ht="15.75" customHeight="1" x14ac:dyDescent="0.3">
      <c r="AD1127" s="39"/>
      <c r="AE1127" s="39"/>
      <c r="AF1127" s="39"/>
      <c r="AG1127" s="39"/>
      <c r="AH1127" s="39"/>
      <c r="AI1127" s="39"/>
      <c r="AJ1127" s="39"/>
      <c r="AK1127" s="39"/>
      <c r="AL1127" s="39"/>
      <c r="AM1127" s="39"/>
      <c r="AN1127" s="39"/>
      <c r="AO1127" s="39"/>
      <c r="AP1127" s="39"/>
      <c r="AQ1127" s="39"/>
      <c r="AR1127" s="39"/>
      <c r="AS1127" s="39"/>
      <c r="AT1127" s="39"/>
      <c r="AU1127" s="39"/>
      <c r="AV1127" s="39"/>
      <c r="AW1127" s="39"/>
      <c r="AX1127" s="39"/>
    </row>
    <row r="1128" spans="30:50" ht="15.75" customHeight="1" x14ac:dyDescent="0.3">
      <c r="AD1128" s="39"/>
      <c r="AE1128" s="39"/>
      <c r="AF1128" s="39"/>
      <c r="AG1128" s="39"/>
      <c r="AH1128" s="39"/>
      <c r="AI1128" s="39"/>
      <c r="AJ1128" s="39"/>
      <c r="AK1128" s="39"/>
      <c r="AL1128" s="39"/>
      <c r="AM1128" s="39"/>
      <c r="AN1128" s="39"/>
      <c r="AO1128" s="39"/>
      <c r="AP1128" s="39"/>
      <c r="AQ1128" s="39"/>
      <c r="AR1128" s="39"/>
      <c r="AS1128" s="39"/>
      <c r="AT1128" s="39"/>
      <c r="AU1128" s="39"/>
      <c r="AV1128" s="39"/>
      <c r="AW1128" s="39"/>
      <c r="AX1128" s="39"/>
    </row>
    <row r="1129" spans="30:50" ht="15.75" customHeight="1" x14ac:dyDescent="0.3">
      <c r="AD1129" s="39"/>
      <c r="AE1129" s="39"/>
      <c r="AF1129" s="39"/>
      <c r="AG1129" s="39"/>
      <c r="AH1129" s="39"/>
      <c r="AI1129" s="39"/>
      <c r="AJ1129" s="39"/>
      <c r="AK1129" s="39"/>
      <c r="AL1129" s="39"/>
      <c r="AM1129" s="39"/>
      <c r="AN1129" s="39"/>
      <c r="AO1129" s="39"/>
      <c r="AP1129" s="39"/>
      <c r="AQ1129" s="39"/>
      <c r="AR1129" s="39"/>
      <c r="AS1129" s="39"/>
      <c r="AT1129" s="39"/>
      <c r="AU1129" s="39"/>
      <c r="AV1129" s="39"/>
      <c r="AW1129" s="39"/>
      <c r="AX1129" s="39"/>
    </row>
    <row r="1130" spans="30:50" ht="15.75" customHeight="1" x14ac:dyDescent="0.3">
      <c r="AD1130" s="39"/>
      <c r="AE1130" s="39"/>
      <c r="AF1130" s="39"/>
      <c r="AG1130" s="39"/>
      <c r="AH1130" s="39"/>
      <c r="AI1130" s="39"/>
      <c r="AJ1130" s="39"/>
      <c r="AK1130" s="39"/>
      <c r="AL1130" s="39"/>
      <c r="AM1130" s="39"/>
      <c r="AN1130" s="39"/>
      <c r="AO1130" s="39"/>
      <c r="AP1130" s="39"/>
      <c r="AQ1130" s="39"/>
      <c r="AR1130" s="39"/>
      <c r="AS1130" s="39"/>
      <c r="AT1130" s="39"/>
      <c r="AU1130" s="39"/>
      <c r="AV1130" s="39"/>
      <c r="AW1130" s="39"/>
      <c r="AX1130" s="39"/>
    </row>
    <row r="1131" spans="30:50" ht="15.75" customHeight="1" x14ac:dyDescent="0.3">
      <c r="AD1131" s="39"/>
      <c r="AE1131" s="39"/>
      <c r="AF1131" s="39"/>
      <c r="AG1131" s="39"/>
      <c r="AH1131" s="39"/>
      <c r="AI1131" s="39"/>
      <c r="AJ1131" s="39"/>
      <c r="AK1131" s="39"/>
      <c r="AL1131" s="39"/>
      <c r="AM1131" s="39"/>
      <c r="AN1131" s="39"/>
      <c r="AO1131" s="39"/>
      <c r="AP1131" s="39"/>
      <c r="AQ1131" s="39"/>
      <c r="AR1131" s="39"/>
      <c r="AS1131" s="39"/>
      <c r="AT1131" s="39"/>
      <c r="AU1131" s="39"/>
      <c r="AV1131" s="39"/>
      <c r="AW1131" s="39"/>
      <c r="AX1131" s="39"/>
    </row>
    <row r="1132" spans="30:50" ht="15.75" customHeight="1" x14ac:dyDescent="0.3">
      <c r="AD1132" s="39"/>
      <c r="AE1132" s="39"/>
      <c r="AF1132" s="39"/>
      <c r="AG1132" s="39"/>
      <c r="AH1132" s="39"/>
      <c r="AI1132" s="39"/>
      <c r="AJ1132" s="39"/>
      <c r="AK1132" s="39"/>
      <c r="AL1132" s="39"/>
      <c r="AM1132" s="39"/>
      <c r="AN1132" s="39"/>
      <c r="AO1132" s="39"/>
      <c r="AP1132" s="39"/>
      <c r="AQ1132" s="39"/>
      <c r="AR1132" s="39"/>
      <c r="AS1132" s="39"/>
      <c r="AT1132" s="39"/>
      <c r="AU1132" s="39"/>
      <c r="AV1132" s="39"/>
      <c r="AW1132" s="39"/>
      <c r="AX1132" s="39"/>
    </row>
    <row r="1133" spans="30:50" ht="15.75" customHeight="1" x14ac:dyDescent="0.3">
      <c r="AD1133" s="39"/>
      <c r="AE1133" s="39"/>
      <c r="AF1133" s="39"/>
      <c r="AG1133" s="39"/>
      <c r="AH1133" s="39"/>
      <c r="AI1133" s="39"/>
      <c r="AJ1133" s="39"/>
      <c r="AK1133" s="39"/>
      <c r="AL1133" s="39"/>
      <c r="AM1133" s="39"/>
      <c r="AN1133" s="39"/>
      <c r="AO1133" s="39"/>
      <c r="AP1133" s="39"/>
      <c r="AQ1133" s="39"/>
      <c r="AR1133" s="39"/>
      <c r="AS1133" s="39"/>
      <c r="AT1133" s="39"/>
      <c r="AU1133" s="39"/>
      <c r="AV1133" s="39"/>
      <c r="AW1133" s="39"/>
      <c r="AX1133" s="39"/>
    </row>
    <row r="1134" spans="30:50" ht="15.75" customHeight="1" x14ac:dyDescent="0.3">
      <c r="AD1134" s="39"/>
      <c r="AE1134" s="39"/>
      <c r="AF1134" s="39"/>
      <c r="AG1134" s="39"/>
      <c r="AH1134" s="39"/>
      <c r="AI1134" s="39"/>
      <c r="AJ1134" s="39"/>
      <c r="AK1134" s="39"/>
      <c r="AL1134" s="39"/>
      <c r="AM1134" s="39"/>
      <c r="AN1134" s="39"/>
      <c r="AO1134" s="39"/>
      <c r="AP1134" s="39"/>
      <c r="AQ1134" s="39"/>
      <c r="AR1134" s="39"/>
      <c r="AS1134" s="39"/>
      <c r="AT1134" s="39"/>
      <c r="AU1134" s="39"/>
      <c r="AV1134" s="39"/>
      <c r="AW1134" s="39"/>
      <c r="AX1134" s="39"/>
    </row>
    <row r="1135" spans="30:50" ht="15.75" customHeight="1" x14ac:dyDescent="0.3">
      <c r="AD1135" s="39"/>
      <c r="AE1135" s="39"/>
      <c r="AF1135" s="39"/>
      <c r="AG1135" s="39"/>
      <c r="AH1135" s="39"/>
      <c r="AI1135" s="39"/>
      <c r="AJ1135" s="39"/>
      <c r="AK1135" s="39"/>
      <c r="AL1135" s="39"/>
      <c r="AM1135" s="39"/>
      <c r="AN1135" s="39"/>
      <c r="AO1135" s="39"/>
      <c r="AP1135" s="39"/>
      <c r="AQ1135" s="39"/>
      <c r="AR1135" s="39"/>
      <c r="AS1135" s="39"/>
      <c r="AT1135" s="39"/>
      <c r="AU1135" s="39"/>
      <c r="AV1135" s="39"/>
      <c r="AW1135" s="39"/>
      <c r="AX1135" s="39"/>
    </row>
    <row r="1136" spans="30:50" ht="15.75" customHeight="1" x14ac:dyDescent="0.3">
      <c r="AD1136" s="39"/>
      <c r="AE1136" s="39"/>
      <c r="AF1136" s="39"/>
      <c r="AG1136" s="39"/>
      <c r="AH1136" s="39"/>
      <c r="AI1136" s="39"/>
      <c r="AJ1136" s="39"/>
      <c r="AK1136" s="39"/>
      <c r="AL1136" s="39"/>
      <c r="AM1136" s="39"/>
      <c r="AN1136" s="39"/>
      <c r="AO1136" s="39"/>
      <c r="AP1136" s="39"/>
      <c r="AQ1136" s="39"/>
      <c r="AR1136" s="39"/>
      <c r="AS1136" s="39"/>
      <c r="AT1136" s="39"/>
      <c r="AU1136" s="39"/>
      <c r="AV1136" s="39"/>
      <c r="AW1136" s="39"/>
      <c r="AX1136" s="39"/>
    </row>
    <row r="1137" spans="30:50" ht="15.75" customHeight="1" x14ac:dyDescent="0.3">
      <c r="AD1137" s="39"/>
      <c r="AE1137" s="39"/>
      <c r="AF1137" s="39"/>
      <c r="AG1137" s="39"/>
      <c r="AH1137" s="39"/>
      <c r="AI1137" s="39"/>
      <c r="AJ1137" s="39"/>
      <c r="AK1137" s="39"/>
      <c r="AL1137" s="39"/>
      <c r="AM1137" s="39"/>
      <c r="AN1137" s="39"/>
      <c r="AO1137" s="39"/>
      <c r="AP1137" s="39"/>
      <c r="AQ1137" s="39"/>
      <c r="AR1137" s="39"/>
      <c r="AS1137" s="39"/>
      <c r="AT1137" s="39"/>
      <c r="AU1137" s="39"/>
      <c r="AV1137" s="39"/>
      <c r="AW1137" s="39"/>
      <c r="AX1137" s="39"/>
    </row>
    <row r="1138" spans="30:50" ht="15.75" customHeight="1" x14ac:dyDescent="0.3">
      <c r="AD1138" s="39"/>
      <c r="AE1138" s="39"/>
      <c r="AF1138" s="39"/>
      <c r="AG1138" s="39"/>
      <c r="AH1138" s="39"/>
      <c r="AI1138" s="39"/>
      <c r="AJ1138" s="39"/>
      <c r="AK1138" s="39"/>
      <c r="AL1138" s="39"/>
      <c r="AM1138" s="39"/>
      <c r="AN1138" s="39"/>
      <c r="AO1138" s="39"/>
      <c r="AP1138" s="39"/>
      <c r="AQ1138" s="39"/>
      <c r="AR1138" s="39"/>
      <c r="AS1138" s="39"/>
      <c r="AT1138" s="39"/>
      <c r="AU1138" s="39"/>
      <c r="AV1138" s="39"/>
      <c r="AW1138" s="39"/>
      <c r="AX1138" s="39"/>
    </row>
    <row r="1139" spans="30:50" ht="15.75" customHeight="1" x14ac:dyDescent="0.3">
      <c r="AD1139" s="39"/>
      <c r="AE1139" s="39"/>
      <c r="AF1139" s="39"/>
      <c r="AG1139" s="39"/>
      <c r="AH1139" s="39"/>
      <c r="AI1139" s="39"/>
      <c r="AJ1139" s="39"/>
      <c r="AK1139" s="39"/>
      <c r="AL1139" s="39"/>
      <c r="AM1139" s="39"/>
      <c r="AN1139" s="39"/>
      <c r="AO1139" s="39"/>
      <c r="AP1139" s="39"/>
      <c r="AQ1139" s="39"/>
      <c r="AR1139" s="39"/>
      <c r="AS1139" s="39"/>
      <c r="AT1139" s="39"/>
      <c r="AU1139" s="39"/>
      <c r="AV1139" s="39"/>
      <c r="AW1139" s="39"/>
      <c r="AX1139" s="39"/>
    </row>
    <row r="1140" spans="30:50" ht="15.75" customHeight="1" x14ac:dyDescent="0.3">
      <c r="AD1140" s="39"/>
      <c r="AE1140" s="39"/>
      <c r="AF1140" s="39"/>
      <c r="AG1140" s="39"/>
      <c r="AH1140" s="39"/>
      <c r="AI1140" s="39"/>
      <c r="AJ1140" s="39"/>
      <c r="AK1140" s="39"/>
      <c r="AL1140" s="39"/>
      <c r="AM1140" s="39"/>
      <c r="AN1140" s="39"/>
      <c r="AO1140" s="39"/>
      <c r="AP1140" s="39"/>
      <c r="AQ1140" s="39"/>
      <c r="AR1140" s="39"/>
      <c r="AS1140" s="39"/>
      <c r="AT1140" s="39"/>
      <c r="AU1140" s="39"/>
      <c r="AV1140" s="39"/>
      <c r="AW1140" s="39"/>
      <c r="AX1140" s="39"/>
    </row>
    <row r="1141" spans="30:50" ht="15.75" customHeight="1" x14ac:dyDescent="0.3">
      <c r="AD1141" s="39"/>
      <c r="AE1141" s="39"/>
      <c r="AF1141" s="39"/>
      <c r="AG1141" s="39"/>
      <c r="AH1141" s="39"/>
      <c r="AI1141" s="39"/>
      <c r="AJ1141" s="39"/>
      <c r="AK1141" s="39"/>
      <c r="AL1141" s="39"/>
      <c r="AM1141" s="39"/>
      <c r="AN1141" s="39"/>
      <c r="AO1141" s="39"/>
      <c r="AP1141" s="39"/>
      <c r="AQ1141" s="39"/>
      <c r="AR1141" s="39"/>
      <c r="AS1141" s="39"/>
      <c r="AT1141" s="39"/>
      <c r="AU1141" s="39"/>
      <c r="AV1141" s="39"/>
      <c r="AW1141" s="39"/>
      <c r="AX1141" s="39"/>
    </row>
    <row r="1142" spans="30:50" ht="15.75" customHeight="1" x14ac:dyDescent="0.3">
      <c r="AD1142" s="39"/>
      <c r="AE1142" s="39"/>
      <c r="AF1142" s="39"/>
      <c r="AG1142" s="39"/>
      <c r="AH1142" s="39"/>
      <c r="AI1142" s="39"/>
      <c r="AJ1142" s="39"/>
      <c r="AK1142" s="39"/>
      <c r="AL1142" s="39"/>
      <c r="AM1142" s="39"/>
      <c r="AN1142" s="39"/>
      <c r="AO1142" s="39"/>
      <c r="AP1142" s="39"/>
      <c r="AQ1142" s="39"/>
      <c r="AR1142" s="39"/>
      <c r="AS1142" s="39"/>
      <c r="AT1142" s="39"/>
      <c r="AU1142" s="39"/>
      <c r="AV1142" s="39"/>
      <c r="AW1142" s="39"/>
      <c r="AX1142" s="39"/>
    </row>
    <row r="1143" spans="30:50" ht="15.75" customHeight="1" x14ac:dyDescent="0.3">
      <c r="AD1143" s="39"/>
      <c r="AE1143" s="39"/>
      <c r="AF1143" s="39"/>
      <c r="AG1143" s="39"/>
      <c r="AH1143" s="39"/>
      <c r="AI1143" s="39"/>
      <c r="AJ1143" s="39"/>
      <c r="AK1143" s="39"/>
      <c r="AL1143" s="39"/>
      <c r="AM1143" s="39"/>
      <c r="AN1143" s="39"/>
      <c r="AO1143" s="39"/>
      <c r="AP1143" s="39"/>
      <c r="AQ1143" s="39"/>
      <c r="AR1143" s="39"/>
      <c r="AS1143" s="39"/>
      <c r="AT1143" s="39"/>
      <c r="AU1143" s="39"/>
      <c r="AV1143" s="39"/>
      <c r="AW1143" s="39"/>
      <c r="AX1143" s="39"/>
    </row>
    <row r="1144" spans="30:50" ht="15.75" customHeight="1" x14ac:dyDescent="0.3">
      <c r="AD1144" s="39"/>
      <c r="AE1144" s="39"/>
      <c r="AF1144" s="39"/>
      <c r="AG1144" s="39"/>
      <c r="AH1144" s="39"/>
      <c r="AI1144" s="39"/>
      <c r="AJ1144" s="39"/>
      <c r="AK1144" s="39"/>
      <c r="AL1144" s="39"/>
      <c r="AM1144" s="39"/>
      <c r="AN1144" s="39"/>
      <c r="AO1144" s="39"/>
      <c r="AP1144" s="39"/>
      <c r="AQ1144" s="39"/>
      <c r="AR1144" s="39"/>
      <c r="AS1144" s="39"/>
      <c r="AT1144" s="39"/>
      <c r="AU1144" s="39"/>
      <c r="AV1144" s="39"/>
      <c r="AW1144" s="39"/>
      <c r="AX1144" s="39"/>
    </row>
    <row r="1145" spans="30:50" ht="15.75" customHeight="1" x14ac:dyDescent="0.3">
      <c r="AD1145" s="39"/>
      <c r="AE1145" s="39"/>
      <c r="AF1145" s="39"/>
      <c r="AG1145" s="39"/>
      <c r="AH1145" s="39"/>
      <c r="AI1145" s="39"/>
      <c r="AJ1145" s="39"/>
      <c r="AK1145" s="39"/>
      <c r="AL1145" s="39"/>
      <c r="AM1145" s="39"/>
      <c r="AN1145" s="39"/>
      <c r="AO1145" s="39"/>
      <c r="AP1145" s="39"/>
      <c r="AQ1145" s="39"/>
      <c r="AR1145" s="39"/>
      <c r="AS1145" s="39"/>
      <c r="AT1145" s="39"/>
      <c r="AU1145" s="39"/>
      <c r="AV1145" s="39"/>
      <c r="AW1145" s="39"/>
      <c r="AX1145" s="39"/>
    </row>
    <row r="1146" spans="30:50" ht="15.75" customHeight="1" x14ac:dyDescent="0.3">
      <c r="AD1146" s="39"/>
      <c r="AE1146" s="39"/>
      <c r="AF1146" s="39"/>
      <c r="AG1146" s="39"/>
      <c r="AH1146" s="39"/>
      <c r="AI1146" s="39"/>
      <c r="AJ1146" s="39"/>
      <c r="AK1146" s="39"/>
      <c r="AL1146" s="39"/>
      <c r="AM1146" s="39"/>
      <c r="AN1146" s="39"/>
      <c r="AO1146" s="39"/>
      <c r="AP1146" s="39"/>
      <c r="AQ1146" s="39"/>
      <c r="AR1146" s="39"/>
      <c r="AS1146" s="39"/>
      <c r="AT1146" s="39"/>
      <c r="AU1146" s="39"/>
      <c r="AV1146" s="39"/>
      <c r="AW1146" s="39"/>
      <c r="AX1146" s="39"/>
    </row>
    <row r="1147" spans="30:50" ht="15.75" customHeight="1" x14ac:dyDescent="0.3">
      <c r="AD1147" s="39"/>
      <c r="AE1147" s="39"/>
      <c r="AF1147" s="39"/>
      <c r="AG1147" s="39"/>
      <c r="AH1147" s="39"/>
      <c r="AI1147" s="39"/>
      <c r="AJ1147" s="39"/>
      <c r="AK1147" s="39"/>
      <c r="AL1147" s="39"/>
      <c r="AM1147" s="39"/>
      <c r="AN1147" s="39"/>
      <c r="AO1147" s="39"/>
      <c r="AP1147" s="39"/>
      <c r="AQ1147" s="39"/>
      <c r="AR1147" s="39"/>
      <c r="AS1147" s="39"/>
      <c r="AT1147" s="39"/>
      <c r="AU1147" s="39"/>
      <c r="AV1147" s="39"/>
      <c r="AW1147" s="39"/>
      <c r="AX1147" s="39"/>
    </row>
    <row r="1148" spans="30:50" ht="15.75" customHeight="1" x14ac:dyDescent="0.3">
      <c r="AD1148" s="39"/>
      <c r="AE1148" s="39"/>
      <c r="AF1148" s="39"/>
      <c r="AG1148" s="39"/>
      <c r="AH1148" s="39"/>
      <c r="AI1148" s="39"/>
      <c r="AJ1148" s="39"/>
      <c r="AK1148" s="39"/>
      <c r="AL1148" s="39"/>
      <c r="AM1148" s="39"/>
      <c r="AN1148" s="39"/>
      <c r="AO1148" s="39"/>
      <c r="AP1148" s="39"/>
      <c r="AQ1148" s="39"/>
      <c r="AR1148" s="39"/>
      <c r="AS1148" s="39"/>
      <c r="AT1148" s="39"/>
      <c r="AU1148" s="39"/>
      <c r="AV1148" s="39"/>
      <c r="AW1148" s="39"/>
      <c r="AX1148" s="39"/>
    </row>
    <row r="1149" spans="30:50" ht="15.75" customHeight="1" x14ac:dyDescent="0.3">
      <c r="AD1149" s="39"/>
      <c r="AE1149" s="39"/>
      <c r="AF1149" s="39"/>
      <c r="AG1149" s="39"/>
      <c r="AH1149" s="39"/>
      <c r="AI1149" s="39"/>
      <c r="AJ1149" s="39"/>
      <c r="AK1149" s="39"/>
      <c r="AL1149" s="39"/>
      <c r="AM1149" s="39"/>
      <c r="AN1149" s="39"/>
      <c r="AO1149" s="39"/>
      <c r="AP1149" s="39"/>
      <c r="AQ1149" s="39"/>
      <c r="AR1149" s="39"/>
      <c r="AS1149" s="39"/>
      <c r="AT1149" s="39"/>
      <c r="AU1149" s="39"/>
      <c r="AV1149" s="39"/>
      <c r="AW1149" s="39"/>
      <c r="AX1149" s="39"/>
    </row>
    <row r="1150" spans="30:50" ht="15.75" customHeight="1" x14ac:dyDescent="0.3">
      <c r="AD1150" s="39"/>
      <c r="AE1150" s="39"/>
      <c r="AF1150" s="39"/>
      <c r="AG1150" s="39"/>
      <c r="AH1150" s="39"/>
      <c r="AI1150" s="39"/>
      <c r="AJ1150" s="39"/>
      <c r="AK1150" s="39"/>
      <c r="AL1150" s="39"/>
      <c r="AM1150" s="39"/>
      <c r="AN1150" s="39"/>
      <c r="AO1150" s="39"/>
      <c r="AP1150" s="39"/>
      <c r="AQ1150" s="39"/>
      <c r="AR1150" s="39"/>
      <c r="AS1150" s="39"/>
      <c r="AT1150" s="39"/>
      <c r="AU1150" s="39"/>
      <c r="AV1150" s="39"/>
      <c r="AW1150" s="39"/>
      <c r="AX1150" s="39"/>
    </row>
    <row r="1151" spans="30:50" ht="15.75" customHeight="1" x14ac:dyDescent="0.3">
      <c r="AD1151" s="39"/>
      <c r="AE1151" s="39"/>
      <c r="AF1151" s="39"/>
      <c r="AG1151" s="39"/>
      <c r="AH1151" s="39"/>
      <c r="AI1151" s="39"/>
      <c r="AJ1151" s="39"/>
      <c r="AK1151" s="39"/>
      <c r="AL1151" s="39"/>
      <c r="AM1151" s="39"/>
      <c r="AN1151" s="39"/>
      <c r="AO1151" s="39"/>
      <c r="AP1151" s="39"/>
      <c r="AQ1151" s="39"/>
      <c r="AR1151" s="39"/>
      <c r="AS1151" s="39"/>
      <c r="AT1151" s="39"/>
      <c r="AU1151" s="39"/>
      <c r="AV1151" s="39"/>
      <c r="AW1151" s="39"/>
      <c r="AX1151" s="39"/>
    </row>
    <row r="1152" spans="30:50" ht="15.75" customHeight="1" x14ac:dyDescent="0.3">
      <c r="AD1152" s="39"/>
      <c r="AE1152" s="39"/>
      <c r="AF1152" s="39"/>
      <c r="AG1152" s="39"/>
      <c r="AH1152" s="39"/>
      <c r="AI1152" s="39"/>
      <c r="AJ1152" s="39"/>
      <c r="AK1152" s="39"/>
      <c r="AL1152" s="39"/>
      <c r="AM1152" s="39"/>
      <c r="AN1152" s="39"/>
      <c r="AO1152" s="39"/>
      <c r="AP1152" s="39"/>
      <c r="AQ1152" s="39"/>
      <c r="AR1152" s="39"/>
      <c r="AS1152" s="39"/>
      <c r="AT1152" s="39"/>
      <c r="AU1152" s="39"/>
      <c r="AV1152" s="39"/>
      <c r="AW1152" s="39"/>
      <c r="AX1152" s="39"/>
    </row>
    <row r="1153" spans="30:50" ht="15.75" customHeight="1" x14ac:dyDescent="0.3">
      <c r="AD1153" s="39"/>
      <c r="AE1153" s="39"/>
      <c r="AF1153" s="39"/>
      <c r="AG1153" s="39"/>
      <c r="AH1153" s="39"/>
      <c r="AI1153" s="39"/>
      <c r="AJ1153" s="39"/>
      <c r="AK1153" s="39"/>
      <c r="AL1153" s="39"/>
      <c r="AM1153" s="39"/>
      <c r="AN1153" s="39"/>
      <c r="AO1153" s="39"/>
      <c r="AP1153" s="39"/>
      <c r="AQ1153" s="39"/>
      <c r="AR1153" s="39"/>
      <c r="AS1153" s="39"/>
      <c r="AT1153" s="39"/>
      <c r="AU1153" s="39"/>
      <c r="AV1153" s="39"/>
      <c r="AW1153" s="39"/>
      <c r="AX1153" s="39"/>
    </row>
    <row r="1154" spans="30:50" ht="15.75" customHeight="1" x14ac:dyDescent="0.3">
      <c r="AD1154" s="39"/>
      <c r="AE1154" s="39"/>
      <c r="AF1154" s="39"/>
      <c r="AG1154" s="39"/>
      <c r="AH1154" s="39"/>
      <c r="AI1154" s="39"/>
      <c r="AJ1154" s="39"/>
      <c r="AK1154" s="39"/>
      <c r="AL1154" s="39"/>
      <c r="AM1154" s="39"/>
      <c r="AN1154" s="39"/>
      <c r="AO1154" s="39"/>
      <c r="AP1154" s="39"/>
      <c r="AQ1154" s="39"/>
      <c r="AR1154" s="39"/>
      <c r="AS1154" s="39"/>
      <c r="AT1154" s="39"/>
      <c r="AU1154" s="39"/>
      <c r="AV1154" s="39"/>
      <c r="AW1154" s="39"/>
      <c r="AX1154" s="39"/>
    </row>
    <row r="1155" spans="30:50" ht="15.75" customHeight="1" x14ac:dyDescent="0.3">
      <c r="AD1155" s="39"/>
      <c r="AE1155" s="39"/>
      <c r="AF1155" s="39"/>
      <c r="AG1155" s="39"/>
      <c r="AH1155" s="39"/>
      <c r="AI1155" s="39"/>
      <c r="AJ1155" s="39"/>
      <c r="AK1155" s="39"/>
      <c r="AL1155" s="39"/>
      <c r="AM1155" s="39"/>
      <c r="AN1155" s="39"/>
      <c r="AO1155" s="39"/>
      <c r="AP1155" s="39"/>
      <c r="AQ1155" s="39"/>
      <c r="AR1155" s="39"/>
      <c r="AS1155" s="39"/>
      <c r="AT1155" s="39"/>
      <c r="AU1155" s="39"/>
      <c r="AV1155" s="39"/>
      <c r="AW1155" s="39"/>
      <c r="AX1155" s="39"/>
    </row>
  </sheetData>
  <customSheetViews>
    <customSheetView guid="{95D6A1EB-85D4-46ED-BEFC-CCAFB77E425B}" filter="1" showAutoFilter="1">
      <pageMargins left="0.7" right="0.7" top="0.75" bottom="0.75" header="0.3" footer="0.3"/>
      <autoFilter ref="A1:AX1" xr:uid="{D932ECBE-0133-4CEA-9F75-9D6087E886CE}"/>
    </customSheetView>
  </customSheetViews>
  <hyperlinks>
    <hyperlink ref="B2" r:id="rId1" xr:uid="{00000000-0004-0000-0000-000000000000}"/>
    <hyperlink ref="C2" r:id="rId2" xr:uid="{00000000-0004-0000-0000-000001000000}"/>
    <hyperlink ref="H2" r:id="rId3" xr:uid="{00000000-0004-0000-0000-000002000000}"/>
    <hyperlink ref="J2" r:id="rId4" xr:uid="{00000000-0004-0000-0000-000003000000}"/>
    <hyperlink ref="K2" r:id="rId5" xr:uid="{00000000-0004-0000-0000-000004000000}"/>
    <hyperlink ref="C3" r:id="rId6" xr:uid="{00000000-0004-0000-0000-000005000000}"/>
    <hyperlink ref="H3" r:id="rId7" xr:uid="{00000000-0004-0000-0000-000006000000}"/>
    <hyperlink ref="J3" r:id="rId8" xr:uid="{00000000-0004-0000-0000-000007000000}"/>
    <hyperlink ref="K3" r:id="rId9" xr:uid="{00000000-0004-0000-0000-000008000000}"/>
    <hyperlink ref="H4" r:id="rId10" xr:uid="{00000000-0004-0000-0000-000009000000}"/>
    <hyperlink ref="J4" r:id="rId11" xr:uid="{00000000-0004-0000-0000-00000A000000}"/>
    <hyperlink ref="K4" r:id="rId12" xr:uid="{00000000-0004-0000-0000-00000B000000}"/>
    <hyperlink ref="C5" r:id="rId13" xr:uid="{00000000-0004-0000-0000-00000C000000}"/>
    <hyperlink ref="H5" r:id="rId14" xr:uid="{00000000-0004-0000-0000-00000D000000}"/>
    <hyperlink ref="J5" r:id="rId15" xr:uid="{00000000-0004-0000-0000-00000E000000}"/>
    <hyperlink ref="K5" r:id="rId16" xr:uid="{00000000-0004-0000-0000-00000F000000}"/>
    <hyperlink ref="C6" r:id="rId17" xr:uid="{00000000-0004-0000-0000-000010000000}"/>
    <hyperlink ref="H6" r:id="rId18" xr:uid="{00000000-0004-0000-0000-000011000000}"/>
    <hyperlink ref="I6" r:id="rId19" xr:uid="{00000000-0004-0000-0000-000012000000}"/>
    <hyperlink ref="J6" r:id="rId20" xr:uid="{00000000-0004-0000-0000-000013000000}"/>
    <hyperlink ref="K6" r:id="rId21" xr:uid="{00000000-0004-0000-0000-000014000000}"/>
    <hyperlink ref="C7" r:id="rId22" xr:uid="{00000000-0004-0000-0000-000015000000}"/>
    <hyperlink ref="H7" r:id="rId23" xr:uid="{00000000-0004-0000-0000-000016000000}"/>
    <hyperlink ref="I7" r:id="rId24" xr:uid="{00000000-0004-0000-0000-000017000000}"/>
    <hyperlink ref="J7" r:id="rId25" xr:uid="{00000000-0004-0000-0000-000018000000}"/>
    <hyperlink ref="K7" r:id="rId26" xr:uid="{00000000-0004-0000-0000-000019000000}"/>
    <hyperlink ref="C8" r:id="rId27" xr:uid="{00000000-0004-0000-0000-00001A000000}"/>
    <hyperlink ref="H8" r:id="rId28" xr:uid="{00000000-0004-0000-0000-00001B000000}"/>
    <hyperlink ref="I8" r:id="rId29" xr:uid="{00000000-0004-0000-0000-00001C000000}"/>
    <hyperlink ref="J8" r:id="rId30" xr:uid="{00000000-0004-0000-0000-00001D000000}"/>
    <hyperlink ref="K8" r:id="rId31" xr:uid="{00000000-0004-0000-0000-00001E000000}"/>
    <hyperlink ref="C9" r:id="rId32" xr:uid="{00000000-0004-0000-0000-00001F000000}"/>
    <hyperlink ref="H9" r:id="rId33" xr:uid="{00000000-0004-0000-0000-000020000000}"/>
    <hyperlink ref="I9" r:id="rId34" xr:uid="{00000000-0004-0000-0000-000021000000}"/>
    <hyperlink ref="J9" r:id="rId35" xr:uid="{00000000-0004-0000-0000-000022000000}"/>
    <hyperlink ref="K9" r:id="rId36" xr:uid="{00000000-0004-0000-0000-000023000000}"/>
    <hyperlink ref="C10" r:id="rId37" xr:uid="{00000000-0004-0000-0000-000024000000}"/>
    <hyperlink ref="H10" r:id="rId38" xr:uid="{00000000-0004-0000-0000-000025000000}"/>
    <hyperlink ref="C11" r:id="rId39" xr:uid="{00000000-0004-0000-0000-000026000000}"/>
    <hyperlink ref="H11" r:id="rId40" xr:uid="{00000000-0004-0000-0000-000027000000}"/>
    <hyperlink ref="J11" r:id="rId41" xr:uid="{00000000-0004-0000-0000-000028000000}"/>
    <hyperlink ref="K11" r:id="rId42" xr:uid="{00000000-0004-0000-0000-000029000000}"/>
    <hyperlink ref="C12" r:id="rId43" xr:uid="{00000000-0004-0000-0000-00002A000000}"/>
    <hyperlink ref="H12" r:id="rId44" xr:uid="{00000000-0004-0000-0000-00002B000000}"/>
    <hyperlink ref="I12" r:id="rId45" xr:uid="{00000000-0004-0000-0000-00002C000000}"/>
    <hyperlink ref="J12" r:id="rId46" xr:uid="{00000000-0004-0000-0000-00002D000000}"/>
    <hyperlink ref="K12" r:id="rId47" xr:uid="{00000000-0004-0000-0000-00002E000000}"/>
    <hyperlink ref="H13" r:id="rId48" xr:uid="{00000000-0004-0000-0000-00002F000000}"/>
    <hyperlink ref="J13" r:id="rId49" xr:uid="{00000000-0004-0000-0000-000030000000}"/>
    <hyperlink ref="K13" r:id="rId50" xr:uid="{00000000-0004-0000-0000-000031000000}"/>
    <hyperlink ref="C14" r:id="rId51" xr:uid="{00000000-0004-0000-0000-000032000000}"/>
    <hyperlink ref="H14" r:id="rId52" xr:uid="{00000000-0004-0000-0000-000033000000}"/>
    <hyperlink ref="K14" r:id="rId53" xr:uid="{00000000-0004-0000-0000-000034000000}"/>
    <hyperlink ref="C15" r:id="rId54" xr:uid="{00000000-0004-0000-0000-000035000000}"/>
    <hyperlink ref="H15" r:id="rId55" location="structure" xr:uid="{00000000-0004-0000-0000-000036000000}"/>
    <hyperlink ref="I15" r:id="rId56" xr:uid="{00000000-0004-0000-0000-000037000000}"/>
    <hyperlink ref="K15" r:id="rId57" xr:uid="{00000000-0004-0000-0000-000038000000}"/>
    <hyperlink ref="C16" r:id="rId58" xr:uid="{00000000-0004-0000-0000-000039000000}"/>
    <hyperlink ref="H16" r:id="rId59" xr:uid="{00000000-0004-0000-0000-00003A000000}"/>
    <hyperlink ref="I16" r:id="rId60" xr:uid="{00000000-0004-0000-0000-00003B000000}"/>
    <hyperlink ref="J16" r:id="rId61" xr:uid="{00000000-0004-0000-0000-00003C000000}"/>
    <hyperlink ref="K16" r:id="rId62" xr:uid="{00000000-0004-0000-0000-00003D000000}"/>
    <hyperlink ref="C17" r:id="rId63" xr:uid="{00000000-0004-0000-0000-00003E000000}"/>
    <hyperlink ref="H17" r:id="rId64" xr:uid="{00000000-0004-0000-0000-00003F000000}"/>
    <hyperlink ref="C18" r:id="rId65" location="supplementaryMaterial" xr:uid="{00000000-0004-0000-0000-000040000000}"/>
    <hyperlink ref="H18" r:id="rId66" xr:uid="{00000000-0004-0000-0000-000041000000}"/>
    <hyperlink ref="I18" r:id="rId67" xr:uid="{00000000-0004-0000-0000-000042000000}"/>
    <hyperlink ref="J18" r:id="rId68" xr:uid="{00000000-0004-0000-0000-000043000000}"/>
    <hyperlink ref="K18" r:id="rId69" xr:uid="{00000000-0004-0000-0000-000044000000}"/>
    <hyperlink ref="C19" r:id="rId70" location="fig2" xr:uid="{00000000-0004-0000-0000-000045000000}"/>
    <hyperlink ref="H19" r:id="rId71" xr:uid="{00000000-0004-0000-0000-000046000000}"/>
    <hyperlink ref="I19" r:id="rId72" xr:uid="{00000000-0004-0000-0000-000047000000}"/>
    <hyperlink ref="J19" r:id="rId73" xr:uid="{00000000-0004-0000-0000-000048000000}"/>
    <hyperlink ref="K19" r:id="rId74" xr:uid="{00000000-0004-0000-0000-000049000000}"/>
    <hyperlink ref="C20" r:id="rId75" location="fig2" xr:uid="{00000000-0004-0000-0000-00004A000000}"/>
    <hyperlink ref="H20" r:id="rId76" xr:uid="{00000000-0004-0000-0000-00004B000000}"/>
    <hyperlink ref="I20" r:id="rId77" xr:uid="{00000000-0004-0000-0000-00004C000000}"/>
    <hyperlink ref="J20" r:id="rId78" xr:uid="{00000000-0004-0000-0000-00004D000000}"/>
    <hyperlink ref="K20" r:id="rId79" xr:uid="{00000000-0004-0000-0000-00004E000000}"/>
    <hyperlink ref="C21" r:id="rId80" xr:uid="{00000000-0004-0000-0000-00004F000000}"/>
    <hyperlink ref="H21" r:id="rId81" xr:uid="{00000000-0004-0000-0000-000050000000}"/>
    <hyperlink ref="I21" r:id="rId82" xr:uid="{00000000-0004-0000-0000-000051000000}"/>
    <hyperlink ref="J21" r:id="rId83" xr:uid="{00000000-0004-0000-0000-000052000000}"/>
    <hyperlink ref="K21" r:id="rId84" xr:uid="{00000000-0004-0000-0000-000053000000}"/>
    <hyperlink ref="C22" r:id="rId85" xr:uid="{00000000-0004-0000-0000-000054000000}"/>
    <hyperlink ref="H22" r:id="rId86" location="interaction" xr:uid="{00000000-0004-0000-0000-000055000000}"/>
    <hyperlink ref="J22" r:id="rId87" xr:uid="{00000000-0004-0000-0000-000056000000}"/>
    <hyperlink ref="K22" r:id="rId88" xr:uid="{00000000-0004-0000-0000-000057000000}"/>
    <hyperlink ref="C23" r:id="rId89" xr:uid="{00000000-0004-0000-0000-000058000000}"/>
    <hyperlink ref="H23" r:id="rId90" xr:uid="{00000000-0004-0000-0000-000059000000}"/>
    <hyperlink ref="J23" r:id="rId91" xr:uid="{00000000-0004-0000-0000-00005A000000}"/>
    <hyperlink ref="K23" r:id="rId92" xr:uid="{00000000-0004-0000-0000-00005B000000}"/>
    <hyperlink ref="C24" r:id="rId93" xr:uid="{00000000-0004-0000-0000-00005C000000}"/>
    <hyperlink ref="H24" r:id="rId94" xr:uid="{00000000-0004-0000-0000-00005D000000}"/>
    <hyperlink ref="J24" r:id="rId95" xr:uid="{00000000-0004-0000-0000-00005E000000}"/>
    <hyperlink ref="K24" r:id="rId96" xr:uid="{00000000-0004-0000-0000-00005F000000}"/>
    <hyperlink ref="B25" r:id="rId97" xr:uid="{00000000-0004-0000-0000-000060000000}"/>
    <hyperlink ref="C25" r:id="rId98" xr:uid="{00000000-0004-0000-0000-000061000000}"/>
    <hyperlink ref="H25" r:id="rId99" xr:uid="{00000000-0004-0000-0000-000062000000}"/>
    <hyperlink ref="J25" r:id="rId100" xr:uid="{00000000-0004-0000-0000-000063000000}"/>
    <hyperlink ref="K25" r:id="rId101" xr:uid="{00000000-0004-0000-0000-000064000000}"/>
    <hyperlink ref="H26" r:id="rId102" xr:uid="{00000000-0004-0000-0000-000065000000}"/>
    <hyperlink ref="I26" r:id="rId103" xr:uid="{00000000-0004-0000-0000-000066000000}"/>
    <hyperlink ref="J26" r:id="rId104" xr:uid="{00000000-0004-0000-0000-000067000000}"/>
    <hyperlink ref="K26" r:id="rId105" xr:uid="{00000000-0004-0000-0000-000068000000}"/>
    <hyperlink ref="C27" r:id="rId106" xr:uid="{00000000-0004-0000-0000-000069000000}"/>
    <hyperlink ref="H27" r:id="rId107" xr:uid="{00000000-0004-0000-0000-00006A000000}"/>
    <hyperlink ref="K27" r:id="rId108" xr:uid="{00000000-0004-0000-0000-00006B000000}"/>
    <hyperlink ref="H28" r:id="rId109" xr:uid="{00000000-0004-0000-0000-00006C000000}"/>
    <hyperlink ref="J28" r:id="rId110" xr:uid="{00000000-0004-0000-0000-00006D000000}"/>
    <hyperlink ref="K28" r:id="rId111" xr:uid="{00000000-0004-0000-0000-00006E000000}"/>
    <hyperlink ref="C29" r:id="rId112" xr:uid="{00000000-0004-0000-0000-00006F000000}"/>
    <hyperlink ref="H29" r:id="rId113" xr:uid="{00000000-0004-0000-0000-000070000000}"/>
    <hyperlink ref="J29" r:id="rId114" xr:uid="{00000000-0004-0000-0000-000071000000}"/>
    <hyperlink ref="K29" r:id="rId115" xr:uid="{00000000-0004-0000-0000-000072000000}"/>
    <hyperlink ref="C30" r:id="rId116" xr:uid="{00000000-0004-0000-0000-000073000000}"/>
    <hyperlink ref="H30" r:id="rId117" xr:uid="{00000000-0004-0000-0000-000074000000}"/>
    <hyperlink ref="J30" r:id="rId118" xr:uid="{00000000-0004-0000-0000-000075000000}"/>
    <hyperlink ref="K30" r:id="rId119" xr:uid="{00000000-0004-0000-0000-000076000000}"/>
    <hyperlink ref="C31" r:id="rId120" xr:uid="{00000000-0004-0000-0000-000077000000}"/>
    <hyperlink ref="H31" r:id="rId121" xr:uid="{00000000-0004-0000-0000-000078000000}"/>
    <hyperlink ref="J31" r:id="rId122" xr:uid="{00000000-0004-0000-0000-000079000000}"/>
    <hyperlink ref="K31" r:id="rId123" xr:uid="{00000000-0004-0000-0000-00007A000000}"/>
    <hyperlink ref="C32" r:id="rId124" xr:uid="{00000000-0004-0000-0000-00007B000000}"/>
    <hyperlink ref="H32" r:id="rId125" xr:uid="{00000000-0004-0000-0000-00007C000000}"/>
    <hyperlink ref="J32" r:id="rId126" xr:uid="{00000000-0004-0000-0000-00007D000000}"/>
    <hyperlink ref="K32" r:id="rId127" xr:uid="{00000000-0004-0000-0000-00007E000000}"/>
    <hyperlink ref="C33" r:id="rId128" xr:uid="{00000000-0004-0000-0000-00007F000000}"/>
    <hyperlink ref="H33" r:id="rId129" xr:uid="{00000000-0004-0000-0000-000080000000}"/>
    <hyperlink ref="J33" r:id="rId130" xr:uid="{00000000-0004-0000-0000-000081000000}"/>
    <hyperlink ref="K33" r:id="rId131" xr:uid="{00000000-0004-0000-0000-000082000000}"/>
    <hyperlink ref="C34" r:id="rId132" xr:uid="{00000000-0004-0000-0000-000083000000}"/>
    <hyperlink ref="H34" r:id="rId133" xr:uid="{00000000-0004-0000-0000-000084000000}"/>
    <hyperlink ref="J34" r:id="rId134" xr:uid="{00000000-0004-0000-0000-000085000000}"/>
    <hyperlink ref="K34" r:id="rId135" xr:uid="{00000000-0004-0000-0000-000086000000}"/>
    <hyperlink ref="C35" r:id="rId136" xr:uid="{00000000-0004-0000-0000-000087000000}"/>
    <hyperlink ref="H35" r:id="rId137" xr:uid="{00000000-0004-0000-0000-000088000000}"/>
    <hyperlink ref="J35" r:id="rId138" xr:uid="{00000000-0004-0000-0000-000089000000}"/>
    <hyperlink ref="K35" r:id="rId139" xr:uid="{00000000-0004-0000-0000-00008A000000}"/>
    <hyperlink ref="C36" r:id="rId140" xr:uid="{00000000-0004-0000-0000-00008B000000}"/>
    <hyperlink ref="H36" r:id="rId141" xr:uid="{00000000-0004-0000-0000-00008C000000}"/>
    <hyperlink ref="J36" r:id="rId142" xr:uid="{00000000-0004-0000-0000-00008D000000}"/>
    <hyperlink ref="K36" r:id="rId143" xr:uid="{00000000-0004-0000-0000-00008E000000}"/>
    <hyperlink ref="C37" r:id="rId144" xr:uid="{00000000-0004-0000-0000-00008F000000}"/>
    <hyperlink ref="H37" r:id="rId145" xr:uid="{00000000-0004-0000-0000-000090000000}"/>
    <hyperlink ref="J37" r:id="rId146" xr:uid="{00000000-0004-0000-0000-000091000000}"/>
    <hyperlink ref="K37" r:id="rId147" xr:uid="{00000000-0004-0000-0000-000092000000}"/>
    <hyperlink ref="C38" r:id="rId148" xr:uid="{00000000-0004-0000-0000-000093000000}"/>
    <hyperlink ref="H38" r:id="rId149" xr:uid="{00000000-0004-0000-0000-000094000000}"/>
    <hyperlink ref="J38" r:id="rId150" xr:uid="{00000000-0004-0000-0000-000095000000}"/>
    <hyperlink ref="K38" r:id="rId151" xr:uid="{00000000-0004-0000-0000-000096000000}"/>
    <hyperlink ref="C39" r:id="rId152" xr:uid="{00000000-0004-0000-0000-000097000000}"/>
    <hyperlink ref="H39" r:id="rId153" location="sequences" xr:uid="{00000000-0004-0000-0000-000098000000}"/>
    <hyperlink ref="K39" r:id="rId154" xr:uid="{00000000-0004-0000-0000-000099000000}"/>
    <hyperlink ref="C40" r:id="rId155" xr:uid="{00000000-0004-0000-0000-00009A000000}"/>
    <hyperlink ref="H40" r:id="rId156" location="sequences" xr:uid="{00000000-0004-0000-0000-00009B000000}"/>
    <hyperlink ref="K40" r:id="rId157" xr:uid="{00000000-0004-0000-0000-00009C000000}"/>
    <hyperlink ref="C41" r:id="rId158" xr:uid="{00000000-0004-0000-0000-00009D000000}"/>
    <hyperlink ref="H41" r:id="rId159" xr:uid="{00000000-0004-0000-0000-00009E000000}"/>
    <hyperlink ref="J41" r:id="rId160" xr:uid="{00000000-0004-0000-0000-00009F000000}"/>
    <hyperlink ref="K41" r:id="rId161" xr:uid="{00000000-0004-0000-0000-0000A0000000}"/>
    <hyperlink ref="C42" r:id="rId162" xr:uid="{00000000-0004-0000-0000-0000A1000000}"/>
    <hyperlink ref="H42" r:id="rId163" location="sequences" xr:uid="{00000000-0004-0000-0000-0000A2000000}"/>
    <hyperlink ref="K42" r:id="rId164" xr:uid="{00000000-0004-0000-0000-0000A3000000}"/>
    <hyperlink ref="C43" r:id="rId165" xr:uid="{00000000-0004-0000-0000-0000A4000000}"/>
    <hyperlink ref="H43" r:id="rId166" location="sequences" xr:uid="{00000000-0004-0000-0000-0000A5000000}"/>
    <hyperlink ref="J43" r:id="rId167" xr:uid="{00000000-0004-0000-0000-0000A6000000}"/>
    <hyperlink ref="K43" r:id="rId168" xr:uid="{00000000-0004-0000-0000-0000A7000000}"/>
    <hyperlink ref="C44" r:id="rId169" xr:uid="{00000000-0004-0000-0000-0000A8000000}"/>
    <hyperlink ref="H44" r:id="rId170" xr:uid="{00000000-0004-0000-0000-0000A9000000}"/>
    <hyperlink ref="J44" r:id="rId171" xr:uid="{00000000-0004-0000-0000-0000AA000000}"/>
    <hyperlink ref="K44" r:id="rId172" xr:uid="{00000000-0004-0000-0000-0000AB000000}"/>
    <hyperlink ref="C45" r:id="rId173" xr:uid="{00000000-0004-0000-0000-0000AC000000}"/>
    <hyperlink ref="H45" r:id="rId174" xr:uid="{00000000-0004-0000-0000-0000AD000000}"/>
    <hyperlink ref="C46" r:id="rId175" xr:uid="{00000000-0004-0000-0000-0000AE000000}"/>
    <hyperlink ref="H46" r:id="rId176" xr:uid="{00000000-0004-0000-0000-0000AF000000}"/>
    <hyperlink ref="H47" r:id="rId177" xr:uid="{00000000-0004-0000-0000-0000B0000000}"/>
    <hyperlink ref="J47" r:id="rId178" xr:uid="{00000000-0004-0000-0000-0000B1000000}"/>
    <hyperlink ref="K47" r:id="rId179" xr:uid="{00000000-0004-0000-0000-0000B2000000}"/>
    <hyperlink ref="H48" r:id="rId180" xr:uid="{00000000-0004-0000-0000-0000B3000000}"/>
    <hyperlink ref="J48" r:id="rId181" xr:uid="{00000000-0004-0000-0000-0000B4000000}"/>
    <hyperlink ref="K48" r:id="rId182" xr:uid="{00000000-0004-0000-0000-0000B5000000}"/>
    <hyperlink ref="H49" r:id="rId183" xr:uid="{00000000-0004-0000-0000-0000B6000000}"/>
    <hyperlink ref="I49" r:id="rId184" xr:uid="{00000000-0004-0000-0000-0000B7000000}"/>
    <hyperlink ref="J49" r:id="rId185" xr:uid="{00000000-0004-0000-0000-0000B8000000}"/>
    <hyperlink ref="K49" r:id="rId186" xr:uid="{00000000-0004-0000-0000-0000B9000000}"/>
    <hyperlink ref="H50" r:id="rId187" xr:uid="{00000000-0004-0000-0000-0000BA000000}"/>
    <hyperlink ref="J50" r:id="rId188" xr:uid="{00000000-0004-0000-0000-0000BB000000}"/>
    <hyperlink ref="K50" r:id="rId189" xr:uid="{00000000-0004-0000-0000-0000BC000000}"/>
    <hyperlink ref="C51" r:id="rId190" xr:uid="{00000000-0004-0000-0000-0000BD000000}"/>
    <hyperlink ref="H51" r:id="rId191" xr:uid="{00000000-0004-0000-0000-0000BE000000}"/>
    <hyperlink ref="J51" r:id="rId192" xr:uid="{00000000-0004-0000-0000-0000BF000000}"/>
    <hyperlink ref="K51" r:id="rId193" xr:uid="{00000000-0004-0000-0000-0000C0000000}"/>
    <hyperlink ref="H52" r:id="rId194" xr:uid="{00000000-0004-0000-0000-0000C1000000}"/>
    <hyperlink ref="J52" r:id="rId195" xr:uid="{00000000-0004-0000-0000-0000C2000000}"/>
    <hyperlink ref="K52" r:id="rId196" xr:uid="{00000000-0004-0000-0000-0000C3000000}"/>
    <hyperlink ref="C53" r:id="rId197" xr:uid="{00000000-0004-0000-0000-0000C4000000}"/>
    <hyperlink ref="H53" r:id="rId198" xr:uid="{00000000-0004-0000-0000-0000C5000000}"/>
    <hyperlink ref="C54" r:id="rId199" xr:uid="{00000000-0004-0000-0000-0000C6000000}"/>
    <hyperlink ref="H54" r:id="rId200" xr:uid="{00000000-0004-0000-0000-0000C7000000}"/>
    <hyperlink ref="C55" r:id="rId201" xr:uid="{00000000-0004-0000-0000-0000C8000000}"/>
    <hyperlink ref="H55" r:id="rId202" xr:uid="{00000000-0004-0000-0000-0000C9000000}"/>
    <hyperlink ref="H56" r:id="rId203" xr:uid="{00000000-0004-0000-0000-0000CA000000}"/>
    <hyperlink ref="J56" r:id="rId204" xr:uid="{00000000-0004-0000-0000-0000CB000000}"/>
    <hyperlink ref="K56" r:id="rId205" xr:uid="{00000000-0004-0000-0000-0000CC000000}"/>
    <hyperlink ref="H57" r:id="rId206" xr:uid="{00000000-0004-0000-0000-0000CD000000}"/>
    <hyperlink ref="J57" r:id="rId207" xr:uid="{00000000-0004-0000-0000-0000CE000000}"/>
    <hyperlink ref="K57" r:id="rId208" xr:uid="{00000000-0004-0000-0000-0000CF000000}"/>
    <hyperlink ref="H58" r:id="rId209" xr:uid="{00000000-0004-0000-0000-0000D0000000}"/>
    <hyperlink ref="J58" r:id="rId210" xr:uid="{00000000-0004-0000-0000-0000D1000000}"/>
    <hyperlink ref="K58" r:id="rId211" xr:uid="{00000000-0004-0000-0000-0000D2000000}"/>
    <hyperlink ref="H59" r:id="rId212" xr:uid="{00000000-0004-0000-0000-0000D3000000}"/>
    <hyperlink ref="J59" r:id="rId213" xr:uid="{00000000-0004-0000-0000-0000D4000000}"/>
    <hyperlink ref="K59" r:id="rId214" xr:uid="{00000000-0004-0000-0000-0000D5000000}"/>
    <hyperlink ref="H60" r:id="rId215" xr:uid="{00000000-0004-0000-0000-0000D6000000}"/>
    <hyperlink ref="I60" r:id="rId216" xr:uid="{00000000-0004-0000-0000-0000D7000000}"/>
    <hyperlink ref="J60" r:id="rId217" xr:uid="{00000000-0004-0000-0000-0000D8000000}"/>
    <hyperlink ref="K60" r:id="rId218" xr:uid="{00000000-0004-0000-0000-0000D9000000}"/>
    <hyperlink ref="C61" r:id="rId219" xr:uid="{00000000-0004-0000-0000-0000DA000000}"/>
    <hyperlink ref="H61" r:id="rId220" xr:uid="{00000000-0004-0000-0000-0000DB000000}"/>
    <hyperlink ref="I61" r:id="rId221" xr:uid="{00000000-0004-0000-0000-0000DC000000}"/>
    <hyperlink ref="J61" r:id="rId222" xr:uid="{00000000-0004-0000-0000-0000DD000000}"/>
    <hyperlink ref="K61" r:id="rId223" xr:uid="{00000000-0004-0000-0000-0000DE000000}"/>
    <hyperlink ref="C62" r:id="rId224" xr:uid="{00000000-0004-0000-0000-0000DF000000}"/>
    <hyperlink ref="H62" r:id="rId225" xr:uid="{00000000-0004-0000-0000-0000E0000000}"/>
    <hyperlink ref="I62" r:id="rId226" xr:uid="{00000000-0004-0000-0000-0000E1000000}"/>
    <hyperlink ref="J62" r:id="rId227" xr:uid="{00000000-0004-0000-0000-0000E2000000}"/>
    <hyperlink ref="K62" r:id="rId228" xr:uid="{00000000-0004-0000-0000-0000E3000000}"/>
    <hyperlink ref="H63" r:id="rId229" location="Q28181-4" xr:uid="{00000000-0004-0000-0000-0000E4000000}"/>
    <hyperlink ref="K63" r:id="rId230" xr:uid="{00000000-0004-0000-0000-0000E5000000}"/>
    <hyperlink ref="H64" r:id="rId231" xr:uid="{00000000-0004-0000-0000-0000E6000000}"/>
    <hyperlink ref="J64" r:id="rId232" xr:uid="{00000000-0004-0000-0000-0000E7000000}"/>
    <hyperlink ref="K64" r:id="rId233" xr:uid="{00000000-0004-0000-0000-0000E8000000}"/>
    <hyperlink ref="C65" r:id="rId234" xr:uid="{00000000-0004-0000-0000-0000E9000000}"/>
    <hyperlink ref="H66" r:id="rId235" xr:uid="{00000000-0004-0000-0000-0000EA000000}"/>
    <hyperlink ref="J66" r:id="rId236" xr:uid="{00000000-0004-0000-0000-0000EB000000}"/>
    <hyperlink ref="K66" r:id="rId237" xr:uid="{00000000-0004-0000-0000-0000EC000000}"/>
    <hyperlink ref="H67" r:id="rId238" xr:uid="{00000000-0004-0000-0000-0000ED000000}"/>
    <hyperlink ref="I67" r:id="rId239" xr:uid="{00000000-0004-0000-0000-0000EE000000}"/>
    <hyperlink ref="J67" r:id="rId240" xr:uid="{00000000-0004-0000-0000-0000EF000000}"/>
    <hyperlink ref="K67" r:id="rId241" xr:uid="{00000000-0004-0000-0000-0000F0000000}"/>
    <hyperlink ref="H68" r:id="rId242" location="sequences" xr:uid="{00000000-0004-0000-0000-0000F1000000}"/>
    <hyperlink ref="J68" r:id="rId243" xr:uid="{00000000-0004-0000-0000-0000F2000000}"/>
    <hyperlink ref="K68" r:id="rId244" xr:uid="{00000000-0004-0000-0000-0000F3000000}"/>
    <hyperlink ref="H69" r:id="rId245" xr:uid="{00000000-0004-0000-0000-0000F4000000}"/>
    <hyperlink ref="J69" r:id="rId246" xr:uid="{00000000-0004-0000-0000-0000F5000000}"/>
    <hyperlink ref="K69" r:id="rId247" xr:uid="{00000000-0004-0000-0000-0000F6000000}"/>
    <hyperlink ref="H70" r:id="rId248" xr:uid="{00000000-0004-0000-0000-0000F7000000}"/>
    <hyperlink ref="I70" r:id="rId249" xr:uid="{00000000-0004-0000-0000-0000F8000000}"/>
    <hyperlink ref="J70" r:id="rId250" xr:uid="{00000000-0004-0000-0000-0000F9000000}"/>
    <hyperlink ref="K70" r:id="rId251" xr:uid="{00000000-0004-0000-0000-0000FA000000}"/>
    <hyperlink ref="H71" r:id="rId252" xr:uid="{00000000-0004-0000-0000-0000FB000000}"/>
    <hyperlink ref="J71" r:id="rId253" xr:uid="{00000000-0004-0000-0000-0000FC000000}"/>
    <hyperlink ref="K71" r:id="rId254" xr:uid="{00000000-0004-0000-0000-0000FD000000}"/>
    <hyperlink ref="H72" r:id="rId255" xr:uid="{00000000-0004-0000-0000-0000FE000000}"/>
    <hyperlink ref="J72" r:id="rId256" xr:uid="{00000000-0004-0000-0000-0000FF000000}"/>
    <hyperlink ref="K72" r:id="rId257" xr:uid="{00000000-0004-0000-0000-000000010000}"/>
    <hyperlink ref="H73" r:id="rId258" xr:uid="{00000000-0004-0000-0000-000001010000}"/>
    <hyperlink ref="J73" r:id="rId259" xr:uid="{00000000-0004-0000-0000-000002010000}"/>
    <hyperlink ref="K73" r:id="rId260" xr:uid="{00000000-0004-0000-0000-000003010000}"/>
    <hyperlink ref="H74" r:id="rId261" xr:uid="{00000000-0004-0000-0000-000004010000}"/>
    <hyperlink ref="I74" r:id="rId262" xr:uid="{00000000-0004-0000-0000-000005010000}"/>
    <hyperlink ref="J74" r:id="rId263" xr:uid="{00000000-0004-0000-0000-000006010000}"/>
    <hyperlink ref="K74" r:id="rId264" xr:uid="{00000000-0004-0000-0000-000007010000}"/>
    <hyperlink ref="H75" r:id="rId265" xr:uid="{00000000-0004-0000-0000-000008010000}"/>
    <hyperlink ref="J75" r:id="rId266" xr:uid="{00000000-0004-0000-0000-000009010000}"/>
    <hyperlink ref="K75" r:id="rId267" xr:uid="{00000000-0004-0000-0000-00000A010000}"/>
    <hyperlink ref="H76" r:id="rId268" xr:uid="{00000000-0004-0000-0000-00000B010000}"/>
    <hyperlink ref="J76" r:id="rId269" xr:uid="{00000000-0004-0000-0000-00000C010000}"/>
    <hyperlink ref="K76" r:id="rId270" xr:uid="{00000000-0004-0000-0000-00000D010000}"/>
    <hyperlink ref="H77" r:id="rId271" xr:uid="{00000000-0004-0000-0000-00000E010000}"/>
    <hyperlink ref="J77" r:id="rId272" xr:uid="{00000000-0004-0000-0000-00000F010000}"/>
    <hyperlink ref="K77" r:id="rId273" xr:uid="{00000000-0004-0000-0000-000010010000}"/>
    <hyperlink ref="C78" r:id="rId274" xr:uid="{00000000-0004-0000-0000-000011010000}"/>
    <hyperlink ref="H78" r:id="rId275" xr:uid="{00000000-0004-0000-0000-000012010000}"/>
    <hyperlink ref="C79" r:id="rId276" xr:uid="{00000000-0004-0000-0000-000013010000}"/>
    <hyperlink ref="H79" r:id="rId277" location="sequences" xr:uid="{00000000-0004-0000-0000-000014010000}"/>
    <hyperlink ref="H80" r:id="rId278" xr:uid="{00000000-0004-0000-0000-000015010000}"/>
    <hyperlink ref="J80" r:id="rId279" xr:uid="{00000000-0004-0000-0000-000016010000}"/>
    <hyperlink ref="K80" r:id="rId280" xr:uid="{00000000-0004-0000-0000-000017010000}"/>
    <hyperlink ref="H81" r:id="rId281" xr:uid="{00000000-0004-0000-0000-000018010000}"/>
    <hyperlink ref="J81" r:id="rId282" xr:uid="{00000000-0004-0000-0000-000019010000}"/>
    <hyperlink ref="K81" r:id="rId283" xr:uid="{00000000-0004-0000-0000-00001A010000}"/>
    <hyperlink ref="C82" r:id="rId284" xr:uid="{00000000-0004-0000-0000-00001B010000}"/>
    <hyperlink ref="H82" r:id="rId285" location="sequences" xr:uid="{00000000-0004-0000-0000-00001C010000}"/>
    <hyperlink ref="K82" r:id="rId286" xr:uid="{00000000-0004-0000-0000-00001D010000}"/>
    <hyperlink ref="C83" r:id="rId287" xr:uid="{00000000-0004-0000-0000-00001E010000}"/>
    <hyperlink ref="K83" r:id="rId288" xr:uid="{00000000-0004-0000-0000-00001F010000}"/>
    <hyperlink ref="C84" r:id="rId289" xr:uid="{00000000-0004-0000-0000-000020010000}"/>
    <hyperlink ref="C85" r:id="rId290" xr:uid="{00000000-0004-0000-0000-000021010000}"/>
    <hyperlink ref="C86" r:id="rId291" xr:uid="{00000000-0004-0000-0000-000022010000}"/>
    <hyperlink ref="C87" r:id="rId292" xr:uid="{00000000-0004-0000-0000-000023010000}"/>
    <hyperlink ref="H87" r:id="rId293" xr:uid="{00000000-0004-0000-0000-000024010000}"/>
    <hyperlink ref="K87" r:id="rId294" xr:uid="{00000000-0004-0000-0000-000025010000}"/>
    <hyperlink ref="H88" r:id="rId295" location="structure" xr:uid="{00000000-0004-0000-0000-000026010000}"/>
    <hyperlink ref="K88" r:id="rId296" xr:uid="{00000000-0004-0000-0000-000027010000}"/>
    <hyperlink ref="C89" r:id="rId297" xr:uid="{00000000-0004-0000-0000-000028010000}"/>
    <hyperlink ref="H89" r:id="rId298" xr:uid="{00000000-0004-0000-0000-000029010000}"/>
    <hyperlink ref="I89" r:id="rId299" xr:uid="{00000000-0004-0000-0000-00002A010000}"/>
    <hyperlink ref="J89" r:id="rId300" xr:uid="{00000000-0004-0000-0000-00002B010000}"/>
    <hyperlink ref="K89" r:id="rId301" xr:uid="{00000000-0004-0000-0000-00002C010000}"/>
    <hyperlink ref="H90" r:id="rId302" location="structure" xr:uid="{00000000-0004-0000-0000-00002D010000}"/>
    <hyperlink ref="I90" r:id="rId303" xr:uid="{00000000-0004-0000-0000-00002E010000}"/>
    <hyperlink ref="J90" r:id="rId304" xr:uid="{00000000-0004-0000-0000-00002F010000}"/>
    <hyperlink ref="K90" r:id="rId305" xr:uid="{00000000-0004-0000-0000-000030010000}"/>
    <hyperlink ref="C91" r:id="rId306" xr:uid="{00000000-0004-0000-0000-000031010000}"/>
    <hyperlink ref="H91" r:id="rId307" xr:uid="{00000000-0004-0000-0000-000032010000}"/>
    <hyperlink ref="I91" r:id="rId308" xr:uid="{00000000-0004-0000-0000-000033010000}"/>
    <hyperlink ref="J91" r:id="rId309" xr:uid="{00000000-0004-0000-0000-000034010000}"/>
    <hyperlink ref="K91" r:id="rId310" xr:uid="{00000000-0004-0000-0000-000035010000}"/>
    <hyperlink ref="C92" r:id="rId311" xr:uid="{00000000-0004-0000-0000-000036010000}"/>
    <hyperlink ref="H92" r:id="rId312" xr:uid="{00000000-0004-0000-0000-000037010000}"/>
    <hyperlink ref="I92" r:id="rId313" xr:uid="{00000000-0004-0000-0000-000038010000}"/>
    <hyperlink ref="J92" r:id="rId314" xr:uid="{00000000-0004-0000-0000-000039010000}"/>
    <hyperlink ref="K92" r:id="rId315" xr:uid="{00000000-0004-0000-0000-00003A010000}"/>
    <hyperlink ref="C93" r:id="rId316" xr:uid="{00000000-0004-0000-0000-00003B010000}"/>
    <hyperlink ref="H93" r:id="rId317" xr:uid="{00000000-0004-0000-0000-00003C010000}"/>
    <hyperlink ref="I93" r:id="rId318" xr:uid="{00000000-0004-0000-0000-00003D010000}"/>
    <hyperlink ref="J93" r:id="rId319" xr:uid="{00000000-0004-0000-0000-00003E010000}"/>
    <hyperlink ref="K93" r:id="rId320" xr:uid="{00000000-0004-0000-0000-00003F010000}"/>
    <hyperlink ref="C94" r:id="rId321" xr:uid="{00000000-0004-0000-0000-000040010000}"/>
    <hyperlink ref="H94" r:id="rId322" xr:uid="{00000000-0004-0000-0000-000041010000}"/>
    <hyperlink ref="J94" r:id="rId323" xr:uid="{00000000-0004-0000-0000-000042010000}"/>
    <hyperlink ref="K94" r:id="rId324" xr:uid="{00000000-0004-0000-0000-000043010000}"/>
    <hyperlink ref="C95" r:id="rId325" xr:uid="{00000000-0004-0000-0000-000044010000}"/>
    <hyperlink ref="H95" r:id="rId326" xr:uid="{00000000-0004-0000-0000-000045010000}"/>
    <hyperlink ref="J95" r:id="rId327" xr:uid="{00000000-0004-0000-0000-000046010000}"/>
    <hyperlink ref="K95" r:id="rId328" xr:uid="{00000000-0004-0000-0000-000047010000}"/>
    <hyperlink ref="C96" r:id="rId329" xr:uid="{00000000-0004-0000-0000-000048010000}"/>
    <hyperlink ref="H96" r:id="rId330" xr:uid="{00000000-0004-0000-0000-000049010000}"/>
    <hyperlink ref="J96" r:id="rId331" xr:uid="{00000000-0004-0000-0000-00004A010000}"/>
    <hyperlink ref="K96" r:id="rId332" xr:uid="{00000000-0004-0000-0000-00004B010000}"/>
    <hyperlink ref="C97" r:id="rId333" xr:uid="{00000000-0004-0000-0000-00004C010000}"/>
    <hyperlink ref="H97" r:id="rId334" xr:uid="{00000000-0004-0000-0000-00004D010000}"/>
    <hyperlink ref="J97" r:id="rId335" xr:uid="{00000000-0004-0000-0000-00004E010000}"/>
    <hyperlink ref="K97" r:id="rId336" xr:uid="{00000000-0004-0000-0000-00004F010000}"/>
    <hyperlink ref="C98" r:id="rId337" xr:uid="{00000000-0004-0000-0000-000050010000}"/>
    <hyperlink ref="H98" r:id="rId338" xr:uid="{00000000-0004-0000-0000-000051010000}"/>
    <hyperlink ref="J98" r:id="rId339" xr:uid="{00000000-0004-0000-0000-000052010000}"/>
    <hyperlink ref="K98" r:id="rId340" xr:uid="{00000000-0004-0000-0000-000053010000}"/>
    <hyperlink ref="C99" r:id="rId341" xr:uid="{00000000-0004-0000-0000-000054010000}"/>
    <hyperlink ref="H99" r:id="rId342" xr:uid="{00000000-0004-0000-0000-000055010000}"/>
    <hyperlink ref="J99" r:id="rId343" xr:uid="{00000000-0004-0000-0000-000056010000}"/>
    <hyperlink ref="K99" r:id="rId344" xr:uid="{00000000-0004-0000-0000-000057010000}"/>
    <hyperlink ref="C100" r:id="rId345" xr:uid="{00000000-0004-0000-0000-000058010000}"/>
    <hyperlink ref="H100" r:id="rId346" xr:uid="{00000000-0004-0000-0000-000059010000}"/>
    <hyperlink ref="J100" r:id="rId347" xr:uid="{00000000-0004-0000-0000-00005A010000}"/>
    <hyperlink ref="K100" r:id="rId348" xr:uid="{00000000-0004-0000-0000-00005B010000}"/>
    <hyperlink ref="C101" r:id="rId349" xr:uid="{00000000-0004-0000-0000-00005C010000}"/>
    <hyperlink ref="H101" r:id="rId350" xr:uid="{00000000-0004-0000-0000-00005D010000}"/>
    <hyperlink ref="J101" r:id="rId351" xr:uid="{00000000-0004-0000-0000-00005E010000}"/>
    <hyperlink ref="K101" r:id="rId352" xr:uid="{00000000-0004-0000-0000-00005F010000}"/>
    <hyperlink ref="C102" r:id="rId353" xr:uid="{00000000-0004-0000-0000-000060010000}"/>
    <hyperlink ref="H102" r:id="rId354" xr:uid="{00000000-0004-0000-0000-000061010000}"/>
    <hyperlink ref="J102" r:id="rId355" xr:uid="{00000000-0004-0000-0000-000062010000}"/>
    <hyperlink ref="K102" r:id="rId356" xr:uid="{00000000-0004-0000-0000-000063010000}"/>
    <hyperlink ref="C103" r:id="rId357" xr:uid="{00000000-0004-0000-0000-000064010000}"/>
    <hyperlink ref="H103" r:id="rId358" xr:uid="{00000000-0004-0000-0000-000065010000}"/>
    <hyperlink ref="J103" r:id="rId359" xr:uid="{00000000-0004-0000-0000-000066010000}"/>
    <hyperlink ref="K103" r:id="rId360" xr:uid="{00000000-0004-0000-0000-000067010000}"/>
    <hyperlink ref="C104" r:id="rId361" xr:uid="{00000000-0004-0000-0000-000068010000}"/>
    <hyperlink ref="H104" r:id="rId362" xr:uid="{00000000-0004-0000-0000-000069010000}"/>
    <hyperlink ref="I104" r:id="rId363" xr:uid="{00000000-0004-0000-0000-00006A010000}"/>
    <hyperlink ref="J104" r:id="rId364" xr:uid="{00000000-0004-0000-0000-00006B010000}"/>
    <hyperlink ref="K104" r:id="rId365" xr:uid="{00000000-0004-0000-0000-00006C010000}"/>
    <hyperlink ref="C105" r:id="rId366" xr:uid="{00000000-0004-0000-0000-00006D010000}"/>
    <hyperlink ref="H105" r:id="rId367" xr:uid="{00000000-0004-0000-0000-00006E010000}"/>
    <hyperlink ref="J105" r:id="rId368" xr:uid="{00000000-0004-0000-0000-00006F010000}"/>
    <hyperlink ref="K105" r:id="rId369" xr:uid="{00000000-0004-0000-0000-000070010000}"/>
    <hyperlink ref="C106" r:id="rId370" xr:uid="{00000000-0004-0000-0000-000071010000}"/>
    <hyperlink ref="H106" r:id="rId371" xr:uid="{00000000-0004-0000-0000-000072010000}"/>
    <hyperlink ref="J106" r:id="rId372" xr:uid="{00000000-0004-0000-0000-000073010000}"/>
    <hyperlink ref="K106" r:id="rId373" xr:uid="{00000000-0004-0000-0000-000074010000}"/>
    <hyperlink ref="C107" r:id="rId374" xr:uid="{00000000-0004-0000-0000-000075010000}"/>
    <hyperlink ref="H107" r:id="rId375" xr:uid="{00000000-0004-0000-0000-000076010000}"/>
    <hyperlink ref="K107" r:id="rId376" xr:uid="{00000000-0004-0000-0000-000077010000}"/>
    <hyperlink ref="C108" r:id="rId377" xr:uid="{00000000-0004-0000-0000-000078010000}"/>
    <hyperlink ref="H108" r:id="rId378" xr:uid="{00000000-0004-0000-0000-000079010000}"/>
    <hyperlink ref="J108" r:id="rId379" xr:uid="{00000000-0004-0000-0000-00007A010000}"/>
    <hyperlink ref="K108" r:id="rId380" xr:uid="{00000000-0004-0000-0000-00007B010000}"/>
    <hyperlink ref="C109" r:id="rId381" xr:uid="{00000000-0004-0000-0000-00007C010000}"/>
    <hyperlink ref="H109" r:id="rId382" xr:uid="{00000000-0004-0000-0000-00007D010000}"/>
    <hyperlink ref="J109" r:id="rId383" xr:uid="{00000000-0004-0000-0000-00007E010000}"/>
    <hyperlink ref="K109" r:id="rId384" xr:uid="{00000000-0004-0000-0000-00007F010000}"/>
    <hyperlink ref="C110" r:id="rId385" xr:uid="{00000000-0004-0000-0000-000080010000}"/>
    <hyperlink ref="H110" r:id="rId386" xr:uid="{00000000-0004-0000-0000-000081010000}"/>
    <hyperlink ref="J110" r:id="rId387" xr:uid="{00000000-0004-0000-0000-000082010000}"/>
    <hyperlink ref="K110" r:id="rId388" xr:uid="{00000000-0004-0000-0000-000083010000}"/>
    <hyperlink ref="C111" r:id="rId389" xr:uid="{00000000-0004-0000-0000-000084010000}"/>
    <hyperlink ref="H111" r:id="rId390" xr:uid="{00000000-0004-0000-0000-000085010000}"/>
    <hyperlink ref="J111" r:id="rId391" xr:uid="{00000000-0004-0000-0000-000086010000}"/>
    <hyperlink ref="K111" r:id="rId392" xr:uid="{00000000-0004-0000-0000-000087010000}"/>
    <hyperlink ref="C112" r:id="rId393" xr:uid="{00000000-0004-0000-0000-000088010000}"/>
    <hyperlink ref="H112" r:id="rId394" location="sequences" xr:uid="{00000000-0004-0000-0000-000089010000}"/>
    <hyperlink ref="K112" r:id="rId395" xr:uid="{00000000-0004-0000-0000-00008A010000}"/>
    <hyperlink ref="C113" r:id="rId396" xr:uid="{00000000-0004-0000-0000-00008B010000}"/>
    <hyperlink ref="H113" r:id="rId397" location="sequences" xr:uid="{00000000-0004-0000-0000-00008C010000}"/>
    <hyperlink ref="J113" r:id="rId398" xr:uid="{00000000-0004-0000-0000-00008D010000}"/>
    <hyperlink ref="K113" r:id="rId399" xr:uid="{00000000-0004-0000-0000-00008E010000}"/>
    <hyperlink ref="C114" r:id="rId400" xr:uid="{00000000-0004-0000-0000-00008F010000}"/>
    <hyperlink ref="H114" r:id="rId401" xr:uid="{00000000-0004-0000-0000-000090010000}"/>
    <hyperlink ref="J114" r:id="rId402" xr:uid="{00000000-0004-0000-0000-000091010000}"/>
    <hyperlink ref="K114" r:id="rId403" xr:uid="{00000000-0004-0000-0000-000092010000}"/>
    <hyperlink ref="C115" r:id="rId404" xr:uid="{00000000-0004-0000-0000-000093010000}"/>
    <hyperlink ref="H115" r:id="rId405" xr:uid="{00000000-0004-0000-0000-000094010000}"/>
    <hyperlink ref="J115" r:id="rId406" xr:uid="{00000000-0004-0000-0000-000095010000}"/>
    <hyperlink ref="K115" r:id="rId407" xr:uid="{00000000-0004-0000-0000-000096010000}"/>
    <hyperlink ref="C116" r:id="rId408" xr:uid="{00000000-0004-0000-0000-000097010000}"/>
    <hyperlink ref="H116" r:id="rId409" xr:uid="{00000000-0004-0000-0000-000098010000}"/>
    <hyperlink ref="J116" r:id="rId410" xr:uid="{00000000-0004-0000-0000-000099010000}"/>
    <hyperlink ref="K116" r:id="rId411" xr:uid="{00000000-0004-0000-0000-00009A010000}"/>
    <hyperlink ref="C117" r:id="rId412" xr:uid="{00000000-0004-0000-0000-00009B010000}"/>
    <hyperlink ref="H117" r:id="rId413" xr:uid="{00000000-0004-0000-0000-00009C010000}"/>
    <hyperlink ref="J117" r:id="rId414" xr:uid="{00000000-0004-0000-0000-00009D010000}"/>
    <hyperlink ref="K117" r:id="rId415" xr:uid="{00000000-0004-0000-0000-00009E010000}"/>
    <hyperlink ref="C118" r:id="rId416" xr:uid="{00000000-0004-0000-0000-00009F010000}"/>
    <hyperlink ref="H118" r:id="rId417" xr:uid="{00000000-0004-0000-0000-0000A0010000}"/>
    <hyperlink ref="J118" r:id="rId418" xr:uid="{00000000-0004-0000-0000-0000A1010000}"/>
    <hyperlink ref="K118" r:id="rId419" xr:uid="{00000000-0004-0000-0000-0000A2010000}"/>
    <hyperlink ref="C119" r:id="rId420" xr:uid="{00000000-0004-0000-0000-0000A3010000}"/>
    <hyperlink ref="H119" r:id="rId421" xr:uid="{00000000-0004-0000-0000-0000A4010000}"/>
    <hyperlink ref="I119" r:id="rId422" xr:uid="{00000000-0004-0000-0000-0000A5010000}"/>
    <hyperlink ref="J119" r:id="rId423" xr:uid="{00000000-0004-0000-0000-0000A6010000}"/>
    <hyperlink ref="K119" r:id="rId424" xr:uid="{00000000-0004-0000-0000-0000A7010000}"/>
    <hyperlink ref="C120" r:id="rId425" xr:uid="{00000000-0004-0000-0000-0000A8010000}"/>
    <hyperlink ref="H120" r:id="rId426" xr:uid="{00000000-0004-0000-0000-0000A9010000}"/>
    <hyperlink ref="I120" r:id="rId427" xr:uid="{00000000-0004-0000-0000-0000AA010000}"/>
    <hyperlink ref="J120" r:id="rId428" xr:uid="{00000000-0004-0000-0000-0000AB010000}"/>
    <hyperlink ref="K120" r:id="rId429" xr:uid="{00000000-0004-0000-0000-0000AC010000}"/>
    <hyperlink ref="C121" r:id="rId430" xr:uid="{00000000-0004-0000-0000-0000AD010000}"/>
    <hyperlink ref="H121" r:id="rId431" xr:uid="{00000000-0004-0000-0000-0000AE010000}"/>
    <hyperlink ref="J121" r:id="rId432" xr:uid="{00000000-0004-0000-0000-0000AF010000}"/>
    <hyperlink ref="K121" r:id="rId433" xr:uid="{00000000-0004-0000-0000-0000B0010000}"/>
    <hyperlink ref="C122" r:id="rId434" xr:uid="{00000000-0004-0000-0000-0000B1010000}"/>
    <hyperlink ref="H122" r:id="rId435" xr:uid="{00000000-0004-0000-0000-0000B2010000}"/>
    <hyperlink ref="J122" r:id="rId436" xr:uid="{00000000-0004-0000-0000-0000B3010000}"/>
    <hyperlink ref="K122" r:id="rId437" xr:uid="{00000000-0004-0000-0000-0000B4010000}"/>
    <hyperlink ref="C123" r:id="rId438" xr:uid="{00000000-0004-0000-0000-0000B5010000}"/>
    <hyperlink ref="H123" r:id="rId439" xr:uid="{00000000-0004-0000-0000-0000B6010000}"/>
    <hyperlink ref="J123" r:id="rId440" xr:uid="{00000000-0004-0000-0000-0000B7010000}"/>
    <hyperlink ref="K123" r:id="rId441" xr:uid="{00000000-0004-0000-0000-0000B8010000}"/>
    <hyperlink ref="C124" r:id="rId442" xr:uid="{00000000-0004-0000-0000-0000B9010000}"/>
    <hyperlink ref="H124" r:id="rId443" xr:uid="{00000000-0004-0000-0000-0000BA010000}"/>
    <hyperlink ref="J124" r:id="rId444" xr:uid="{00000000-0004-0000-0000-0000BB010000}"/>
    <hyperlink ref="K124" r:id="rId445" xr:uid="{00000000-0004-0000-0000-0000BC010000}"/>
    <hyperlink ref="C125" r:id="rId446" xr:uid="{00000000-0004-0000-0000-0000BD010000}"/>
    <hyperlink ref="H125" r:id="rId447" xr:uid="{00000000-0004-0000-0000-0000BE010000}"/>
    <hyperlink ref="J125" r:id="rId448" xr:uid="{00000000-0004-0000-0000-0000BF010000}"/>
    <hyperlink ref="K125" r:id="rId449" xr:uid="{00000000-0004-0000-0000-0000C0010000}"/>
    <hyperlink ref="C126" r:id="rId450" xr:uid="{00000000-0004-0000-0000-0000C1010000}"/>
    <hyperlink ref="H126" r:id="rId451" xr:uid="{00000000-0004-0000-0000-0000C2010000}"/>
    <hyperlink ref="J126" r:id="rId452" xr:uid="{00000000-0004-0000-0000-0000C3010000}"/>
    <hyperlink ref="K126" r:id="rId453" xr:uid="{00000000-0004-0000-0000-0000C4010000}"/>
    <hyperlink ref="C127" r:id="rId454" location="citeas" xr:uid="{00000000-0004-0000-0000-0000C5010000}"/>
    <hyperlink ref="H127" r:id="rId455" xr:uid="{00000000-0004-0000-0000-0000C6010000}"/>
    <hyperlink ref="J127" r:id="rId456" xr:uid="{00000000-0004-0000-0000-0000C7010000}"/>
    <hyperlink ref="K127" r:id="rId457" xr:uid="{00000000-0004-0000-0000-0000C8010000}"/>
    <hyperlink ref="C128" r:id="rId458" xr:uid="{00000000-0004-0000-0000-0000C9010000}"/>
    <hyperlink ref="H128" r:id="rId459" xr:uid="{00000000-0004-0000-0000-0000CA010000}"/>
    <hyperlink ref="J128" r:id="rId460" xr:uid="{00000000-0004-0000-0000-0000CB010000}"/>
    <hyperlink ref="K128" r:id="rId461" xr:uid="{00000000-0004-0000-0000-0000CC010000}"/>
    <hyperlink ref="C129" r:id="rId462" xr:uid="{00000000-0004-0000-0000-0000CD010000}"/>
    <hyperlink ref="H129" r:id="rId463" xr:uid="{00000000-0004-0000-0000-0000CE010000}"/>
    <hyperlink ref="J129" r:id="rId464" xr:uid="{00000000-0004-0000-0000-0000CF010000}"/>
    <hyperlink ref="K129" r:id="rId465" xr:uid="{00000000-0004-0000-0000-0000D0010000}"/>
    <hyperlink ref="C130" r:id="rId466" xr:uid="{00000000-0004-0000-0000-0000D1010000}"/>
    <hyperlink ref="H130" r:id="rId467" xr:uid="{00000000-0004-0000-0000-0000D2010000}"/>
    <hyperlink ref="J130" r:id="rId468" xr:uid="{00000000-0004-0000-0000-0000D3010000}"/>
    <hyperlink ref="K130" r:id="rId469" xr:uid="{00000000-0004-0000-0000-0000D4010000}"/>
    <hyperlink ref="C131" r:id="rId470" xr:uid="{00000000-0004-0000-0000-0000D5010000}"/>
    <hyperlink ref="H131" r:id="rId471" xr:uid="{00000000-0004-0000-0000-0000D6010000}"/>
    <hyperlink ref="J131" r:id="rId472" xr:uid="{00000000-0004-0000-0000-0000D7010000}"/>
    <hyperlink ref="K131" r:id="rId473" xr:uid="{00000000-0004-0000-0000-0000D8010000}"/>
    <hyperlink ref="C132" r:id="rId474" xr:uid="{00000000-0004-0000-0000-0000D9010000}"/>
    <hyperlink ref="H132" r:id="rId475" xr:uid="{00000000-0004-0000-0000-0000DA010000}"/>
    <hyperlink ref="J132" r:id="rId476" xr:uid="{00000000-0004-0000-0000-0000DB010000}"/>
    <hyperlink ref="K132" r:id="rId477" xr:uid="{00000000-0004-0000-0000-0000DC010000}"/>
    <hyperlink ref="C133" r:id="rId478" xr:uid="{00000000-0004-0000-0000-0000DD010000}"/>
    <hyperlink ref="H133" r:id="rId479" xr:uid="{00000000-0004-0000-0000-0000DE010000}"/>
    <hyperlink ref="J133" r:id="rId480" xr:uid="{00000000-0004-0000-0000-0000DF010000}"/>
    <hyperlink ref="K133" r:id="rId481" xr:uid="{00000000-0004-0000-0000-0000E0010000}"/>
    <hyperlink ref="C134" r:id="rId482" xr:uid="{00000000-0004-0000-0000-0000E1010000}"/>
    <hyperlink ref="H134" r:id="rId483" xr:uid="{00000000-0004-0000-0000-0000E2010000}"/>
    <hyperlink ref="J134" r:id="rId484" xr:uid="{00000000-0004-0000-0000-0000E3010000}"/>
    <hyperlink ref="K134" r:id="rId485" xr:uid="{00000000-0004-0000-0000-0000E4010000}"/>
    <hyperlink ref="C135" r:id="rId486" xr:uid="{00000000-0004-0000-0000-0000E5010000}"/>
    <hyperlink ref="H135" r:id="rId487" xr:uid="{00000000-0004-0000-0000-0000E6010000}"/>
    <hyperlink ref="J135" r:id="rId488" xr:uid="{00000000-0004-0000-0000-0000E7010000}"/>
    <hyperlink ref="K135" r:id="rId489" xr:uid="{00000000-0004-0000-0000-0000E8010000}"/>
    <hyperlink ref="C136" r:id="rId490" xr:uid="{00000000-0004-0000-0000-0000E9010000}"/>
    <hyperlink ref="H136" r:id="rId491" xr:uid="{00000000-0004-0000-0000-0000EA010000}"/>
    <hyperlink ref="J136" r:id="rId492" xr:uid="{00000000-0004-0000-0000-0000EB010000}"/>
    <hyperlink ref="K136" r:id="rId493" xr:uid="{00000000-0004-0000-0000-0000EC010000}"/>
    <hyperlink ref="C137" r:id="rId494" xr:uid="{00000000-0004-0000-0000-0000ED010000}"/>
    <hyperlink ref="C138" r:id="rId495" xr:uid="{00000000-0004-0000-0000-0000EE010000}"/>
    <hyperlink ref="C139" r:id="rId496" xr:uid="{00000000-0004-0000-0000-0000EF010000}"/>
    <hyperlink ref="C140" r:id="rId497" xr:uid="{00000000-0004-0000-0000-0000F0010000}"/>
    <hyperlink ref="C141" r:id="rId498" xr:uid="{00000000-0004-0000-0000-0000F1010000}"/>
    <hyperlink ref="C142" r:id="rId499" xr:uid="{00000000-0004-0000-0000-0000F2010000}"/>
    <hyperlink ref="C143" r:id="rId500" xr:uid="{00000000-0004-0000-0000-0000F3010000}"/>
    <hyperlink ref="C144" r:id="rId501" xr:uid="{00000000-0004-0000-0000-0000F4010000}"/>
    <hyperlink ref="C145" r:id="rId502" xr:uid="{00000000-0004-0000-0000-0000F5010000}"/>
    <hyperlink ref="C146" r:id="rId503" xr:uid="{00000000-0004-0000-0000-0000F6010000}"/>
    <hyperlink ref="C147" r:id="rId504" xr:uid="{00000000-0004-0000-0000-0000F7010000}"/>
    <hyperlink ref="C148" r:id="rId505" xr:uid="{00000000-0004-0000-0000-0000F8010000}"/>
    <hyperlink ref="H148" r:id="rId506" location="sequences" xr:uid="{00000000-0004-0000-0000-0000F9010000}"/>
    <hyperlink ref="C149" r:id="rId507" xr:uid="{00000000-0004-0000-0000-0000FA010000}"/>
    <hyperlink ref="H149" r:id="rId508" location="sequences" xr:uid="{00000000-0004-0000-0000-0000FB010000}"/>
    <hyperlink ref="C150" r:id="rId509" xr:uid="{00000000-0004-0000-0000-0000FC010000}"/>
    <hyperlink ref="H150" r:id="rId510" xr:uid="{00000000-0004-0000-0000-0000FD010000}"/>
    <hyperlink ref="C151" r:id="rId511" xr:uid="{00000000-0004-0000-0000-0000FE010000}"/>
    <hyperlink ref="H151" r:id="rId512" xr:uid="{00000000-0004-0000-0000-0000FF010000}"/>
    <hyperlink ref="J151" r:id="rId513" xr:uid="{00000000-0004-0000-0000-000000020000}"/>
    <hyperlink ref="K151" r:id="rId514" xr:uid="{00000000-0004-0000-0000-000001020000}"/>
    <hyperlink ref="C152" r:id="rId515" xr:uid="{00000000-0004-0000-0000-000002020000}"/>
    <hyperlink ref="H152" r:id="rId516" xr:uid="{00000000-0004-0000-0000-000003020000}"/>
    <hyperlink ref="J152" r:id="rId517" xr:uid="{00000000-0004-0000-0000-000004020000}"/>
    <hyperlink ref="K152" r:id="rId518" xr:uid="{00000000-0004-0000-0000-000005020000}"/>
    <hyperlink ref="C153" r:id="rId519" xr:uid="{00000000-0004-0000-0000-000006020000}"/>
    <hyperlink ref="H153" r:id="rId520" xr:uid="{00000000-0004-0000-0000-000007020000}"/>
    <hyperlink ref="K153" r:id="rId521" xr:uid="{00000000-0004-0000-0000-000008020000}"/>
    <hyperlink ref="C154" r:id="rId522" xr:uid="{00000000-0004-0000-0000-000009020000}"/>
    <hyperlink ref="H154" r:id="rId523" xr:uid="{00000000-0004-0000-0000-00000A020000}"/>
    <hyperlink ref="I154" r:id="rId524" xr:uid="{00000000-0004-0000-0000-00000B020000}"/>
    <hyperlink ref="J154" r:id="rId525" xr:uid="{00000000-0004-0000-0000-00000C020000}"/>
    <hyperlink ref="K154" r:id="rId526" xr:uid="{00000000-0004-0000-0000-00000D020000}"/>
    <hyperlink ref="C155" r:id="rId527" xr:uid="{00000000-0004-0000-0000-00000E020000}"/>
    <hyperlink ref="H155" r:id="rId528" xr:uid="{00000000-0004-0000-0000-00000F020000}"/>
    <hyperlink ref="I155" r:id="rId529" xr:uid="{00000000-0004-0000-0000-000010020000}"/>
    <hyperlink ref="J155" r:id="rId530" xr:uid="{00000000-0004-0000-0000-000011020000}"/>
    <hyperlink ref="K155" r:id="rId531" xr:uid="{00000000-0004-0000-0000-000012020000}"/>
    <hyperlink ref="C156" r:id="rId532" xr:uid="{00000000-0004-0000-0000-000013020000}"/>
    <hyperlink ref="H156" r:id="rId533" xr:uid="{00000000-0004-0000-0000-000014020000}"/>
    <hyperlink ref="I156" r:id="rId534" xr:uid="{00000000-0004-0000-0000-000015020000}"/>
    <hyperlink ref="J156" r:id="rId535" xr:uid="{00000000-0004-0000-0000-000016020000}"/>
    <hyperlink ref="K156" r:id="rId536" xr:uid="{00000000-0004-0000-0000-000017020000}"/>
    <hyperlink ref="C157" r:id="rId537" xr:uid="{00000000-0004-0000-0000-000018020000}"/>
    <hyperlink ref="H157" r:id="rId538" xr:uid="{00000000-0004-0000-0000-000019020000}"/>
    <hyperlink ref="I157" r:id="rId539" xr:uid="{00000000-0004-0000-0000-00001A020000}"/>
    <hyperlink ref="J157" r:id="rId540" xr:uid="{00000000-0004-0000-0000-00001B020000}"/>
    <hyperlink ref="K157" r:id="rId541" xr:uid="{00000000-0004-0000-0000-00001C020000}"/>
    <hyperlink ref="C158" r:id="rId542" xr:uid="{00000000-0004-0000-0000-00001D020000}"/>
    <hyperlink ref="H158" r:id="rId543" xr:uid="{00000000-0004-0000-0000-00001E020000}"/>
    <hyperlink ref="I158" r:id="rId544" xr:uid="{00000000-0004-0000-0000-00001F020000}"/>
    <hyperlink ref="K158" r:id="rId545" xr:uid="{00000000-0004-0000-0000-000020020000}"/>
    <hyperlink ref="C159" r:id="rId546" xr:uid="{00000000-0004-0000-0000-000021020000}"/>
    <hyperlink ref="H159" r:id="rId547" xr:uid="{00000000-0004-0000-0000-000022020000}"/>
    <hyperlink ref="I159" r:id="rId548" xr:uid="{00000000-0004-0000-0000-000023020000}"/>
    <hyperlink ref="K159" r:id="rId549" xr:uid="{00000000-0004-0000-0000-000024020000}"/>
    <hyperlink ref="C160" r:id="rId550" xr:uid="{00000000-0004-0000-0000-000025020000}"/>
    <hyperlink ref="H160" r:id="rId551" xr:uid="{00000000-0004-0000-0000-000026020000}"/>
    <hyperlink ref="I160" r:id="rId552" xr:uid="{00000000-0004-0000-0000-000027020000}"/>
    <hyperlink ref="K160" r:id="rId553" xr:uid="{00000000-0004-0000-0000-000028020000}"/>
    <hyperlink ref="C161" r:id="rId554" xr:uid="{00000000-0004-0000-0000-000029020000}"/>
    <hyperlink ref="H161" r:id="rId555" xr:uid="{00000000-0004-0000-0000-00002A020000}"/>
    <hyperlink ref="I161" r:id="rId556" xr:uid="{00000000-0004-0000-0000-00002B020000}"/>
    <hyperlink ref="K161" r:id="rId557" xr:uid="{00000000-0004-0000-0000-00002C020000}"/>
    <hyperlink ref="C162" r:id="rId558" xr:uid="{00000000-0004-0000-0000-00002D020000}"/>
    <hyperlink ref="H162" r:id="rId559" xr:uid="{00000000-0004-0000-0000-00002E020000}"/>
    <hyperlink ref="J162" r:id="rId560" xr:uid="{00000000-0004-0000-0000-00002F020000}"/>
    <hyperlink ref="K162" r:id="rId561" xr:uid="{00000000-0004-0000-0000-000030020000}"/>
    <hyperlink ref="C163" r:id="rId562" xr:uid="{00000000-0004-0000-0000-000031020000}"/>
    <hyperlink ref="H163" r:id="rId563" xr:uid="{00000000-0004-0000-0000-000032020000}"/>
    <hyperlink ref="J163" r:id="rId564" xr:uid="{00000000-0004-0000-0000-000033020000}"/>
    <hyperlink ref="K163" r:id="rId565" xr:uid="{00000000-0004-0000-0000-000034020000}"/>
    <hyperlink ref="C164" r:id="rId566" xr:uid="{00000000-0004-0000-0000-000035020000}"/>
    <hyperlink ref="H164" r:id="rId567" xr:uid="{00000000-0004-0000-0000-000036020000}"/>
    <hyperlink ref="J164" r:id="rId568" xr:uid="{00000000-0004-0000-0000-000037020000}"/>
    <hyperlink ref="K164" r:id="rId569" xr:uid="{00000000-0004-0000-0000-000038020000}"/>
    <hyperlink ref="C165" r:id="rId570" xr:uid="{00000000-0004-0000-0000-000039020000}"/>
    <hyperlink ref="H165" r:id="rId571" xr:uid="{00000000-0004-0000-0000-00003A020000}"/>
    <hyperlink ref="J165" r:id="rId572" xr:uid="{00000000-0004-0000-0000-00003B020000}"/>
    <hyperlink ref="K165" r:id="rId573" xr:uid="{00000000-0004-0000-0000-00003C020000}"/>
    <hyperlink ref="C166" r:id="rId574" xr:uid="{00000000-0004-0000-0000-00003D020000}"/>
    <hyperlink ref="H166" r:id="rId575" xr:uid="{00000000-0004-0000-0000-00003E020000}"/>
    <hyperlink ref="C167" r:id="rId576" xr:uid="{00000000-0004-0000-0000-00003F020000}"/>
    <hyperlink ref="H167" r:id="rId577" xr:uid="{00000000-0004-0000-0000-000040020000}"/>
    <hyperlink ref="J167" r:id="rId578" xr:uid="{00000000-0004-0000-0000-000041020000}"/>
    <hyperlink ref="K167" r:id="rId579" xr:uid="{00000000-0004-0000-0000-000042020000}"/>
    <hyperlink ref="C168" r:id="rId580" xr:uid="{00000000-0004-0000-0000-000043020000}"/>
    <hyperlink ref="H168" r:id="rId581" xr:uid="{00000000-0004-0000-0000-000044020000}"/>
    <hyperlink ref="K168" r:id="rId582" xr:uid="{00000000-0004-0000-0000-000045020000}"/>
    <hyperlink ref="H169" r:id="rId583" location="structure" xr:uid="{00000000-0004-0000-0000-000046020000}"/>
    <hyperlink ref="J169" r:id="rId584" xr:uid="{00000000-0004-0000-0000-000047020000}"/>
    <hyperlink ref="K169" r:id="rId585" xr:uid="{00000000-0004-0000-0000-000048020000}"/>
    <hyperlink ref="C170" r:id="rId586" xr:uid="{00000000-0004-0000-0000-000049020000}"/>
    <hyperlink ref="H170" r:id="rId587" xr:uid="{00000000-0004-0000-0000-00004A020000}"/>
    <hyperlink ref="J170" r:id="rId588" xr:uid="{00000000-0004-0000-0000-00004B020000}"/>
    <hyperlink ref="K170" r:id="rId589" xr:uid="{00000000-0004-0000-0000-00004C020000}"/>
    <hyperlink ref="C171" r:id="rId590" xr:uid="{00000000-0004-0000-0000-00004D020000}"/>
    <hyperlink ref="H171" r:id="rId591" xr:uid="{00000000-0004-0000-0000-00004E020000}"/>
    <hyperlink ref="J171" r:id="rId592" xr:uid="{00000000-0004-0000-0000-00004F020000}"/>
    <hyperlink ref="K171" r:id="rId593" xr:uid="{00000000-0004-0000-0000-000050020000}"/>
    <hyperlink ref="C172" r:id="rId594" xr:uid="{00000000-0004-0000-0000-000051020000}"/>
    <hyperlink ref="H172" r:id="rId595" xr:uid="{00000000-0004-0000-0000-000052020000}"/>
    <hyperlink ref="K172" r:id="rId596" xr:uid="{00000000-0004-0000-0000-000053020000}"/>
    <hyperlink ref="C173" r:id="rId597" xr:uid="{00000000-0004-0000-0000-000054020000}"/>
    <hyperlink ref="H173" r:id="rId598" xr:uid="{00000000-0004-0000-0000-000055020000}"/>
    <hyperlink ref="K173" r:id="rId599" xr:uid="{00000000-0004-0000-0000-000056020000}"/>
    <hyperlink ref="C174" r:id="rId600" xr:uid="{00000000-0004-0000-0000-000057020000}"/>
    <hyperlink ref="H174" r:id="rId601" location="sequences" xr:uid="{00000000-0004-0000-0000-000058020000}"/>
    <hyperlink ref="K174" r:id="rId602" xr:uid="{00000000-0004-0000-0000-000059020000}"/>
    <hyperlink ref="C175" r:id="rId603" xr:uid="{00000000-0004-0000-0000-00005A020000}"/>
    <hyperlink ref="H175" r:id="rId604" xr:uid="{00000000-0004-0000-0000-00005B020000}"/>
    <hyperlink ref="K175" r:id="rId605" xr:uid="{00000000-0004-0000-0000-00005C020000}"/>
    <hyperlink ref="C176" r:id="rId606" xr:uid="{00000000-0004-0000-0000-00005D020000}"/>
    <hyperlink ref="H176" r:id="rId607" location="sequences" xr:uid="{00000000-0004-0000-0000-00005E020000}"/>
    <hyperlink ref="H177" r:id="rId608" xr:uid="{00000000-0004-0000-0000-00005F020000}"/>
    <hyperlink ref="I177" r:id="rId609" xr:uid="{00000000-0004-0000-0000-000060020000}"/>
    <hyperlink ref="K177" r:id="rId610" xr:uid="{00000000-0004-0000-0000-000061020000}"/>
    <hyperlink ref="H178" r:id="rId611" xr:uid="{00000000-0004-0000-0000-000062020000}"/>
    <hyperlink ref="I178" r:id="rId612" xr:uid="{00000000-0004-0000-0000-000063020000}"/>
    <hyperlink ref="K178" r:id="rId613" xr:uid="{00000000-0004-0000-0000-000064020000}"/>
    <hyperlink ref="C179" r:id="rId614" xr:uid="{00000000-0004-0000-0000-000065020000}"/>
    <hyperlink ref="K179" r:id="rId615" xr:uid="{00000000-0004-0000-0000-000066020000}"/>
    <hyperlink ref="C180" r:id="rId616" xr:uid="{00000000-0004-0000-0000-000067020000}"/>
    <hyperlink ref="I180" r:id="rId617" xr:uid="{00000000-0004-0000-0000-000068020000}"/>
    <hyperlink ref="J180" r:id="rId618" xr:uid="{00000000-0004-0000-0000-000069020000}"/>
    <hyperlink ref="K180" r:id="rId619" xr:uid="{00000000-0004-0000-0000-00006A020000}"/>
    <hyperlink ref="C181" r:id="rId620" xr:uid="{00000000-0004-0000-0000-00006B020000}"/>
    <hyperlink ref="H181" r:id="rId621" location="sequences" xr:uid="{00000000-0004-0000-0000-00006C020000}"/>
    <hyperlink ref="C182" r:id="rId622" xr:uid="{00000000-0004-0000-0000-00006D020000}"/>
    <hyperlink ref="H182" r:id="rId623" location="sequences" xr:uid="{00000000-0004-0000-0000-00006E020000}"/>
    <hyperlink ref="C183" r:id="rId624" xr:uid="{00000000-0004-0000-0000-00006F020000}"/>
    <hyperlink ref="H183" r:id="rId625" location="sequences" xr:uid="{00000000-0004-0000-0000-000070020000}"/>
    <hyperlink ref="C184" r:id="rId626" xr:uid="{00000000-0004-0000-0000-000071020000}"/>
    <hyperlink ref="H184" r:id="rId627" location="sequences" xr:uid="{00000000-0004-0000-0000-000072020000}"/>
  </hyperlinks>
  <pageMargins left="0.7" right="0.7" top="0.36666666666666664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A1000"/>
  <sheetViews>
    <sheetView workbookViewId="0"/>
  </sheetViews>
  <sheetFormatPr baseColWidth="10" defaultColWidth="14.44140625" defaultRowHeight="15" customHeight="1" x14ac:dyDescent="0.3"/>
  <cols>
    <col min="1" max="53" width="14.44140625" customWidth="1"/>
  </cols>
  <sheetData>
    <row r="1" spans="1:53" ht="14.25" customHeight="1" x14ac:dyDescent="0.3">
      <c r="A1" s="40" t="s">
        <v>1398</v>
      </c>
      <c r="B1" s="40" t="s">
        <v>1399</v>
      </c>
      <c r="C1" s="40" t="s">
        <v>1400</v>
      </c>
      <c r="D1" s="40" t="s">
        <v>1401</v>
      </c>
      <c r="E1" s="40" t="s">
        <v>1402</v>
      </c>
      <c r="F1" s="40" t="s">
        <v>1403</v>
      </c>
      <c r="G1" s="40" t="s">
        <v>1404</v>
      </c>
      <c r="H1" s="40" t="s">
        <v>1405</v>
      </c>
      <c r="I1" s="40" t="s">
        <v>1406</v>
      </c>
      <c r="J1" s="40" t="s">
        <v>1407</v>
      </c>
      <c r="K1" s="40" t="s">
        <v>1408</v>
      </c>
      <c r="L1" s="40" t="s">
        <v>1409</v>
      </c>
      <c r="M1" s="40" t="s">
        <v>1410</v>
      </c>
      <c r="N1" s="40" t="s">
        <v>1411</v>
      </c>
      <c r="O1" s="40" t="s">
        <v>1412</v>
      </c>
      <c r="P1" s="41" t="s">
        <v>19</v>
      </c>
      <c r="Q1" s="40" t="s">
        <v>1413</v>
      </c>
      <c r="R1" s="40" t="s">
        <v>1414</v>
      </c>
      <c r="S1" s="40" t="s">
        <v>1415</v>
      </c>
      <c r="T1" s="40" t="s">
        <v>22</v>
      </c>
      <c r="U1" s="40" t="s">
        <v>1416</v>
      </c>
      <c r="V1" s="40" t="s">
        <v>1417</v>
      </c>
      <c r="W1" s="40" t="s">
        <v>1418</v>
      </c>
      <c r="X1" s="40" t="s">
        <v>1419</v>
      </c>
      <c r="Y1" s="40" t="s">
        <v>1420</v>
      </c>
      <c r="Z1" s="40" t="s">
        <v>1421</v>
      </c>
      <c r="AA1" s="42" t="s">
        <v>1422</v>
      </c>
      <c r="AB1" s="43" t="s">
        <v>1423</v>
      </c>
      <c r="AC1" s="43" t="s">
        <v>1424</v>
      </c>
      <c r="AD1" s="43" t="s">
        <v>1425</v>
      </c>
      <c r="AE1" s="43" t="s">
        <v>1426</v>
      </c>
      <c r="AF1" s="43" t="s">
        <v>1427</v>
      </c>
      <c r="AG1" s="43" t="s">
        <v>1428</v>
      </c>
      <c r="AH1" s="43" t="s">
        <v>1429</v>
      </c>
      <c r="AI1" s="43" t="s">
        <v>1430</v>
      </c>
      <c r="AJ1" s="43" t="s">
        <v>1431</v>
      </c>
      <c r="AK1" s="43" t="s">
        <v>1432</v>
      </c>
      <c r="AL1" s="43" t="s">
        <v>1433</v>
      </c>
      <c r="AM1" s="43" t="s">
        <v>1434</v>
      </c>
      <c r="AN1" s="43" t="s">
        <v>1435</v>
      </c>
      <c r="AO1" s="43" t="s">
        <v>1436</v>
      </c>
      <c r="AP1" s="43" t="s">
        <v>1437</v>
      </c>
      <c r="AQ1" s="43" t="s">
        <v>1438</v>
      </c>
      <c r="AR1" s="43" t="s">
        <v>1439</v>
      </c>
      <c r="AS1" s="43" t="s">
        <v>1440</v>
      </c>
      <c r="AT1" s="43" t="s">
        <v>1441</v>
      </c>
      <c r="AU1" s="43" t="s">
        <v>1442</v>
      </c>
      <c r="AV1" s="40" t="s">
        <v>1443</v>
      </c>
      <c r="AW1" s="44"/>
      <c r="AX1" s="44"/>
      <c r="AY1" s="44"/>
      <c r="AZ1" s="44"/>
      <c r="BA1" s="45"/>
    </row>
    <row r="2" spans="1:53" ht="14.4" x14ac:dyDescent="0.3">
      <c r="A2" s="46" t="s">
        <v>1444</v>
      </c>
      <c r="B2" s="46" t="s">
        <v>183</v>
      </c>
      <c r="C2" s="46" t="s">
        <v>184</v>
      </c>
      <c r="D2" s="46" t="s">
        <v>1445</v>
      </c>
      <c r="E2" s="46" t="s">
        <v>1446</v>
      </c>
      <c r="F2" s="46" t="s">
        <v>1447</v>
      </c>
      <c r="G2" s="46" t="s">
        <v>1448</v>
      </c>
      <c r="H2" s="46" t="s">
        <v>57</v>
      </c>
      <c r="I2" s="46" t="s">
        <v>1449</v>
      </c>
      <c r="J2" s="46" t="s">
        <v>1448</v>
      </c>
      <c r="K2" s="46" t="s">
        <v>57</v>
      </c>
      <c r="L2" s="47">
        <v>158</v>
      </c>
      <c r="M2" s="47">
        <v>474</v>
      </c>
      <c r="N2" s="46" t="s">
        <v>1450</v>
      </c>
      <c r="O2" s="47">
        <v>16178.89</v>
      </c>
      <c r="P2" s="47">
        <v>9.43</v>
      </c>
      <c r="Q2" s="46" t="s">
        <v>73</v>
      </c>
      <c r="R2" s="47">
        <v>0</v>
      </c>
      <c r="S2" s="46" t="s">
        <v>73</v>
      </c>
      <c r="T2" s="47">
        <v>0</v>
      </c>
      <c r="U2" s="47">
        <v>17.28</v>
      </c>
      <c r="V2" s="47">
        <v>43.99</v>
      </c>
      <c r="W2" s="47">
        <v>-0.81499999999999995</v>
      </c>
      <c r="X2" s="47">
        <v>158</v>
      </c>
      <c r="Y2" s="46" t="s">
        <v>1451</v>
      </c>
      <c r="Z2" s="47">
        <v>89.87</v>
      </c>
      <c r="AA2" s="47">
        <v>2.11</v>
      </c>
      <c r="AB2" s="47">
        <v>11.4</v>
      </c>
      <c r="AC2" s="47">
        <v>3.8</v>
      </c>
      <c r="AD2" s="47">
        <v>3.2</v>
      </c>
      <c r="AE2" s="47">
        <v>3.2</v>
      </c>
      <c r="AF2" s="47">
        <v>0</v>
      </c>
      <c r="AG2" s="47">
        <v>6.3</v>
      </c>
      <c r="AH2" s="47">
        <v>5.7</v>
      </c>
      <c r="AI2" s="47">
        <v>17.100000000000001</v>
      </c>
      <c r="AJ2" s="47">
        <v>4.4000000000000004</v>
      </c>
      <c r="AK2" s="47">
        <v>1.9</v>
      </c>
      <c r="AL2" s="47">
        <v>3.2</v>
      </c>
      <c r="AM2" s="47">
        <v>7.6</v>
      </c>
      <c r="AN2" s="47">
        <v>5.0999999999999996</v>
      </c>
      <c r="AO2" s="47">
        <v>0</v>
      </c>
      <c r="AP2" s="47">
        <v>1.9</v>
      </c>
      <c r="AQ2" s="47">
        <v>3.8</v>
      </c>
      <c r="AR2" s="47">
        <v>15.8</v>
      </c>
      <c r="AS2" s="47">
        <v>0</v>
      </c>
      <c r="AT2" s="47">
        <v>1.3</v>
      </c>
      <c r="AU2" s="47">
        <v>4.4000000000000004</v>
      </c>
      <c r="AV2" s="47">
        <v>100</v>
      </c>
      <c r="AW2" s="40"/>
      <c r="AX2" s="40"/>
      <c r="AY2" s="40"/>
      <c r="AZ2" s="40"/>
      <c r="BA2" s="40"/>
    </row>
    <row r="3" spans="1:53" ht="14.4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 spans="1:53" ht="14.4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</row>
    <row r="5" spans="1:53" ht="14.4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</row>
    <row r="6" spans="1:53" ht="14.4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</row>
    <row r="7" spans="1:53" ht="14.4" x14ac:dyDescent="0.3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</row>
    <row r="8" spans="1:53" ht="14.4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</row>
    <row r="9" spans="1:53" ht="14.4" x14ac:dyDescent="0.3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</row>
    <row r="10" spans="1:53" ht="14.4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</row>
    <row r="11" spans="1:53" ht="14.4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</row>
    <row r="12" spans="1:53" ht="14.4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</row>
    <row r="13" spans="1:53" ht="14.4" x14ac:dyDescent="0.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</row>
    <row r="14" spans="1:53" ht="14.4" x14ac:dyDescent="0.3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</row>
    <row r="15" spans="1:53" ht="14.4" x14ac:dyDescent="0.3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</row>
    <row r="16" spans="1:53" ht="14.4" x14ac:dyDescent="0.3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</row>
    <row r="17" spans="1:53" ht="14.4" x14ac:dyDescent="0.3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</row>
    <row r="18" spans="1:53" ht="14.4" x14ac:dyDescent="0.3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</row>
    <row r="19" spans="1:53" ht="14.4" x14ac:dyDescent="0.3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</row>
    <row r="20" spans="1:53" ht="14.4" x14ac:dyDescent="0.3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</row>
    <row r="21" spans="1:53" ht="15.75" customHeight="1" x14ac:dyDescent="0.3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</row>
    <row r="22" spans="1:53" ht="15.75" customHeight="1" x14ac:dyDescent="0.3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</row>
    <row r="23" spans="1:53" ht="15.75" customHeigh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</row>
    <row r="24" spans="1:53" ht="15.75" customHeight="1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</row>
    <row r="25" spans="1:53" ht="15.75" customHeight="1" x14ac:dyDescent="0.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</row>
    <row r="26" spans="1:53" ht="15.75" customHeight="1" x14ac:dyDescent="0.3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</row>
    <row r="27" spans="1:53" ht="15.75" customHeight="1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</row>
    <row r="28" spans="1:53" ht="15.75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</row>
    <row r="29" spans="1:53" ht="15.7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</row>
    <row r="30" spans="1:53" ht="15.75" customHeight="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</row>
    <row r="31" spans="1:53" ht="15.7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</row>
    <row r="32" spans="1:53" ht="15.75" customHeight="1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</row>
    <row r="33" spans="1:53" ht="15.75" customHeight="1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</row>
    <row r="34" spans="1:53" ht="15.75" customHeight="1" x14ac:dyDescent="0.3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</row>
    <row r="35" spans="1:53" ht="15.75" customHeight="1" x14ac:dyDescent="0.3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  <row r="36" spans="1:53" ht="15.75" customHeight="1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</row>
    <row r="37" spans="1:53" ht="15.75" customHeight="1" x14ac:dyDescent="0.3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</row>
    <row r="38" spans="1:53" ht="15.75" customHeight="1" x14ac:dyDescent="0.3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</row>
    <row r="39" spans="1:53" ht="15.75" customHeight="1" x14ac:dyDescent="0.3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</row>
    <row r="40" spans="1:53" ht="15.75" customHeight="1" x14ac:dyDescent="0.3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</row>
    <row r="41" spans="1:53" ht="15.75" customHeight="1" x14ac:dyDescent="0.3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</row>
    <row r="42" spans="1:53" ht="15.75" customHeight="1" x14ac:dyDescent="0.3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</row>
    <row r="43" spans="1:53" ht="15.75" customHeight="1" x14ac:dyDescent="0.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</row>
    <row r="44" spans="1:53" ht="15.75" customHeight="1" x14ac:dyDescent="0.3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</row>
    <row r="45" spans="1:53" ht="15.75" customHeight="1" x14ac:dyDescent="0.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</row>
    <row r="46" spans="1:53" ht="15.75" customHeight="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</row>
    <row r="47" spans="1:53" ht="15.75" customHeight="1" x14ac:dyDescent="0.3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53" ht="15.75" customHeight="1" x14ac:dyDescent="0.3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</row>
    <row r="49" spans="1:53" ht="15.75" customHeight="1" x14ac:dyDescent="0.3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</row>
    <row r="50" spans="1:53" ht="15.75" customHeight="1" x14ac:dyDescent="0.3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</row>
    <row r="51" spans="1:53" ht="15.75" customHeight="1" x14ac:dyDescent="0.3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</row>
    <row r="52" spans="1:53" ht="15.75" customHeight="1" x14ac:dyDescent="0.3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</row>
    <row r="53" spans="1:53" ht="15.75" customHeight="1" x14ac:dyDescent="0.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</row>
    <row r="54" spans="1:53" ht="15.75" customHeight="1" x14ac:dyDescent="0.3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</row>
    <row r="55" spans="1:53" ht="15.75" customHeight="1" x14ac:dyDescent="0.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</row>
    <row r="56" spans="1:53" ht="15.75" customHeight="1" x14ac:dyDescent="0.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</row>
    <row r="57" spans="1:53" ht="15.75" customHeight="1" x14ac:dyDescent="0.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</row>
    <row r="58" spans="1:53" ht="15.75" customHeight="1" x14ac:dyDescent="0.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</row>
    <row r="59" spans="1:53" ht="15.75" customHeight="1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</row>
    <row r="60" spans="1:53" ht="15.75" customHeight="1" x14ac:dyDescent="0.3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</row>
    <row r="61" spans="1:53" ht="15.75" customHeight="1" x14ac:dyDescent="0.3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</row>
    <row r="62" spans="1:53" ht="15.75" customHeight="1" x14ac:dyDescent="0.3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</row>
    <row r="63" spans="1:53" ht="15.75" customHeight="1" x14ac:dyDescent="0.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</row>
    <row r="64" spans="1:53" ht="15.75" customHeight="1" x14ac:dyDescent="0.3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</row>
    <row r="65" spans="1:53" ht="15.75" customHeight="1" x14ac:dyDescent="0.3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</row>
    <row r="66" spans="1:53" ht="15.75" customHeight="1" x14ac:dyDescent="0.3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</row>
    <row r="67" spans="1:53" ht="15.75" customHeight="1" x14ac:dyDescent="0.3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</row>
    <row r="68" spans="1:53" ht="15.75" customHeight="1" x14ac:dyDescent="0.3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</row>
    <row r="69" spans="1:53" ht="15.75" customHeight="1" x14ac:dyDescent="0.3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</row>
    <row r="70" spans="1:53" ht="15.75" customHeight="1" x14ac:dyDescent="0.3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</row>
    <row r="71" spans="1:53" ht="15.75" customHeight="1" x14ac:dyDescent="0.3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</row>
    <row r="72" spans="1:53" ht="15.75" customHeight="1" x14ac:dyDescent="0.3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</row>
    <row r="73" spans="1:53" ht="15.75" customHeight="1" x14ac:dyDescent="0.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</row>
    <row r="74" spans="1:53" ht="15.75" customHeight="1" x14ac:dyDescent="0.3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</row>
    <row r="75" spans="1:53" ht="15.75" customHeight="1" x14ac:dyDescent="0.3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</row>
    <row r="76" spans="1:53" ht="15.75" customHeight="1" x14ac:dyDescent="0.3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</row>
    <row r="77" spans="1:53" ht="15.75" customHeight="1" x14ac:dyDescent="0.3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</row>
    <row r="78" spans="1:53" ht="15.75" customHeight="1" x14ac:dyDescent="0.3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</row>
    <row r="79" spans="1:53" ht="15.75" customHeight="1" x14ac:dyDescent="0.3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</row>
    <row r="80" spans="1:53" ht="15.75" customHeight="1" x14ac:dyDescent="0.3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</row>
    <row r="81" spans="1:53" ht="15.75" customHeight="1" x14ac:dyDescent="0.3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</row>
    <row r="82" spans="1:53" ht="15.75" customHeight="1" x14ac:dyDescent="0.3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</row>
    <row r="83" spans="1:53" ht="15.75" customHeight="1" x14ac:dyDescent="0.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</row>
    <row r="84" spans="1:53" ht="15.75" customHeight="1" x14ac:dyDescent="0.3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</row>
    <row r="85" spans="1:53" ht="15.75" customHeight="1" x14ac:dyDescent="0.3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</row>
    <row r="86" spans="1:53" ht="15.75" customHeight="1" x14ac:dyDescent="0.3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</row>
    <row r="87" spans="1:53" ht="15.75" customHeight="1" x14ac:dyDescent="0.3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</row>
    <row r="88" spans="1:53" ht="15.75" customHeight="1" x14ac:dyDescent="0.3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</row>
    <row r="89" spans="1:53" ht="15.75" customHeight="1" x14ac:dyDescent="0.3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</row>
    <row r="90" spans="1:53" ht="15.75" customHeight="1" x14ac:dyDescent="0.3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</row>
    <row r="91" spans="1:53" ht="15.75" customHeight="1" x14ac:dyDescent="0.3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</row>
    <row r="92" spans="1:53" ht="15.75" customHeight="1" x14ac:dyDescent="0.3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</row>
    <row r="93" spans="1:53" ht="15.75" customHeight="1" x14ac:dyDescent="0.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</row>
    <row r="94" spans="1:53" ht="15.75" customHeight="1" x14ac:dyDescent="0.3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</row>
    <row r="95" spans="1:53" ht="15.75" customHeight="1" x14ac:dyDescent="0.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</row>
    <row r="96" spans="1:53" ht="15.75" customHeight="1" x14ac:dyDescent="0.3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</row>
    <row r="97" spans="1:53" ht="15.75" customHeight="1" x14ac:dyDescent="0.3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</row>
    <row r="98" spans="1:53" ht="15.75" customHeight="1" x14ac:dyDescent="0.3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</row>
    <row r="99" spans="1:53" ht="15.75" customHeight="1" x14ac:dyDescent="0.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</row>
    <row r="100" spans="1:53" ht="15.75" customHeight="1" x14ac:dyDescent="0.3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</row>
    <row r="101" spans="1:53" ht="15.75" customHeight="1" x14ac:dyDescent="0.3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</row>
    <row r="102" spans="1:53" ht="15.75" customHeight="1" x14ac:dyDescent="0.3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</row>
    <row r="103" spans="1:53" ht="15.75" customHeight="1" x14ac:dyDescent="0.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</row>
    <row r="104" spans="1:53" ht="15.75" customHeight="1" x14ac:dyDescent="0.3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</row>
    <row r="105" spans="1:53" ht="15.75" customHeight="1" x14ac:dyDescent="0.3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</row>
    <row r="106" spans="1:53" ht="15.75" customHeight="1" x14ac:dyDescent="0.3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</row>
    <row r="107" spans="1:53" ht="15.75" customHeight="1" x14ac:dyDescent="0.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</row>
    <row r="108" spans="1:53" ht="15.75" customHeight="1" x14ac:dyDescent="0.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</row>
    <row r="109" spans="1:53" ht="15.75" customHeight="1" x14ac:dyDescent="0.3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</row>
    <row r="110" spans="1:53" ht="15.75" customHeight="1" x14ac:dyDescent="0.3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</row>
    <row r="111" spans="1:53" ht="15.75" customHeight="1" x14ac:dyDescent="0.3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</row>
    <row r="112" spans="1:53" ht="15.75" customHeight="1" x14ac:dyDescent="0.3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</row>
    <row r="113" spans="1:53" ht="15.75" customHeight="1" x14ac:dyDescent="0.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</row>
    <row r="114" spans="1:53" ht="15.75" customHeight="1" x14ac:dyDescent="0.3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</row>
    <row r="115" spans="1:53" ht="15.75" customHeight="1" x14ac:dyDescent="0.3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</row>
    <row r="116" spans="1:53" ht="15.75" customHeight="1" x14ac:dyDescent="0.3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</row>
    <row r="117" spans="1:53" ht="15.75" customHeight="1" x14ac:dyDescent="0.3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</row>
    <row r="118" spans="1:53" ht="15.75" customHeight="1" x14ac:dyDescent="0.3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</row>
    <row r="119" spans="1:53" ht="15.75" customHeight="1" x14ac:dyDescent="0.3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</row>
    <row r="120" spans="1:53" ht="15.75" customHeight="1" x14ac:dyDescent="0.3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</row>
    <row r="121" spans="1:53" ht="15.75" customHeight="1" x14ac:dyDescent="0.3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</row>
    <row r="122" spans="1:53" ht="15.75" customHeight="1" x14ac:dyDescent="0.3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</row>
    <row r="123" spans="1:53" ht="15.75" customHeight="1" x14ac:dyDescent="0.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</row>
    <row r="124" spans="1:53" ht="15.75" customHeight="1" x14ac:dyDescent="0.3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</row>
    <row r="125" spans="1:53" ht="15.75" customHeight="1" x14ac:dyDescent="0.3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</row>
    <row r="126" spans="1:53" ht="15.75" customHeight="1" x14ac:dyDescent="0.3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</row>
    <row r="127" spans="1:53" ht="15.75" customHeight="1" x14ac:dyDescent="0.3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</row>
    <row r="128" spans="1:53" ht="15.75" customHeight="1" x14ac:dyDescent="0.3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</row>
    <row r="129" spans="1:53" ht="15.75" customHeight="1" x14ac:dyDescent="0.3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</row>
    <row r="130" spans="1:53" ht="15.75" customHeight="1" x14ac:dyDescent="0.3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</row>
    <row r="131" spans="1:53" ht="15.75" customHeight="1" x14ac:dyDescent="0.3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</row>
    <row r="132" spans="1:53" ht="15.75" customHeight="1" x14ac:dyDescent="0.3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</row>
    <row r="133" spans="1:53" ht="15.75" customHeight="1" x14ac:dyDescent="0.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</row>
    <row r="134" spans="1:53" ht="15.75" customHeight="1" x14ac:dyDescent="0.3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</row>
    <row r="135" spans="1:53" ht="15.75" customHeight="1" x14ac:dyDescent="0.3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</row>
    <row r="136" spans="1:53" ht="15.75" customHeight="1" x14ac:dyDescent="0.3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</row>
    <row r="137" spans="1:53" ht="15.75" customHeight="1" x14ac:dyDescent="0.3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</row>
    <row r="138" spans="1:53" ht="15.75" customHeight="1" x14ac:dyDescent="0.3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</row>
    <row r="139" spans="1:53" ht="15.75" customHeight="1" x14ac:dyDescent="0.3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</row>
    <row r="140" spans="1:53" ht="15.75" customHeight="1" x14ac:dyDescent="0.3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</row>
    <row r="141" spans="1:53" ht="15.75" customHeight="1" x14ac:dyDescent="0.3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</row>
    <row r="142" spans="1:53" ht="15.75" customHeight="1" x14ac:dyDescent="0.3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</row>
    <row r="143" spans="1:53" ht="15.75" customHeight="1" x14ac:dyDescent="0.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</row>
    <row r="144" spans="1:53" ht="15.75" customHeight="1" x14ac:dyDescent="0.3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</row>
    <row r="145" spans="1:53" ht="15.75" customHeight="1" x14ac:dyDescent="0.3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</row>
    <row r="146" spans="1:53" ht="15.75" customHeight="1" x14ac:dyDescent="0.3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</row>
    <row r="147" spans="1:53" ht="15.75" customHeight="1" x14ac:dyDescent="0.3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</row>
    <row r="148" spans="1:53" ht="15.75" customHeight="1" x14ac:dyDescent="0.3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</row>
    <row r="149" spans="1:53" ht="15.75" customHeight="1" x14ac:dyDescent="0.3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</row>
    <row r="150" spans="1:53" ht="15.75" customHeight="1" x14ac:dyDescent="0.3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</row>
    <row r="151" spans="1:53" ht="15.75" customHeight="1" x14ac:dyDescent="0.3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</row>
    <row r="152" spans="1:53" ht="15.75" customHeight="1" x14ac:dyDescent="0.3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</row>
    <row r="153" spans="1:53" ht="15.75" customHeight="1" x14ac:dyDescent="0.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</row>
    <row r="154" spans="1:53" ht="15.75" customHeight="1" x14ac:dyDescent="0.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</row>
    <row r="155" spans="1:53" ht="15.75" customHeight="1" x14ac:dyDescent="0.3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</row>
    <row r="156" spans="1:53" ht="15.75" customHeight="1" x14ac:dyDescent="0.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</row>
    <row r="157" spans="1:53" ht="15.75" customHeight="1" x14ac:dyDescent="0.3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</row>
    <row r="158" spans="1:53" ht="15.75" customHeight="1" x14ac:dyDescent="0.3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</row>
    <row r="159" spans="1:53" ht="15.75" customHeight="1" x14ac:dyDescent="0.3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</row>
    <row r="160" spans="1:53" ht="15.75" customHeight="1" x14ac:dyDescent="0.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</row>
    <row r="161" spans="1:53" ht="15.75" customHeight="1" x14ac:dyDescent="0.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</row>
    <row r="162" spans="1:53" ht="15.75" customHeight="1" x14ac:dyDescent="0.3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</row>
    <row r="163" spans="1:53" ht="15.75" customHeight="1" x14ac:dyDescent="0.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</row>
    <row r="164" spans="1:53" ht="15.75" customHeight="1" x14ac:dyDescent="0.3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</row>
    <row r="165" spans="1:53" ht="15.75" customHeight="1" x14ac:dyDescent="0.3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</row>
    <row r="166" spans="1:53" ht="15.75" customHeight="1" x14ac:dyDescent="0.3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</row>
    <row r="167" spans="1:53" ht="15.75" customHeight="1" x14ac:dyDescent="0.3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</row>
    <row r="168" spans="1:53" ht="15.75" customHeight="1" x14ac:dyDescent="0.3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</row>
    <row r="169" spans="1:53" ht="15.75" customHeight="1" x14ac:dyDescent="0.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</row>
    <row r="170" spans="1:53" ht="15.75" customHeight="1" x14ac:dyDescent="0.3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</row>
    <row r="171" spans="1:53" ht="15.75" customHeight="1" x14ac:dyDescent="0.3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</row>
    <row r="172" spans="1:53" ht="15.75" customHeight="1" x14ac:dyDescent="0.3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</row>
    <row r="173" spans="1:53" ht="15.75" customHeight="1" x14ac:dyDescent="0.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</row>
    <row r="174" spans="1:53" ht="15.75" customHeight="1" x14ac:dyDescent="0.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</row>
    <row r="175" spans="1:53" ht="15.75" customHeight="1" x14ac:dyDescent="0.3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</row>
    <row r="176" spans="1:53" ht="15.75" customHeight="1" x14ac:dyDescent="0.3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</row>
    <row r="177" spans="1:53" ht="15.75" customHeight="1" x14ac:dyDescent="0.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</row>
    <row r="178" spans="1:53" ht="15.75" customHeight="1" x14ac:dyDescent="0.3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</row>
    <row r="179" spans="1:53" ht="15.75" customHeight="1" x14ac:dyDescent="0.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</row>
    <row r="180" spans="1:53" ht="15.75" customHeight="1" x14ac:dyDescent="0.3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</row>
    <row r="181" spans="1:53" ht="15.75" customHeight="1" x14ac:dyDescent="0.3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</row>
    <row r="182" spans="1:53" ht="15.75" customHeight="1" x14ac:dyDescent="0.3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</row>
    <row r="183" spans="1:53" ht="15.75" customHeight="1" x14ac:dyDescent="0.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</row>
    <row r="184" spans="1:53" ht="15.75" customHeight="1" x14ac:dyDescent="0.3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</row>
    <row r="185" spans="1:53" ht="15.75" customHeight="1" x14ac:dyDescent="0.3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</row>
    <row r="186" spans="1:53" ht="15.75" customHeight="1" x14ac:dyDescent="0.3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</row>
    <row r="187" spans="1:53" ht="15.75" customHeight="1" x14ac:dyDescent="0.3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</row>
    <row r="188" spans="1:53" ht="15.75" customHeight="1" x14ac:dyDescent="0.3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</row>
    <row r="189" spans="1:53" ht="15.75" customHeight="1" x14ac:dyDescent="0.3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</row>
    <row r="190" spans="1:53" ht="15.75" customHeight="1" x14ac:dyDescent="0.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</row>
    <row r="191" spans="1:53" ht="15.75" customHeight="1" x14ac:dyDescent="0.3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</row>
    <row r="192" spans="1:53" ht="15.75" customHeight="1" x14ac:dyDescent="0.3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</row>
    <row r="193" spans="1:53" ht="15.75" customHeight="1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</row>
    <row r="194" spans="1:53" ht="15.75" customHeight="1" x14ac:dyDescent="0.3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</row>
    <row r="195" spans="1:53" ht="15.75" customHeight="1" x14ac:dyDescent="0.3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</row>
    <row r="196" spans="1:53" ht="15.75" customHeight="1" x14ac:dyDescent="0.3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</row>
    <row r="197" spans="1:53" ht="15.75" customHeight="1" x14ac:dyDescent="0.3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</row>
    <row r="198" spans="1:53" ht="15.75" customHeight="1" x14ac:dyDescent="0.3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</row>
    <row r="199" spans="1:53" ht="15.75" customHeight="1" x14ac:dyDescent="0.3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</row>
    <row r="200" spans="1:53" ht="15.75" customHeight="1" x14ac:dyDescent="0.3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</row>
    <row r="201" spans="1:53" ht="15.75" customHeight="1" x14ac:dyDescent="0.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</row>
    <row r="202" spans="1:53" ht="15.75" customHeight="1" x14ac:dyDescent="0.3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</row>
    <row r="203" spans="1:53" ht="15.75" customHeight="1" x14ac:dyDescent="0.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</row>
    <row r="204" spans="1:53" ht="15.75" customHeight="1" x14ac:dyDescent="0.3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</row>
    <row r="205" spans="1:53" ht="15.75" customHeight="1" x14ac:dyDescent="0.3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</row>
    <row r="206" spans="1:53" ht="15.75" customHeight="1" x14ac:dyDescent="0.3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</row>
    <row r="207" spans="1:53" ht="15.75" customHeight="1" x14ac:dyDescent="0.3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</row>
    <row r="208" spans="1:53" ht="15.75" customHeight="1" x14ac:dyDescent="0.3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</row>
    <row r="209" spans="1:53" ht="15.75" customHeight="1" x14ac:dyDescent="0.3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</row>
    <row r="210" spans="1:53" ht="15.75" customHeight="1" x14ac:dyDescent="0.3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</row>
    <row r="211" spans="1:53" ht="15.75" customHeight="1" x14ac:dyDescent="0.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</row>
    <row r="212" spans="1:53" ht="15.75" customHeight="1" x14ac:dyDescent="0.3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</row>
    <row r="213" spans="1:53" ht="15.75" customHeight="1" x14ac:dyDescent="0.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</row>
    <row r="214" spans="1:53" ht="15.75" customHeight="1" x14ac:dyDescent="0.3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</row>
    <row r="215" spans="1:53" ht="15.75" customHeight="1" x14ac:dyDescent="0.3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</row>
    <row r="216" spans="1:53" ht="15.75" customHeight="1" x14ac:dyDescent="0.3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</row>
    <row r="217" spans="1:53" ht="15.75" customHeight="1" x14ac:dyDescent="0.3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</row>
    <row r="218" spans="1:53" ht="15.75" customHeight="1" x14ac:dyDescent="0.3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</row>
    <row r="219" spans="1:53" ht="15.75" customHeight="1" x14ac:dyDescent="0.3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</row>
    <row r="220" spans="1:53" ht="15.75" customHeight="1" x14ac:dyDescent="0.3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</row>
    <row r="221" spans="1:53" ht="15.75" customHeight="1" x14ac:dyDescent="0.3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</row>
    <row r="222" spans="1:53" ht="15.75" customHeight="1" x14ac:dyDescent="0.3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</row>
    <row r="223" spans="1:53" ht="15.75" customHeight="1" x14ac:dyDescent="0.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</row>
    <row r="224" spans="1:53" ht="15.75" customHeight="1" x14ac:dyDescent="0.3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</row>
    <row r="225" spans="1:53" ht="15.75" customHeight="1" x14ac:dyDescent="0.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</row>
    <row r="226" spans="1:53" ht="15.75" customHeight="1" x14ac:dyDescent="0.3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</row>
    <row r="227" spans="1:53" ht="15.75" customHeight="1" x14ac:dyDescent="0.3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</row>
    <row r="228" spans="1:53" ht="15.75" customHeight="1" x14ac:dyDescent="0.3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</row>
    <row r="229" spans="1:53" ht="15.75" customHeight="1" x14ac:dyDescent="0.3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</row>
    <row r="230" spans="1:53" ht="15.75" customHeight="1" x14ac:dyDescent="0.3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</row>
    <row r="231" spans="1:53" ht="15.75" customHeight="1" x14ac:dyDescent="0.3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</row>
    <row r="232" spans="1:53" ht="15.75" customHeight="1" x14ac:dyDescent="0.3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</row>
    <row r="233" spans="1:53" ht="15.75" customHeight="1" x14ac:dyDescent="0.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</row>
    <row r="234" spans="1:53" ht="15.75" customHeight="1" x14ac:dyDescent="0.3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</row>
    <row r="235" spans="1:53" ht="15.75" customHeight="1" x14ac:dyDescent="0.3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</row>
    <row r="236" spans="1:53" ht="15.75" customHeight="1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</row>
    <row r="237" spans="1:53" ht="15.75" customHeight="1" x14ac:dyDescent="0.3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</row>
    <row r="238" spans="1:53" ht="15.75" customHeight="1" x14ac:dyDescent="0.3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</row>
    <row r="239" spans="1:53" ht="15.75" customHeight="1" x14ac:dyDescent="0.3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</row>
    <row r="240" spans="1:53" ht="15.75" customHeight="1" x14ac:dyDescent="0.3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</row>
    <row r="241" spans="1:53" ht="15.75" customHeight="1" x14ac:dyDescent="0.3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</row>
    <row r="242" spans="1:53" ht="15.75" customHeight="1" x14ac:dyDescent="0.3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</row>
    <row r="243" spans="1:53" ht="15.75" customHeight="1" x14ac:dyDescent="0.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</row>
    <row r="244" spans="1:53" ht="15.75" customHeight="1" x14ac:dyDescent="0.3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</row>
    <row r="245" spans="1:53" ht="15.75" customHeight="1" x14ac:dyDescent="0.3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</row>
    <row r="246" spans="1:53" ht="15.75" customHeight="1" x14ac:dyDescent="0.3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</row>
    <row r="247" spans="1:53" ht="15.75" customHeight="1" x14ac:dyDescent="0.3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</row>
    <row r="248" spans="1:53" ht="15.75" customHeight="1" x14ac:dyDescent="0.3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</row>
    <row r="249" spans="1:53" ht="15.75" customHeight="1" x14ac:dyDescent="0.3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</row>
    <row r="250" spans="1:53" ht="15.75" customHeight="1" x14ac:dyDescent="0.3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</row>
    <row r="251" spans="1:53" ht="15.75" customHeight="1" x14ac:dyDescent="0.3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</row>
    <row r="252" spans="1:53" ht="15.75" customHeight="1" x14ac:dyDescent="0.3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</row>
    <row r="253" spans="1:53" ht="15.75" customHeight="1" x14ac:dyDescent="0.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</row>
    <row r="254" spans="1:53" ht="15.75" customHeight="1" x14ac:dyDescent="0.3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</row>
    <row r="255" spans="1:53" ht="15.75" customHeight="1" x14ac:dyDescent="0.3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</row>
    <row r="256" spans="1:53" ht="15.75" customHeight="1" x14ac:dyDescent="0.3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</row>
    <row r="257" spans="1:53" ht="15.75" customHeight="1" x14ac:dyDescent="0.3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</row>
    <row r="258" spans="1:53" ht="15.75" customHeight="1" x14ac:dyDescent="0.3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</row>
    <row r="259" spans="1:53" ht="15.75" customHeight="1" x14ac:dyDescent="0.3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</row>
    <row r="260" spans="1:53" ht="15.75" customHeight="1" x14ac:dyDescent="0.3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</row>
    <row r="261" spans="1:53" ht="15.75" customHeight="1" x14ac:dyDescent="0.3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</row>
    <row r="262" spans="1:53" ht="15.75" customHeight="1" x14ac:dyDescent="0.3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</row>
    <row r="263" spans="1:53" ht="15.75" customHeight="1" x14ac:dyDescent="0.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</row>
    <row r="264" spans="1:53" ht="15.75" customHeight="1" x14ac:dyDescent="0.3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</row>
    <row r="265" spans="1:53" ht="15.75" customHeight="1" x14ac:dyDescent="0.3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</row>
    <row r="266" spans="1:53" ht="15.75" customHeight="1" x14ac:dyDescent="0.3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</row>
    <row r="267" spans="1:53" ht="15.75" customHeight="1" x14ac:dyDescent="0.3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</row>
    <row r="268" spans="1:53" ht="15.75" customHeight="1" x14ac:dyDescent="0.3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</row>
    <row r="269" spans="1:53" ht="15.75" customHeight="1" x14ac:dyDescent="0.3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</row>
    <row r="270" spans="1:53" ht="15.75" customHeight="1" x14ac:dyDescent="0.3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</row>
    <row r="271" spans="1:53" ht="15.75" customHeight="1" x14ac:dyDescent="0.3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</row>
    <row r="272" spans="1:53" ht="15.75" customHeight="1" x14ac:dyDescent="0.3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</row>
    <row r="273" spans="1:53" ht="15.75" customHeight="1" x14ac:dyDescent="0.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</row>
    <row r="274" spans="1:53" ht="15.75" customHeight="1" x14ac:dyDescent="0.3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</row>
    <row r="275" spans="1:53" ht="15.75" customHeight="1" x14ac:dyDescent="0.3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</row>
    <row r="276" spans="1:53" ht="15.75" customHeight="1" x14ac:dyDescent="0.3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</row>
    <row r="277" spans="1:53" ht="15.75" customHeight="1" x14ac:dyDescent="0.3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</row>
    <row r="278" spans="1:53" ht="15.75" customHeight="1" x14ac:dyDescent="0.3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</row>
    <row r="279" spans="1:53" ht="15.75" customHeight="1" x14ac:dyDescent="0.3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</row>
    <row r="280" spans="1:53" ht="15.75" customHeight="1" x14ac:dyDescent="0.3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</row>
    <row r="281" spans="1:53" ht="15.75" customHeight="1" x14ac:dyDescent="0.3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</row>
    <row r="282" spans="1:53" ht="15.75" customHeight="1" x14ac:dyDescent="0.3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</row>
    <row r="283" spans="1:53" ht="15.75" customHeight="1" x14ac:dyDescent="0.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</row>
    <row r="284" spans="1:53" ht="15.75" customHeight="1" x14ac:dyDescent="0.3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</row>
    <row r="285" spans="1:53" ht="15.75" customHeight="1" x14ac:dyDescent="0.3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</row>
    <row r="286" spans="1:53" ht="15.75" customHeight="1" x14ac:dyDescent="0.3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</row>
    <row r="287" spans="1:53" ht="15.75" customHeight="1" x14ac:dyDescent="0.3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</row>
    <row r="288" spans="1:53" ht="15.75" customHeight="1" x14ac:dyDescent="0.3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</row>
    <row r="289" spans="1:53" ht="15.75" customHeight="1" x14ac:dyDescent="0.3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</row>
    <row r="290" spans="1:53" ht="15.75" customHeight="1" x14ac:dyDescent="0.3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</row>
    <row r="291" spans="1:53" ht="15.75" customHeight="1" x14ac:dyDescent="0.3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</row>
    <row r="292" spans="1:53" ht="15.75" customHeight="1" x14ac:dyDescent="0.3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</row>
    <row r="293" spans="1:53" ht="15.75" customHeight="1" x14ac:dyDescent="0.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</row>
    <row r="294" spans="1:53" ht="15.75" customHeight="1" x14ac:dyDescent="0.3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</row>
    <row r="295" spans="1:53" ht="15.75" customHeight="1" x14ac:dyDescent="0.3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</row>
    <row r="296" spans="1:53" ht="15.75" customHeight="1" x14ac:dyDescent="0.3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</row>
    <row r="297" spans="1:53" ht="15.75" customHeight="1" x14ac:dyDescent="0.3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</row>
    <row r="298" spans="1:53" ht="15.75" customHeight="1" x14ac:dyDescent="0.3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</row>
    <row r="299" spans="1:53" ht="15.75" customHeight="1" x14ac:dyDescent="0.3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</row>
    <row r="300" spans="1:53" ht="15.75" customHeight="1" x14ac:dyDescent="0.3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</row>
    <row r="301" spans="1:53" ht="15.75" customHeight="1" x14ac:dyDescent="0.3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</row>
    <row r="302" spans="1:53" ht="15.75" customHeight="1" x14ac:dyDescent="0.3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</row>
    <row r="303" spans="1:53" ht="15.75" customHeight="1" x14ac:dyDescent="0.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</row>
    <row r="304" spans="1:53" ht="15.75" customHeight="1" x14ac:dyDescent="0.3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</row>
    <row r="305" spans="1:53" ht="15.75" customHeight="1" x14ac:dyDescent="0.3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</row>
    <row r="306" spans="1:53" ht="15.75" customHeight="1" x14ac:dyDescent="0.3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</row>
    <row r="307" spans="1:53" ht="15.75" customHeight="1" x14ac:dyDescent="0.3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</row>
    <row r="308" spans="1:53" ht="15.75" customHeight="1" x14ac:dyDescent="0.3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</row>
    <row r="309" spans="1:53" ht="15.75" customHeight="1" x14ac:dyDescent="0.3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</row>
    <row r="310" spans="1:53" ht="15.75" customHeight="1" x14ac:dyDescent="0.3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</row>
    <row r="311" spans="1:53" ht="15.75" customHeight="1" x14ac:dyDescent="0.3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</row>
    <row r="312" spans="1:53" ht="15.75" customHeight="1" x14ac:dyDescent="0.3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</row>
    <row r="313" spans="1:53" ht="15.75" customHeight="1" x14ac:dyDescent="0.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</row>
    <row r="314" spans="1:53" ht="15.75" customHeight="1" x14ac:dyDescent="0.3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</row>
    <row r="315" spans="1:53" ht="15.75" customHeight="1" x14ac:dyDescent="0.3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</row>
    <row r="316" spans="1:53" ht="15.75" customHeight="1" x14ac:dyDescent="0.3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</row>
    <row r="317" spans="1:53" ht="15.75" customHeight="1" x14ac:dyDescent="0.3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</row>
    <row r="318" spans="1:53" ht="15.75" customHeight="1" x14ac:dyDescent="0.3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</row>
    <row r="319" spans="1:53" ht="15.75" customHeight="1" x14ac:dyDescent="0.3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</row>
    <row r="320" spans="1:53" ht="15.75" customHeight="1" x14ac:dyDescent="0.3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</row>
    <row r="321" spans="1:53" ht="15.75" customHeight="1" x14ac:dyDescent="0.3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</row>
    <row r="322" spans="1:53" ht="15.75" customHeight="1" x14ac:dyDescent="0.3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</row>
    <row r="323" spans="1:53" ht="15.75" customHeight="1" x14ac:dyDescent="0.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</row>
    <row r="324" spans="1:53" ht="15.75" customHeight="1" x14ac:dyDescent="0.3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</row>
    <row r="325" spans="1:53" ht="15.75" customHeight="1" x14ac:dyDescent="0.3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</row>
    <row r="326" spans="1:53" ht="15.75" customHeight="1" x14ac:dyDescent="0.3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</row>
    <row r="327" spans="1:53" ht="15.75" customHeight="1" x14ac:dyDescent="0.3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</row>
    <row r="328" spans="1:53" ht="15.75" customHeight="1" x14ac:dyDescent="0.3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</row>
    <row r="329" spans="1:53" ht="15.75" customHeight="1" x14ac:dyDescent="0.3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</row>
    <row r="330" spans="1:53" ht="15.75" customHeight="1" x14ac:dyDescent="0.3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</row>
    <row r="331" spans="1:53" ht="15.75" customHeight="1" x14ac:dyDescent="0.3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</row>
    <row r="332" spans="1:53" ht="15.75" customHeight="1" x14ac:dyDescent="0.3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</row>
    <row r="333" spans="1:53" ht="15.75" customHeight="1" x14ac:dyDescent="0.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</row>
    <row r="334" spans="1:53" ht="15.75" customHeight="1" x14ac:dyDescent="0.3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</row>
    <row r="335" spans="1:53" ht="15.75" customHeight="1" x14ac:dyDescent="0.3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</row>
    <row r="336" spans="1:53" ht="15.75" customHeight="1" x14ac:dyDescent="0.3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</row>
    <row r="337" spans="1:53" ht="15.75" customHeight="1" x14ac:dyDescent="0.3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</row>
    <row r="338" spans="1:53" ht="15.75" customHeight="1" x14ac:dyDescent="0.3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</row>
    <row r="339" spans="1:53" ht="15.75" customHeight="1" x14ac:dyDescent="0.3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</row>
    <row r="340" spans="1:53" ht="15.75" customHeight="1" x14ac:dyDescent="0.3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</row>
    <row r="341" spans="1:53" ht="15.75" customHeight="1" x14ac:dyDescent="0.3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</row>
    <row r="342" spans="1:53" ht="15.75" customHeight="1" x14ac:dyDescent="0.3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</row>
    <row r="343" spans="1:53" ht="15.75" customHeight="1" x14ac:dyDescent="0.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</row>
    <row r="344" spans="1:53" ht="15.75" customHeight="1" x14ac:dyDescent="0.3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</row>
    <row r="345" spans="1:53" ht="15.75" customHeight="1" x14ac:dyDescent="0.3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</row>
    <row r="346" spans="1:53" ht="15.75" customHeight="1" x14ac:dyDescent="0.3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</row>
    <row r="347" spans="1:53" ht="15.75" customHeight="1" x14ac:dyDescent="0.3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</row>
    <row r="348" spans="1:53" ht="15.75" customHeight="1" x14ac:dyDescent="0.3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</row>
    <row r="349" spans="1:53" ht="15.75" customHeight="1" x14ac:dyDescent="0.3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</row>
    <row r="350" spans="1:53" ht="15.75" customHeight="1" x14ac:dyDescent="0.3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</row>
    <row r="351" spans="1:53" ht="15.75" customHeight="1" x14ac:dyDescent="0.3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</row>
    <row r="352" spans="1:53" ht="15.75" customHeight="1" x14ac:dyDescent="0.3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</row>
    <row r="353" spans="1:53" ht="15.75" customHeight="1" x14ac:dyDescent="0.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</row>
    <row r="354" spans="1:53" ht="15.75" customHeight="1" x14ac:dyDescent="0.3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</row>
    <row r="355" spans="1:53" ht="15.75" customHeight="1" x14ac:dyDescent="0.3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</row>
    <row r="356" spans="1:53" ht="15.75" customHeight="1" x14ac:dyDescent="0.3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</row>
    <row r="357" spans="1:53" ht="15.75" customHeight="1" x14ac:dyDescent="0.3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</row>
    <row r="358" spans="1:53" ht="15.75" customHeight="1" x14ac:dyDescent="0.3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</row>
    <row r="359" spans="1:53" ht="15.75" customHeight="1" x14ac:dyDescent="0.3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</row>
    <row r="360" spans="1:53" ht="15.75" customHeight="1" x14ac:dyDescent="0.3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</row>
    <row r="361" spans="1:53" ht="15.75" customHeight="1" x14ac:dyDescent="0.3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</row>
    <row r="362" spans="1:53" ht="15.75" customHeight="1" x14ac:dyDescent="0.3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</row>
    <row r="363" spans="1:53" ht="15.75" customHeight="1" x14ac:dyDescent="0.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</row>
    <row r="364" spans="1:53" ht="15.75" customHeight="1" x14ac:dyDescent="0.3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</row>
    <row r="365" spans="1:53" ht="15.75" customHeight="1" x14ac:dyDescent="0.3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</row>
    <row r="366" spans="1:53" ht="15.75" customHeight="1" x14ac:dyDescent="0.3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</row>
    <row r="367" spans="1:53" ht="15.75" customHeight="1" x14ac:dyDescent="0.3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</row>
    <row r="368" spans="1:53" ht="15.75" customHeight="1" x14ac:dyDescent="0.3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</row>
    <row r="369" spans="1:53" ht="15.75" customHeight="1" x14ac:dyDescent="0.3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</row>
    <row r="370" spans="1:53" ht="15.75" customHeight="1" x14ac:dyDescent="0.3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</row>
    <row r="371" spans="1:53" ht="15.75" customHeight="1" x14ac:dyDescent="0.3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</row>
    <row r="372" spans="1:53" ht="15.75" customHeight="1" x14ac:dyDescent="0.3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</row>
    <row r="373" spans="1:53" ht="15.75" customHeight="1" x14ac:dyDescent="0.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</row>
    <row r="374" spans="1:53" ht="15.75" customHeight="1" x14ac:dyDescent="0.3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</row>
    <row r="375" spans="1:53" ht="15.75" customHeight="1" x14ac:dyDescent="0.3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</row>
    <row r="376" spans="1:53" ht="15.75" customHeight="1" x14ac:dyDescent="0.3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</row>
    <row r="377" spans="1:53" ht="15.75" customHeight="1" x14ac:dyDescent="0.3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</row>
    <row r="378" spans="1:53" ht="15.75" customHeight="1" x14ac:dyDescent="0.3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</row>
    <row r="379" spans="1:53" ht="15.75" customHeight="1" x14ac:dyDescent="0.3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</row>
    <row r="380" spans="1:53" ht="15.75" customHeight="1" x14ac:dyDescent="0.3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</row>
    <row r="381" spans="1:53" ht="15.75" customHeight="1" x14ac:dyDescent="0.3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</row>
    <row r="382" spans="1:53" ht="15.75" customHeight="1" x14ac:dyDescent="0.3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</row>
    <row r="383" spans="1:53" ht="15.75" customHeight="1" x14ac:dyDescent="0.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</row>
    <row r="384" spans="1:53" ht="15.75" customHeight="1" x14ac:dyDescent="0.3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</row>
    <row r="385" spans="1:53" ht="15.75" customHeight="1" x14ac:dyDescent="0.3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</row>
    <row r="386" spans="1:53" ht="15.75" customHeight="1" x14ac:dyDescent="0.3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</row>
    <row r="387" spans="1:53" ht="15.75" customHeight="1" x14ac:dyDescent="0.3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</row>
    <row r="388" spans="1:53" ht="15.75" customHeight="1" x14ac:dyDescent="0.3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</row>
    <row r="389" spans="1:53" ht="15.75" customHeight="1" x14ac:dyDescent="0.3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</row>
    <row r="390" spans="1:53" ht="15.75" customHeight="1" x14ac:dyDescent="0.3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</row>
    <row r="391" spans="1:53" ht="15.75" customHeight="1" x14ac:dyDescent="0.3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</row>
    <row r="392" spans="1:53" ht="15.75" customHeight="1" x14ac:dyDescent="0.3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</row>
    <row r="393" spans="1:53" ht="15.75" customHeight="1" x14ac:dyDescent="0.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</row>
    <row r="394" spans="1:53" ht="15.75" customHeight="1" x14ac:dyDescent="0.3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</row>
    <row r="395" spans="1:53" ht="15.75" customHeight="1" x14ac:dyDescent="0.3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</row>
    <row r="396" spans="1:53" ht="15.75" customHeight="1" x14ac:dyDescent="0.3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</row>
    <row r="397" spans="1:53" ht="15.75" customHeight="1" x14ac:dyDescent="0.3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</row>
    <row r="398" spans="1:53" ht="15.75" customHeight="1" x14ac:dyDescent="0.3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</row>
    <row r="399" spans="1:53" ht="15.75" customHeight="1" x14ac:dyDescent="0.3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</row>
    <row r="400" spans="1:53" ht="15.75" customHeight="1" x14ac:dyDescent="0.3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</row>
    <row r="401" spans="1:53" ht="15.75" customHeight="1" x14ac:dyDescent="0.3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</row>
    <row r="402" spans="1:53" ht="15.75" customHeight="1" x14ac:dyDescent="0.3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</row>
    <row r="403" spans="1:53" ht="15.75" customHeight="1" x14ac:dyDescent="0.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</row>
    <row r="404" spans="1:53" ht="15.75" customHeight="1" x14ac:dyDescent="0.3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</row>
    <row r="405" spans="1:53" ht="15.75" customHeight="1" x14ac:dyDescent="0.3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</row>
    <row r="406" spans="1:53" ht="15.75" customHeight="1" x14ac:dyDescent="0.3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</row>
    <row r="407" spans="1:53" ht="15.75" customHeight="1" x14ac:dyDescent="0.3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</row>
    <row r="408" spans="1:53" ht="15.75" customHeight="1" x14ac:dyDescent="0.3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</row>
    <row r="409" spans="1:53" ht="15.75" customHeight="1" x14ac:dyDescent="0.3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</row>
    <row r="410" spans="1:53" ht="15.75" customHeight="1" x14ac:dyDescent="0.3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</row>
    <row r="411" spans="1:53" ht="15.75" customHeight="1" x14ac:dyDescent="0.3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</row>
    <row r="412" spans="1:53" ht="15.75" customHeight="1" x14ac:dyDescent="0.3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</row>
    <row r="413" spans="1:53" ht="15.75" customHeight="1" x14ac:dyDescent="0.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</row>
    <row r="414" spans="1:53" ht="15.75" customHeight="1" x14ac:dyDescent="0.3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</row>
    <row r="415" spans="1:53" ht="15.75" customHeight="1" x14ac:dyDescent="0.3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</row>
    <row r="416" spans="1:53" ht="15.75" customHeight="1" x14ac:dyDescent="0.3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</row>
    <row r="417" spans="1:53" ht="15.75" customHeight="1" x14ac:dyDescent="0.3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</row>
    <row r="418" spans="1:53" ht="15.75" customHeight="1" x14ac:dyDescent="0.3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</row>
    <row r="419" spans="1:53" ht="15.75" customHeight="1" x14ac:dyDescent="0.3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</row>
    <row r="420" spans="1:53" ht="15.75" customHeight="1" x14ac:dyDescent="0.3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</row>
    <row r="421" spans="1:53" ht="15.75" customHeight="1" x14ac:dyDescent="0.3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</row>
    <row r="422" spans="1:53" ht="15.75" customHeight="1" x14ac:dyDescent="0.3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</row>
    <row r="423" spans="1:53" ht="15.75" customHeight="1" x14ac:dyDescent="0.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</row>
    <row r="424" spans="1:53" ht="15.75" customHeight="1" x14ac:dyDescent="0.3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</row>
    <row r="425" spans="1:53" ht="15.75" customHeight="1" x14ac:dyDescent="0.3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</row>
    <row r="426" spans="1:53" ht="15.75" customHeight="1" x14ac:dyDescent="0.3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</row>
    <row r="427" spans="1:53" ht="15.75" customHeight="1" x14ac:dyDescent="0.3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</row>
    <row r="428" spans="1:53" ht="15.75" customHeight="1" x14ac:dyDescent="0.3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</row>
    <row r="429" spans="1:53" ht="15.75" customHeight="1" x14ac:dyDescent="0.3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</row>
    <row r="430" spans="1:53" ht="15.75" customHeight="1" x14ac:dyDescent="0.3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</row>
    <row r="431" spans="1:53" ht="15.75" customHeight="1" x14ac:dyDescent="0.3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</row>
    <row r="432" spans="1:53" ht="15.75" customHeight="1" x14ac:dyDescent="0.3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</row>
    <row r="433" spans="1:53" ht="15.75" customHeight="1" x14ac:dyDescent="0.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</row>
    <row r="434" spans="1:53" ht="15.75" customHeight="1" x14ac:dyDescent="0.3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</row>
    <row r="435" spans="1:53" ht="15.75" customHeight="1" x14ac:dyDescent="0.3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</row>
    <row r="436" spans="1:53" ht="15.75" customHeight="1" x14ac:dyDescent="0.3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</row>
    <row r="437" spans="1:53" ht="15.75" customHeight="1" x14ac:dyDescent="0.3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</row>
    <row r="438" spans="1:53" ht="15.75" customHeight="1" x14ac:dyDescent="0.3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</row>
    <row r="439" spans="1:53" ht="15.75" customHeight="1" x14ac:dyDescent="0.3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</row>
    <row r="440" spans="1:53" ht="15.75" customHeight="1" x14ac:dyDescent="0.3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</row>
    <row r="441" spans="1:53" ht="15.75" customHeight="1" x14ac:dyDescent="0.3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</row>
    <row r="442" spans="1:53" ht="15.75" customHeight="1" x14ac:dyDescent="0.3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</row>
    <row r="443" spans="1:53" ht="15.75" customHeight="1" x14ac:dyDescent="0.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</row>
    <row r="444" spans="1:53" ht="15.75" customHeight="1" x14ac:dyDescent="0.3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</row>
    <row r="445" spans="1:53" ht="15.75" customHeight="1" x14ac:dyDescent="0.3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</row>
    <row r="446" spans="1:53" ht="15.75" customHeight="1" x14ac:dyDescent="0.3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</row>
    <row r="447" spans="1:53" ht="15.75" customHeight="1" x14ac:dyDescent="0.3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</row>
    <row r="448" spans="1:53" ht="15.75" customHeight="1" x14ac:dyDescent="0.3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</row>
    <row r="449" spans="1:53" ht="15.75" customHeight="1" x14ac:dyDescent="0.3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</row>
    <row r="450" spans="1:53" ht="15.75" customHeight="1" x14ac:dyDescent="0.3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</row>
    <row r="451" spans="1:53" ht="15.75" customHeight="1" x14ac:dyDescent="0.3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</row>
    <row r="452" spans="1:53" ht="15.75" customHeight="1" x14ac:dyDescent="0.3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</row>
    <row r="453" spans="1:53" ht="15.75" customHeight="1" x14ac:dyDescent="0.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</row>
    <row r="454" spans="1:53" ht="15.75" customHeight="1" x14ac:dyDescent="0.3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</row>
    <row r="455" spans="1:53" ht="15.75" customHeight="1" x14ac:dyDescent="0.3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</row>
    <row r="456" spans="1:53" ht="15.75" customHeight="1" x14ac:dyDescent="0.3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</row>
    <row r="457" spans="1:53" ht="15.75" customHeight="1" x14ac:dyDescent="0.3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</row>
    <row r="458" spans="1:53" ht="15.75" customHeight="1" x14ac:dyDescent="0.3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</row>
    <row r="459" spans="1:53" ht="15.75" customHeight="1" x14ac:dyDescent="0.3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</row>
    <row r="460" spans="1:53" ht="15.75" customHeight="1" x14ac:dyDescent="0.3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</row>
    <row r="461" spans="1:53" ht="15.75" customHeight="1" x14ac:dyDescent="0.3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</row>
    <row r="462" spans="1:53" ht="15.75" customHeight="1" x14ac:dyDescent="0.3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</row>
    <row r="463" spans="1:53" ht="15.75" customHeight="1" x14ac:dyDescent="0.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</row>
    <row r="464" spans="1:53" ht="15.75" customHeight="1" x14ac:dyDescent="0.3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</row>
    <row r="465" spans="1:53" ht="15.75" customHeight="1" x14ac:dyDescent="0.3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</row>
    <row r="466" spans="1:53" ht="15.75" customHeight="1" x14ac:dyDescent="0.3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</row>
    <row r="467" spans="1:53" ht="15.75" customHeight="1" x14ac:dyDescent="0.3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</row>
    <row r="468" spans="1:53" ht="15.75" customHeight="1" x14ac:dyDescent="0.3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</row>
    <row r="469" spans="1:53" ht="15.75" customHeight="1" x14ac:dyDescent="0.3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</row>
    <row r="470" spans="1:53" ht="15.75" customHeight="1" x14ac:dyDescent="0.3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</row>
    <row r="471" spans="1:53" ht="15.75" customHeight="1" x14ac:dyDescent="0.3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</row>
    <row r="472" spans="1:53" ht="15.75" customHeight="1" x14ac:dyDescent="0.3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</row>
    <row r="473" spans="1:53" ht="15.75" customHeight="1" x14ac:dyDescent="0.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</row>
    <row r="474" spans="1:53" ht="15.75" customHeight="1" x14ac:dyDescent="0.3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</row>
    <row r="475" spans="1:53" ht="15.75" customHeight="1" x14ac:dyDescent="0.3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</row>
    <row r="476" spans="1:53" ht="15.75" customHeight="1" x14ac:dyDescent="0.3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</row>
    <row r="477" spans="1:53" ht="15.75" customHeight="1" x14ac:dyDescent="0.3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</row>
    <row r="478" spans="1:53" ht="15.75" customHeight="1" x14ac:dyDescent="0.3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</row>
    <row r="479" spans="1:53" ht="15.75" customHeight="1" x14ac:dyDescent="0.3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</row>
    <row r="480" spans="1:53" ht="15.75" customHeight="1" x14ac:dyDescent="0.3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</row>
    <row r="481" spans="1:53" ht="15.75" customHeight="1" x14ac:dyDescent="0.3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</row>
    <row r="482" spans="1:53" ht="15.75" customHeight="1" x14ac:dyDescent="0.3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</row>
    <row r="483" spans="1:53" ht="15.75" customHeight="1" x14ac:dyDescent="0.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</row>
    <row r="484" spans="1:53" ht="15.75" customHeight="1" x14ac:dyDescent="0.3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</row>
    <row r="485" spans="1:53" ht="15.75" customHeight="1" x14ac:dyDescent="0.3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</row>
    <row r="486" spans="1:53" ht="15.75" customHeight="1" x14ac:dyDescent="0.3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</row>
    <row r="487" spans="1:53" ht="15.75" customHeight="1" x14ac:dyDescent="0.3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</row>
    <row r="488" spans="1:53" ht="15.75" customHeight="1" x14ac:dyDescent="0.3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</row>
    <row r="489" spans="1:53" ht="15.75" customHeight="1" x14ac:dyDescent="0.3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</row>
    <row r="490" spans="1:53" ht="15.75" customHeight="1" x14ac:dyDescent="0.3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</row>
    <row r="491" spans="1:53" ht="15.75" customHeight="1" x14ac:dyDescent="0.3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</row>
    <row r="492" spans="1:53" ht="15.75" customHeight="1" x14ac:dyDescent="0.3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</row>
    <row r="493" spans="1:53" ht="15.75" customHeight="1" x14ac:dyDescent="0.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</row>
    <row r="494" spans="1:53" ht="15.75" customHeight="1" x14ac:dyDescent="0.3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</row>
    <row r="495" spans="1:53" ht="15.75" customHeight="1" x14ac:dyDescent="0.3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</row>
    <row r="496" spans="1:53" ht="15.75" customHeight="1" x14ac:dyDescent="0.3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</row>
    <row r="497" spans="1:53" ht="15.75" customHeight="1" x14ac:dyDescent="0.3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</row>
    <row r="498" spans="1:53" ht="15.75" customHeight="1" x14ac:dyDescent="0.3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</row>
    <row r="499" spans="1:53" ht="15.75" customHeight="1" x14ac:dyDescent="0.3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</row>
    <row r="500" spans="1:53" ht="15.75" customHeight="1" x14ac:dyDescent="0.3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</row>
    <row r="501" spans="1:53" ht="15.75" customHeight="1" x14ac:dyDescent="0.3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</row>
    <row r="502" spans="1:53" ht="15.75" customHeight="1" x14ac:dyDescent="0.3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</row>
    <row r="503" spans="1:53" ht="15.75" customHeight="1" x14ac:dyDescent="0.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</row>
    <row r="504" spans="1:53" ht="15.75" customHeight="1" x14ac:dyDescent="0.3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</row>
    <row r="505" spans="1:53" ht="15.75" customHeight="1" x14ac:dyDescent="0.3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</row>
    <row r="506" spans="1:53" ht="15.75" customHeight="1" x14ac:dyDescent="0.3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</row>
    <row r="507" spans="1:53" ht="15.75" customHeight="1" x14ac:dyDescent="0.3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</row>
    <row r="508" spans="1:53" ht="15.75" customHeight="1" x14ac:dyDescent="0.3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</row>
    <row r="509" spans="1:53" ht="15.75" customHeight="1" x14ac:dyDescent="0.3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</row>
    <row r="510" spans="1:53" ht="15.75" customHeight="1" x14ac:dyDescent="0.3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</row>
    <row r="511" spans="1:53" ht="15.75" customHeight="1" x14ac:dyDescent="0.3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</row>
    <row r="512" spans="1:53" ht="15.75" customHeight="1" x14ac:dyDescent="0.3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</row>
    <row r="513" spans="1:53" ht="15.75" customHeight="1" x14ac:dyDescent="0.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</row>
    <row r="514" spans="1:53" ht="15.75" customHeight="1" x14ac:dyDescent="0.3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</row>
    <row r="515" spans="1:53" ht="15.75" customHeight="1" x14ac:dyDescent="0.3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</row>
    <row r="516" spans="1:53" ht="15.75" customHeight="1" x14ac:dyDescent="0.3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</row>
    <row r="517" spans="1:53" ht="15.75" customHeight="1" x14ac:dyDescent="0.3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</row>
    <row r="518" spans="1:53" ht="15.75" customHeight="1" x14ac:dyDescent="0.3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</row>
    <row r="519" spans="1:53" ht="15.75" customHeight="1" x14ac:dyDescent="0.3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</row>
    <row r="520" spans="1:53" ht="15.75" customHeight="1" x14ac:dyDescent="0.3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</row>
    <row r="521" spans="1:53" ht="15.75" customHeight="1" x14ac:dyDescent="0.3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</row>
    <row r="522" spans="1:53" ht="15.75" customHeight="1" x14ac:dyDescent="0.3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</row>
    <row r="523" spans="1:53" ht="15.75" customHeight="1" x14ac:dyDescent="0.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</row>
    <row r="524" spans="1:53" ht="15.75" customHeight="1" x14ac:dyDescent="0.3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</row>
    <row r="525" spans="1:53" ht="15.75" customHeight="1" x14ac:dyDescent="0.3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</row>
    <row r="526" spans="1:53" ht="15.75" customHeight="1" x14ac:dyDescent="0.3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</row>
    <row r="527" spans="1:53" ht="15.75" customHeight="1" x14ac:dyDescent="0.3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</row>
    <row r="528" spans="1:53" ht="15.75" customHeight="1" x14ac:dyDescent="0.3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</row>
    <row r="529" spans="1:53" ht="15.75" customHeight="1" x14ac:dyDescent="0.3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</row>
    <row r="530" spans="1:53" ht="15.75" customHeight="1" x14ac:dyDescent="0.3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</row>
    <row r="531" spans="1:53" ht="15.75" customHeight="1" x14ac:dyDescent="0.3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</row>
    <row r="532" spans="1:53" ht="15.75" customHeight="1" x14ac:dyDescent="0.3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</row>
    <row r="533" spans="1:53" ht="15.75" customHeight="1" x14ac:dyDescent="0.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</row>
    <row r="534" spans="1:53" ht="15.75" customHeight="1" x14ac:dyDescent="0.3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</row>
    <row r="535" spans="1:53" ht="15.75" customHeight="1" x14ac:dyDescent="0.3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</row>
    <row r="536" spans="1:53" ht="15.75" customHeight="1" x14ac:dyDescent="0.3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</row>
    <row r="537" spans="1:53" ht="15.75" customHeight="1" x14ac:dyDescent="0.3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</row>
    <row r="538" spans="1:53" ht="15.75" customHeight="1" x14ac:dyDescent="0.3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</row>
    <row r="539" spans="1:53" ht="15.75" customHeight="1" x14ac:dyDescent="0.3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</row>
    <row r="540" spans="1:53" ht="15.75" customHeight="1" x14ac:dyDescent="0.3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</row>
    <row r="541" spans="1:53" ht="15.75" customHeight="1" x14ac:dyDescent="0.3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</row>
    <row r="542" spans="1:53" ht="15.75" customHeight="1" x14ac:dyDescent="0.3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</row>
    <row r="543" spans="1:53" ht="15.75" customHeight="1" x14ac:dyDescent="0.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</row>
    <row r="544" spans="1:53" ht="15.75" customHeight="1" x14ac:dyDescent="0.3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</row>
    <row r="545" spans="1:53" ht="15.75" customHeight="1" x14ac:dyDescent="0.3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</row>
    <row r="546" spans="1:53" ht="15.75" customHeight="1" x14ac:dyDescent="0.3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</row>
    <row r="547" spans="1:53" ht="15.75" customHeight="1" x14ac:dyDescent="0.3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</row>
    <row r="548" spans="1:53" ht="15.75" customHeight="1" x14ac:dyDescent="0.3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</row>
    <row r="549" spans="1:53" ht="15.75" customHeight="1" x14ac:dyDescent="0.3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</row>
    <row r="550" spans="1:53" ht="15.75" customHeight="1" x14ac:dyDescent="0.3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</row>
    <row r="551" spans="1:53" ht="15.75" customHeight="1" x14ac:dyDescent="0.3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</row>
    <row r="552" spans="1:53" ht="15.75" customHeight="1" x14ac:dyDescent="0.3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</row>
    <row r="553" spans="1:53" ht="15.75" customHeight="1" x14ac:dyDescent="0.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</row>
    <row r="554" spans="1:53" ht="15.75" customHeight="1" x14ac:dyDescent="0.3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</row>
    <row r="555" spans="1:53" ht="15.75" customHeight="1" x14ac:dyDescent="0.3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</row>
    <row r="556" spans="1:53" ht="15.75" customHeight="1" x14ac:dyDescent="0.3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</row>
    <row r="557" spans="1:53" ht="15.75" customHeight="1" x14ac:dyDescent="0.3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</row>
    <row r="558" spans="1:53" ht="15.75" customHeight="1" x14ac:dyDescent="0.3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</row>
    <row r="559" spans="1:53" ht="15.75" customHeight="1" x14ac:dyDescent="0.3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</row>
    <row r="560" spans="1:53" ht="15.75" customHeight="1" x14ac:dyDescent="0.3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</row>
    <row r="561" spans="1:53" ht="15.75" customHeight="1" x14ac:dyDescent="0.3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</row>
    <row r="562" spans="1:53" ht="15.75" customHeight="1" x14ac:dyDescent="0.3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</row>
    <row r="563" spans="1:53" ht="15.75" customHeight="1" x14ac:dyDescent="0.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</row>
    <row r="564" spans="1:53" ht="15.75" customHeight="1" x14ac:dyDescent="0.3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</row>
    <row r="565" spans="1:53" ht="15.75" customHeight="1" x14ac:dyDescent="0.3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</row>
    <row r="566" spans="1:53" ht="15.75" customHeight="1" x14ac:dyDescent="0.3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</row>
    <row r="567" spans="1:53" ht="15.75" customHeight="1" x14ac:dyDescent="0.3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</row>
    <row r="568" spans="1:53" ht="15.75" customHeight="1" x14ac:dyDescent="0.3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</row>
    <row r="569" spans="1:53" ht="15.75" customHeight="1" x14ac:dyDescent="0.3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</row>
    <row r="570" spans="1:53" ht="15.75" customHeight="1" x14ac:dyDescent="0.3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</row>
    <row r="571" spans="1:53" ht="15.75" customHeight="1" x14ac:dyDescent="0.3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</row>
    <row r="572" spans="1:53" ht="15.75" customHeight="1" x14ac:dyDescent="0.3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</row>
    <row r="573" spans="1:53" ht="15.75" customHeight="1" x14ac:dyDescent="0.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</row>
    <row r="574" spans="1:53" ht="15.75" customHeight="1" x14ac:dyDescent="0.3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</row>
    <row r="575" spans="1:53" ht="15.75" customHeight="1" x14ac:dyDescent="0.3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</row>
    <row r="576" spans="1:53" ht="15.75" customHeight="1" x14ac:dyDescent="0.3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</row>
    <row r="577" spans="1:53" ht="15.75" customHeight="1" x14ac:dyDescent="0.3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</row>
    <row r="578" spans="1:53" ht="15.75" customHeight="1" x14ac:dyDescent="0.3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</row>
    <row r="579" spans="1:53" ht="15.75" customHeight="1" x14ac:dyDescent="0.3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</row>
    <row r="580" spans="1:53" ht="15.75" customHeight="1" x14ac:dyDescent="0.3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</row>
    <row r="581" spans="1:53" ht="15.75" customHeight="1" x14ac:dyDescent="0.3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</row>
    <row r="582" spans="1:53" ht="15.75" customHeight="1" x14ac:dyDescent="0.3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</row>
    <row r="583" spans="1:53" ht="15.75" customHeight="1" x14ac:dyDescent="0.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</row>
    <row r="584" spans="1:53" ht="15.75" customHeight="1" x14ac:dyDescent="0.3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</row>
    <row r="585" spans="1:53" ht="15.75" customHeight="1" x14ac:dyDescent="0.3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</row>
    <row r="586" spans="1:53" ht="15.75" customHeight="1" x14ac:dyDescent="0.3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</row>
    <row r="587" spans="1:53" ht="15.75" customHeight="1" x14ac:dyDescent="0.3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</row>
    <row r="588" spans="1:53" ht="15.75" customHeight="1" x14ac:dyDescent="0.3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</row>
    <row r="589" spans="1:53" ht="15.75" customHeight="1" x14ac:dyDescent="0.3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</row>
    <row r="590" spans="1:53" ht="15.75" customHeight="1" x14ac:dyDescent="0.3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</row>
    <row r="591" spans="1:53" ht="15.75" customHeight="1" x14ac:dyDescent="0.3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</row>
    <row r="592" spans="1:53" ht="15.75" customHeight="1" x14ac:dyDescent="0.3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</row>
    <row r="593" spans="1:53" ht="15.75" customHeight="1" x14ac:dyDescent="0.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</row>
    <row r="594" spans="1:53" ht="15.75" customHeight="1" x14ac:dyDescent="0.3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</row>
    <row r="595" spans="1:53" ht="15.75" customHeight="1" x14ac:dyDescent="0.3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</row>
    <row r="596" spans="1:53" ht="15.75" customHeight="1" x14ac:dyDescent="0.3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</row>
    <row r="597" spans="1:53" ht="15.75" customHeight="1" x14ac:dyDescent="0.3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</row>
    <row r="598" spans="1:53" ht="15.75" customHeight="1" x14ac:dyDescent="0.3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</row>
    <row r="599" spans="1:53" ht="15.75" customHeight="1" x14ac:dyDescent="0.3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</row>
    <row r="600" spans="1:53" ht="15.75" customHeight="1" x14ac:dyDescent="0.3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</row>
    <row r="601" spans="1:53" ht="15.75" customHeight="1" x14ac:dyDescent="0.3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</row>
    <row r="602" spans="1:53" ht="15.75" customHeight="1" x14ac:dyDescent="0.3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</row>
    <row r="603" spans="1:53" ht="15.75" customHeight="1" x14ac:dyDescent="0.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</row>
    <row r="604" spans="1:53" ht="15.75" customHeight="1" x14ac:dyDescent="0.3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</row>
    <row r="605" spans="1:53" ht="15.75" customHeight="1" x14ac:dyDescent="0.3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</row>
    <row r="606" spans="1:53" ht="15.75" customHeight="1" x14ac:dyDescent="0.3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</row>
    <row r="607" spans="1:53" ht="15.75" customHeight="1" x14ac:dyDescent="0.3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</row>
    <row r="608" spans="1:53" ht="15.75" customHeight="1" x14ac:dyDescent="0.3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</row>
    <row r="609" spans="1:53" ht="15.75" customHeight="1" x14ac:dyDescent="0.3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</row>
    <row r="610" spans="1:53" ht="15.75" customHeight="1" x14ac:dyDescent="0.3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</row>
    <row r="611" spans="1:53" ht="15.75" customHeight="1" x14ac:dyDescent="0.3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</row>
    <row r="612" spans="1:53" ht="15.75" customHeight="1" x14ac:dyDescent="0.3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</row>
    <row r="613" spans="1:53" ht="15.75" customHeight="1" x14ac:dyDescent="0.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</row>
    <row r="614" spans="1:53" ht="15.75" customHeight="1" x14ac:dyDescent="0.3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</row>
    <row r="615" spans="1:53" ht="15.75" customHeight="1" x14ac:dyDescent="0.3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</row>
    <row r="616" spans="1:53" ht="15.75" customHeight="1" x14ac:dyDescent="0.3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</row>
    <row r="617" spans="1:53" ht="15.75" customHeight="1" x14ac:dyDescent="0.3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</row>
    <row r="618" spans="1:53" ht="15.75" customHeight="1" x14ac:dyDescent="0.3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</row>
    <row r="619" spans="1:53" ht="15.75" customHeight="1" x14ac:dyDescent="0.3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</row>
    <row r="620" spans="1:53" ht="15.75" customHeight="1" x14ac:dyDescent="0.3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</row>
    <row r="621" spans="1:53" ht="15.75" customHeight="1" x14ac:dyDescent="0.3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</row>
    <row r="622" spans="1:53" ht="15.75" customHeight="1" x14ac:dyDescent="0.3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</row>
    <row r="623" spans="1:53" ht="15.75" customHeight="1" x14ac:dyDescent="0.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</row>
    <row r="624" spans="1:53" ht="15.75" customHeight="1" x14ac:dyDescent="0.3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</row>
    <row r="625" spans="1:53" ht="15.75" customHeight="1" x14ac:dyDescent="0.3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</row>
    <row r="626" spans="1:53" ht="15.75" customHeight="1" x14ac:dyDescent="0.3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</row>
    <row r="627" spans="1:53" ht="15.75" customHeight="1" x14ac:dyDescent="0.3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</row>
    <row r="628" spans="1:53" ht="15.75" customHeight="1" x14ac:dyDescent="0.3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</row>
    <row r="629" spans="1:53" ht="15.75" customHeight="1" x14ac:dyDescent="0.3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</row>
    <row r="630" spans="1:53" ht="15.75" customHeight="1" x14ac:dyDescent="0.3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</row>
    <row r="631" spans="1:53" ht="15.75" customHeight="1" x14ac:dyDescent="0.3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</row>
    <row r="632" spans="1:53" ht="15.75" customHeight="1" x14ac:dyDescent="0.3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</row>
    <row r="633" spans="1:53" ht="15.75" customHeight="1" x14ac:dyDescent="0.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</row>
    <row r="634" spans="1:53" ht="15.75" customHeight="1" x14ac:dyDescent="0.3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</row>
    <row r="635" spans="1:53" ht="15.75" customHeight="1" x14ac:dyDescent="0.3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</row>
    <row r="636" spans="1:53" ht="15.75" customHeight="1" x14ac:dyDescent="0.3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</row>
    <row r="637" spans="1:53" ht="15.75" customHeight="1" x14ac:dyDescent="0.3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</row>
    <row r="638" spans="1:53" ht="15.75" customHeight="1" x14ac:dyDescent="0.3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</row>
    <row r="639" spans="1:53" ht="15.75" customHeight="1" x14ac:dyDescent="0.3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</row>
    <row r="640" spans="1:53" ht="15.75" customHeight="1" x14ac:dyDescent="0.3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</row>
    <row r="641" spans="1:53" ht="15.75" customHeight="1" x14ac:dyDescent="0.3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</row>
    <row r="642" spans="1:53" ht="15.75" customHeight="1" x14ac:dyDescent="0.3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</row>
    <row r="643" spans="1:53" ht="15.75" customHeight="1" x14ac:dyDescent="0.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</row>
    <row r="644" spans="1:53" ht="15.75" customHeight="1" x14ac:dyDescent="0.3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</row>
    <row r="645" spans="1:53" ht="15.75" customHeight="1" x14ac:dyDescent="0.3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</row>
    <row r="646" spans="1:53" ht="15.75" customHeight="1" x14ac:dyDescent="0.3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</row>
    <row r="647" spans="1:53" ht="15.75" customHeight="1" x14ac:dyDescent="0.3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</row>
    <row r="648" spans="1:53" ht="15.75" customHeight="1" x14ac:dyDescent="0.3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</row>
    <row r="649" spans="1:53" ht="15.75" customHeight="1" x14ac:dyDescent="0.3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</row>
    <row r="650" spans="1:53" ht="15.75" customHeight="1" x14ac:dyDescent="0.3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</row>
    <row r="651" spans="1:53" ht="15.75" customHeight="1" x14ac:dyDescent="0.3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</row>
    <row r="652" spans="1:53" ht="15.75" customHeight="1" x14ac:dyDescent="0.3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</row>
    <row r="653" spans="1:53" ht="15.75" customHeight="1" x14ac:dyDescent="0.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</row>
    <row r="654" spans="1:53" ht="15.75" customHeight="1" x14ac:dyDescent="0.3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</row>
    <row r="655" spans="1:53" ht="15.75" customHeight="1" x14ac:dyDescent="0.3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</row>
    <row r="656" spans="1:53" ht="15.75" customHeight="1" x14ac:dyDescent="0.3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</row>
    <row r="657" spans="1:53" ht="15.75" customHeight="1" x14ac:dyDescent="0.3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</row>
    <row r="658" spans="1:53" ht="15.75" customHeight="1" x14ac:dyDescent="0.3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</row>
    <row r="659" spans="1:53" ht="15.75" customHeight="1" x14ac:dyDescent="0.3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</row>
    <row r="660" spans="1:53" ht="15.75" customHeight="1" x14ac:dyDescent="0.3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</row>
    <row r="661" spans="1:53" ht="15.75" customHeight="1" x14ac:dyDescent="0.3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</row>
    <row r="662" spans="1:53" ht="15.75" customHeight="1" x14ac:dyDescent="0.3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</row>
    <row r="663" spans="1:53" ht="15.75" customHeight="1" x14ac:dyDescent="0.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</row>
    <row r="664" spans="1:53" ht="15.75" customHeight="1" x14ac:dyDescent="0.3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</row>
    <row r="665" spans="1:53" ht="15.75" customHeight="1" x14ac:dyDescent="0.3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</row>
    <row r="666" spans="1:53" ht="15.75" customHeight="1" x14ac:dyDescent="0.3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</row>
    <row r="667" spans="1:53" ht="15.75" customHeight="1" x14ac:dyDescent="0.3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</row>
    <row r="668" spans="1:53" ht="15.75" customHeight="1" x14ac:dyDescent="0.3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</row>
    <row r="669" spans="1:53" ht="15.75" customHeight="1" x14ac:dyDescent="0.3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</row>
    <row r="670" spans="1:53" ht="15.75" customHeight="1" x14ac:dyDescent="0.3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</row>
    <row r="671" spans="1:53" ht="15.75" customHeight="1" x14ac:dyDescent="0.3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</row>
    <row r="672" spans="1:53" ht="15.75" customHeight="1" x14ac:dyDescent="0.3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</row>
    <row r="673" spans="1:53" ht="15.75" customHeight="1" x14ac:dyDescent="0.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</row>
    <row r="674" spans="1:53" ht="15.75" customHeight="1" x14ac:dyDescent="0.3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</row>
    <row r="675" spans="1:53" ht="15.75" customHeight="1" x14ac:dyDescent="0.3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</row>
    <row r="676" spans="1:53" ht="15.75" customHeight="1" x14ac:dyDescent="0.3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</row>
    <row r="677" spans="1:53" ht="15.75" customHeight="1" x14ac:dyDescent="0.3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</row>
    <row r="678" spans="1:53" ht="15.75" customHeight="1" x14ac:dyDescent="0.3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</row>
    <row r="679" spans="1:53" ht="15.75" customHeight="1" x14ac:dyDescent="0.3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</row>
    <row r="680" spans="1:53" ht="15.75" customHeight="1" x14ac:dyDescent="0.3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</row>
    <row r="681" spans="1:53" ht="15.75" customHeight="1" x14ac:dyDescent="0.3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</row>
    <row r="682" spans="1:53" ht="15.75" customHeight="1" x14ac:dyDescent="0.3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</row>
    <row r="683" spans="1:53" ht="15.75" customHeight="1" x14ac:dyDescent="0.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</row>
    <row r="684" spans="1:53" ht="15.75" customHeight="1" x14ac:dyDescent="0.3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</row>
    <row r="685" spans="1:53" ht="15.75" customHeight="1" x14ac:dyDescent="0.3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</row>
    <row r="686" spans="1:53" ht="15.75" customHeight="1" x14ac:dyDescent="0.3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</row>
    <row r="687" spans="1:53" ht="15.75" customHeight="1" x14ac:dyDescent="0.3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</row>
    <row r="688" spans="1:53" ht="15.75" customHeight="1" x14ac:dyDescent="0.3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</row>
    <row r="689" spans="1:53" ht="15.75" customHeight="1" x14ac:dyDescent="0.3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</row>
    <row r="690" spans="1:53" ht="15.75" customHeight="1" x14ac:dyDescent="0.3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</row>
    <row r="691" spans="1:53" ht="15.75" customHeight="1" x14ac:dyDescent="0.3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</row>
    <row r="692" spans="1:53" ht="15.75" customHeight="1" x14ac:dyDescent="0.3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</row>
    <row r="693" spans="1:53" ht="15.75" customHeight="1" x14ac:dyDescent="0.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</row>
    <row r="694" spans="1:53" ht="15.75" customHeight="1" x14ac:dyDescent="0.3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</row>
    <row r="695" spans="1:53" ht="15.75" customHeight="1" x14ac:dyDescent="0.3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</row>
    <row r="696" spans="1:53" ht="15.75" customHeight="1" x14ac:dyDescent="0.3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</row>
    <row r="697" spans="1:53" ht="15.75" customHeight="1" x14ac:dyDescent="0.3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</row>
    <row r="698" spans="1:53" ht="15.75" customHeight="1" x14ac:dyDescent="0.3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</row>
    <row r="699" spans="1:53" ht="15.75" customHeight="1" x14ac:dyDescent="0.3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</row>
    <row r="700" spans="1:53" ht="15.75" customHeight="1" x14ac:dyDescent="0.3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</row>
    <row r="701" spans="1:53" ht="15.75" customHeight="1" x14ac:dyDescent="0.3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</row>
    <row r="702" spans="1:53" ht="15.75" customHeight="1" x14ac:dyDescent="0.3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</row>
    <row r="703" spans="1:53" ht="15.75" customHeight="1" x14ac:dyDescent="0.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</row>
    <row r="704" spans="1:53" ht="15.75" customHeight="1" x14ac:dyDescent="0.3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</row>
    <row r="705" spans="1:53" ht="15.75" customHeight="1" x14ac:dyDescent="0.3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</row>
    <row r="706" spans="1:53" ht="15.75" customHeight="1" x14ac:dyDescent="0.3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</row>
    <row r="707" spans="1:53" ht="15.75" customHeight="1" x14ac:dyDescent="0.3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</row>
    <row r="708" spans="1:53" ht="15.75" customHeight="1" x14ac:dyDescent="0.3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</row>
    <row r="709" spans="1:53" ht="15.75" customHeight="1" x14ac:dyDescent="0.3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</row>
    <row r="710" spans="1:53" ht="15.75" customHeight="1" x14ac:dyDescent="0.3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</row>
    <row r="711" spans="1:53" ht="15.75" customHeight="1" x14ac:dyDescent="0.3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</row>
    <row r="712" spans="1:53" ht="15.75" customHeight="1" x14ac:dyDescent="0.3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</row>
    <row r="713" spans="1:53" ht="15.75" customHeight="1" x14ac:dyDescent="0.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</row>
    <row r="714" spans="1:53" ht="15.75" customHeight="1" x14ac:dyDescent="0.3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</row>
    <row r="715" spans="1:53" ht="15.75" customHeight="1" x14ac:dyDescent="0.3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</row>
    <row r="716" spans="1:53" ht="15.75" customHeight="1" x14ac:dyDescent="0.3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</row>
    <row r="717" spans="1:53" ht="15.75" customHeight="1" x14ac:dyDescent="0.3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</row>
    <row r="718" spans="1:53" ht="15.75" customHeight="1" x14ac:dyDescent="0.3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</row>
    <row r="719" spans="1:53" ht="15.75" customHeight="1" x14ac:dyDescent="0.3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</row>
    <row r="720" spans="1:53" ht="15.75" customHeight="1" x14ac:dyDescent="0.3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</row>
    <row r="721" spans="1:53" ht="15.75" customHeight="1" x14ac:dyDescent="0.3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</row>
    <row r="722" spans="1:53" ht="15.75" customHeight="1" x14ac:dyDescent="0.3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</row>
    <row r="723" spans="1:53" ht="15.75" customHeight="1" x14ac:dyDescent="0.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</row>
    <row r="724" spans="1:53" ht="15.75" customHeight="1" x14ac:dyDescent="0.3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</row>
    <row r="725" spans="1:53" ht="15.75" customHeight="1" x14ac:dyDescent="0.3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</row>
    <row r="726" spans="1:53" ht="15.75" customHeight="1" x14ac:dyDescent="0.3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</row>
    <row r="727" spans="1:53" ht="15.75" customHeight="1" x14ac:dyDescent="0.3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</row>
    <row r="728" spans="1:53" ht="15.75" customHeight="1" x14ac:dyDescent="0.3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</row>
    <row r="729" spans="1:53" ht="15.75" customHeight="1" x14ac:dyDescent="0.3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</row>
    <row r="730" spans="1:53" ht="15.75" customHeight="1" x14ac:dyDescent="0.3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</row>
    <row r="731" spans="1:53" ht="15.75" customHeight="1" x14ac:dyDescent="0.3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</row>
    <row r="732" spans="1:53" ht="15.75" customHeight="1" x14ac:dyDescent="0.3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</row>
    <row r="733" spans="1:53" ht="15.75" customHeight="1" x14ac:dyDescent="0.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</row>
    <row r="734" spans="1:53" ht="15.75" customHeight="1" x14ac:dyDescent="0.3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</row>
    <row r="735" spans="1:53" ht="15.75" customHeight="1" x14ac:dyDescent="0.3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</row>
    <row r="736" spans="1:53" ht="15.75" customHeight="1" x14ac:dyDescent="0.3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</row>
    <row r="737" spans="1:53" ht="15.75" customHeight="1" x14ac:dyDescent="0.3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</row>
    <row r="738" spans="1:53" ht="15.75" customHeight="1" x14ac:dyDescent="0.3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</row>
    <row r="739" spans="1:53" ht="15.75" customHeight="1" x14ac:dyDescent="0.3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</row>
    <row r="740" spans="1:53" ht="15.75" customHeight="1" x14ac:dyDescent="0.3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</row>
    <row r="741" spans="1:53" ht="15.75" customHeight="1" x14ac:dyDescent="0.3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</row>
    <row r="742" spans="1:53" ht="15.75" customHeight="1" x14ac:dyDescent="0.3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</row>
    <row r="743" spans="1:53" ht="15.75" customHeight="1" x14ac:dyDescent="0.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</row>
    <row r="744" spans="1:53" ht="15.75" customHeight="1" x14ac:dyDescent="0.3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</row>
    <row r="745" spans="1:53" ht="15.75" customHeight="1" x14ac:dyDescent="0.3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</row>
    <row r="746" spans="1:53" ht="15.75" customHeight="1" x14ac:dyDescent="0.3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</row>
    <row r="747" spans="1:53" ht="15.75" customHeight="1" x14ac:dyDescent="0.3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</row>
    <row r="748" spans="1:53" ht="15.75" customHeight="1" x14ac:dyDescent="0.3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</row>
    <row r="749" spans="1:53" ht="15.75" customHeight="1" x14ac:dyDescent="0.3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</row>
    <row r="750" spans="1:53" ht="15.75" customHeight="1" x14ac:dyDescent="0.3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</row>
    <row r="751" spans="1:53" ht="15.75" customHeight="1" x14ac:dyDescent="0.3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</row>
    <row r="752" spans="1:53" ht="15.75" customHeight="1" x14ac:dyDescent="0.3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</row>
    <row r="753" spans="1:53" ht="15.75" customHeight="1" x14ac:dyDescent="0.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</row>
    <row r="754" spans="1:53" ht="15.75" customHeight="1" x14ac:dyDescent="0.3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</row>
    <row r="755" spans="1:53" ht="15.75" customHeight="1" x14ac:dyDescent="0.3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</row>
    <row r="756" spans="1:53" ht="15.75" customHeight="1" x14ac:dyDescent="0.3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</row>
    <row r="757" spans="1:53" ht="15.75" customHeight="1" x14ac:dyDescent="0.3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</row>
    <row r="758" spans="1:53" ht="15.75" customHeight="1" x14ac:dyDescent="0.3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</row>
    <row r="759" spans="1:53" ht="15.75" customHeight="1" x14ac:dyDescent="0.3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</row>
    <row r="760" spans="1:53" ht="15.75" customHeight="1" x14ac:dyDescent="0.3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</row>
    <row r="761" spans="1:53" ht="15.75" customHeight="1" x14ac:dyDescent="0.3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</row>
    <row r="762" spans="1:53" ht="15.75" customHeight="1" x14ac:dyDescent="0.3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</row>
    <row r="763" spans="1:53" ht="15.75" customHeight="1" x14ac:dyDescent="0.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</row>
    <row r="764" spans="1:53" ht="15.75" customHeight="1" x14ac:dyDescent="0.3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</row>
    <row r="765" spans="1:53" ht="15.75" customHeight="1" x14ac:dyDescent="0.3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</row>
    <row r="766" spans="1:53" ht="15.75" customHeight="1" x14ac:dyDescent="0.3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</row>
    <row r="767" spans="1:53" ht="15.75" customHeight="1" x14ac:dyDescent="0.3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</row>
    <row r="768" spans="1:53" ht="15.75" customHeight="1" x14ac:dyDescent="0.3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</row>
    <row r="769" spans="1:53" ht="15.75" customHeight="1" x14ac:dyDescent="0.3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</row>
    <row r="770" spans="1:53" ht="15.75" customHeight="1" x14ac:dyDescent="0.3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</row>
    <row r="771" spans="1:53" ht="15.75" customHeight="1" x14ac:dyDescent="0.3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</row>
    <row r="772" spans="1:53" ht="15.75" customHeight="1" x14ac:dyDescent="0.3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</row>
    <row r="773" spans="1:53" ht="15.75" customHeight="1" x14ac:dyDescent="0.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</row>
    <row r="774" spans="1:53" ht="15.75" customHeight="1" x14ac:dyDescent="0.3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</row>
    <row r="775" spans="1:53" ht="15.75" customHeight="1" x14ac:dyDescent="0.3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</row>
    <row r="776" spans="1:53" ht="15.75" customHeight="1" x14ac:dyDescent="0.3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</row>
    <row r="777" spans="1:53" ht="15.75" customHeight="1" x14ac:dyDescent="0.3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</row>
    <row r="778" spans="1:53" ht="15.75" customHeight="1" x14ac:dyDescent="0.3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</row>
    <row r="779" spans="1:53" ht="15.75" customHeight="1" x14ac:dyDescent="0.3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</row>
    <row r="780" spans="1:53" ht="15.75" customHeight="1" x14ac:dyDescent="0.3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</row>
    <row r="781" spans="1:53" ht="15.75" customHeight="1" x14ac:dyDescent="0.3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</row>
    <row r="782" spans="1:53" ht="15.75" customHeight="1" x14ac:dyDescent="0.3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</row>
    <row r="783" spans="1:53" ht="15.75" customHeight="1" x14ac:dyDescent="0.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</row>
    <row r="784" spans="1:53" ht="15.75" customHeight="1" x14ac:dyDescent="0.3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</row>
    <row r="785" spans="1:53" ht="15.75" customHeight="1" x14ac:dyDescent="0.3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</row>
    <row r="786" spans="1:53" ht="15.75" customHeight="1" x14ac:dyDescent="0.3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</row>
    <row r="787" spans="1:53" ht="15.75" customHeight="1" x14ac:dyDescent="0.3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</row>
    <row r="788" spans="1:53" ht="15.75" customHeight="1" x14ac:dyDescent="0.3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</row>
    <row r="789" spans="1:53" ht="15.75" customHeight="1" x14ac:dyDescent="0.3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</row>
    <row r="790" spans="1:53" ht="15.75" customHeight="1" x14ac:dyDescent="0.3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</row>
    <row r="791" spans="1:53" ht="15.75" customHeight="1" x14ac:dyDescent="0.3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</row>
    <row r="792" spans="1:53" ht="15.75" customHeight="1" x14ac:dyDescent="0.3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</row>
    <row r="793" spans="1:53" ht="15.75" customHeight="1" x14ac:dyDescent="0.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</row>
    <row r="794" spans="1:53" ht="15.75" customHeight="1" x14ac:dyDescent="0.3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</row>
    <row r="795" spans="1:53" ht="15.75" customHeight="1" x14ac:dyDescent="0.3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</row>
    <row r="796" spans="1:53" ht="15.75" customHeight="1" x14ac:dyDescent="0.3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</row>
    <row r="797" spans="1:53" ht="15.75" customHeight="1" x14ac:dyDescent="0.3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</row>
    <row r="798" spans="1:53" ht="15.75" customHeight="1" x14ac:dyDescent="0.3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</row>
    <row r="799" spans="1:53" ht="15.75" customHeight="1" x14ac:dyDescent="0.3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</row>
    <row r="800" spans="1:53" ht="15.75" customHeight="1" x14ac:dyDescent="0.3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</row>
    <row r="801" spans="1:53" ht="15.75" customHeight="1" x14ac:dyDescent="0.3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</row>
    <row r="802" spans="1:53" ht="15.75" customHeight="1" x14ac:dyDescent="0.3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</row>
    <row r="803" spans="1:53" ht="15.75" customHeight="1" x14ac:dyDescent="0.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</row>
    <row r="804" spans="1:53" ht="15.75" customHeight="1" x14ac:dyDescent="0.3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</row>
    <row r="805" spans="1:53" ht="15.75" customHeight="1" x14ac:dyDescent="0.3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</row>
    <row r="806" spans="1:53" ht="15.75" customHeight="1" x14ac:dyDescent="0.3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</row>
    <row r="807" spans="1:53" ht="15.75" customHeight="1" x14ac:dyDescent="0.3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</row>
    <row r="808" spans="1:53" ht="15.75" customHeight="1" x14ac:dyDescent="0.3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</row>
    <row r="809" spans="1:53" ht="15.75" customHeight="1" x14ac:dyDescent="0.3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</row>
    <row r="810" spans="1:53" ht="15.75" customHeight="1" x14ac:dyDescent="0.3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</row>
    <row r="811" spans="1:53" ht="15.75" customHeight="1" x14ac:dyDescent="0.3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</row>
    <row r="812" spans="1:53" ht="15.75" customHeight="1" x14ac:dyDescent="0.3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</row>
    <row r="813" spans="1:53" ht="15.75" customHeight="1" x14ac:dyDescent="0.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</row>
    <row r="814" spans="1:53" ht="15.75" customHeight="1" x14ac:dyDescent="0.3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</row>
    <row r="815" spans="1:53" ht="15.75" customHeight="1" x14ac:dyDescent="0.3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</row>
    <row r="816" spans="1:53" ht="15.75" customHeight="1" x14ac:dyDescent="0.3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</row>
    <row r="817" spans="1:53" ht="15.75" customHeight="1" x14ac:dyDescent="0.3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</row>
    <row r="818" spans="1:53" ht="15.75" customHeight="1" x14ac:dyDescent="0.3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</row>
    <row r="819" spans="1:53" ht="15.75" customHeight="1" x14ac:dyDescent="0.3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</row>
    <row r="820" spans="1:53" ht="15.75" customHeight="1" x14ac:dyDescent="0.3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</row>
    <row r="821" spans="1:53" ht="15.75" customHeight="1" x14ac:dyDescent="0.3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</row>
    <row r="822" spans="1:53" ht="15.75" customHeight="1" x14ac:dyDescent="0.3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</row>
    <row r="823" spans="1:53" ht="15.75" customHeight="1" x14ac:dyDescent="0.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</row>
    <row r="824" spans="1:53" ht="15.75" customHeight="1" x14ac:dyDescent="0.3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</row>
    <row r="825" spans="1:53" ht="15.75" customHeight="1" x14ac:dyDescent="0.3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</row>
    <row r="826" spans="1:53" ht="15.75" customHeight="1" x14ac:dyDescent="0.3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</row>
    <row r="827" spans="1:53" ht="15.75" customHeight="1" x14ac:dyDescent="0.3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</row>
    <row r="828" spans="1:53" ht="15.75" customHeight="1" x14ac:dyDescent="0.3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</row>
    <row r="829" spans="1:53" ht="15.75" customHeight="1" x14ac:dyDescent="0.3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</row>
    <row r="830" spans="1:53" ht="15.75" customHeight="1" x14ac:dyDescent="0.3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</row>
    <row r="831" spans="1:53" ht="15.75" customHeight="1" x14ac:dyDescent="0.3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</row>
    <row r="832" spans="1:53" ht="15.75" customHeight="1" x14ac:dyDescent="0.3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</row>
    <row r="833" spans="1:53" ht="15.75" customHeight="1" x14ac:dyDescent="0.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</row>
    <row r="834" spans="1:53" ht="15.75" customHeight="1" x14ac:dyDescent="0.3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</row>
    <row r="835" spans="1:53" ht="15.75" customHeight="1" x14ac:dyDescent="0.3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</row>
    <row r="836" spans="1:53" ht="15.75" customHeight="1" x14ac:dyDescent="0.3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</row>
    <row r="837" spans="1:53" ht="15.75" customHeight="1" x14ac:dyDescent="0.3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</row>
    <row r="838" spans="1:53" ht="15.75" customHeight="1" x14ac:dyDescent="0.3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</row>
    <row r="839" spans="1:53" ht="15.75" customHeight="1" x14ac:dyDescent="0.3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</row>
    <row r="840" spans="1:53" ht="15.75" customHeight="1" x14ac:dyDescent="0.3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</row>
    <row r="841" spans="1:53" ht="15.75" customHeight="1" x14ac:dyDescent="0.3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</row>
    <row r="842" spans="1:53" ht="15.75" customHeight="1" x14ac:dyDescent="0.3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</row>
    <row r="843" spans="1:53" ht="15.75" customHeight="1" x14ac:dyDescent="0.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</row>
    <row r="844" spans="1:53" ht="15.75" customHeight="1" x14ac:dyDescent="0.3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</row>
    <row r="845" spans="1:53" ht="15.75" customHeight="1" x14ac:dyDescent="0.3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</row>
    <row r="846" spans="1:53" ht="15.75" customHeight="1" x14ac:dyDescent="0.3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</row>
    <row r="847" spans="1:53" ht="15.75" customHeight="1" x14ac:dyDescent="0.3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</row>
    <row r="848" spans="1:53" ht="15.75" customHeight="1" x14ac:dyDescent="0.3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</row>
    <row r="849" spans="1:53" ht="15.75" customHeight="1" x14ac:dyDescent="0.3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</row>
    <row r="850" spans="1:53" ht="15.75" customHeight="1" x14ac:dyDescent="0.3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</row>
    <row r="851" spans="1:53" ht="15.75" customHeight="1" x14ac:dyDescent="0.3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</row>
    <row r="852" spans="1:53" ht="15.75" customHeight="1" x14ac:dyDescent="0.3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</row>
    <row r="853" spans="1:53" ht="15.75" customHeight="1" x14ac:dyDescent="0.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</row>
    <row r="854" spans="1:53" ht="15.75" customHeight="1" x14ac:dyDescent="0.3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</row>
    <row r="855" spans="1:53" ht="15.75" customHeight="1" x14ac:dyDescent="0.3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</row>
    <row r="856" spans="1:53" ht="15.75" customHeight="1" x14ac:dyDescent="0.3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</row>
    <row r="857" spans="1:53" ht="15.75" customHeight="1" x14ac:dyDescent="0.3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</row>
    <row r="858" spans="1:53" ht="15.75" customHeight="1" x14ac:dyDescent="0.3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</row>
    <row r="859" spans="1:53" ht="15.75" customHeight="1" x14ac:dyDescent="0.3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</row>
    <row r="860" spans="1:53" ht="15.75" customHeight="1" x14ac:dyDescent="0.3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</row>
    <row r="861" spans="1:53" ht="15.75" customHeight="1" x14ac:dyDescent="0.3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</row>
    <row r="862" spans="1:53" ht="15.75" customHeight="1" x14ac:dyDescent="0.3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</row>
    <row r="863" spans="1:53" ht="15.75" customHeight="1" x14ac:dyDescent="0.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</row>
    <row r="864" spans="1:53" ht="15.75" customHeight="1" x14ac:dyDescent="0.3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</row>
    <row r="865" spans="1:53" ht="15.75" customHeight="1" x14ac:dyDescent="0.3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</row>
    <row r="866" spans="1:53" ht="15.75" customHeight="1" x14ac:dyDescent="0.3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</row>
    <row r="867" spans="1:53" ht="15.75" customHeight="1" x14ac:dyDescent="0.3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</row>
    <row r="868" spans="1:53" ht="15.75" customHeight="1" x14ac:dyDescent="0.3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</row>
    <row r="869" spans="1:53" ht="15.75" customHeight="1" x14ac:dyDescent="0.3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</row>
    <row r="870" spans="1:53" ht="15.75" customHeight="1" x14ac:dyDescent="0.3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</row>
    <row r="871" spans="1:53" ht="15.75" customHeight="1" x14ac:dyDescent="0.3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</row>
    <row r="872" spans="1:53" ht="15.75" customHeight="1" x14ac:dyDescent="0.3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</row>
    <row r="873" spans="1:53" ht="15.75" customHeight="1" x14ac:dyDescent="0.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</row>
    <row r="874" spans="1:53" ht="15.75" customHeight="1" x14ac:dyDescent="0.3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</row>
    <row r="875" spans="1:53" ht="15.75" customHeight="1" x14ac:dyDescent="0.3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</row>
    <row r="876" spans="1:53" ht="15.75" customHeight="1" x14ac:dyDescent="0.3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</row>
    <row r="877" spans="1:53" ht="15.75" customHeight="1" x14ac:dyDescent="0.3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</row>
    <row r="878" spans="1:53" ht="15.75" customHeight="1" x14ac:dyDescent="0.3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</row>
    <row r="879" spans="1:53" ht="15.75" customHeight="1" x14ac:dyDescent="0.3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</row>
    <row r="880" spans="1:53" ht="15.75" customHeight="1" x14ac:dyDescent="0.3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</row>
    <row r="881" spans="1:53" ht="15.75" customHeight="1" x14ac:dyDescent="0.3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</row>
    <row r="882" spans="1:53" ht="15.75" customHeight="1" x14ac:dyDescent="0.3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</row>
    <row r="883" spans="1:53" ht="15.75" customHeight="1" x14ac:dyDescent="0.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</row>
    <row r="884" spans="1:53" ht="15.75" customHeight="1" x14ac:dyDescent="0.3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</row>
    <row r="885" spans="1:53" ht="15.75" customHeight="1" x14ac:dyDescent="0.3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</row>
    <row r="886" spans="1:53" ht="15.75" customHeight="1" x14ac:dyDescent="0.3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</row>
    <row r="887" spans="1:53" ht="15.75" customHeight="1" x14ac:dyDescent="0.3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</row>
    <row r="888" spans="1:53" ht="15.75" customHeight="1" x14ac:dyDescent="0.3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</row>
    <row r="889" spans="1:53" ht="15.75" customHeight="1" x14ac:dyDescent="0.3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</row>
    <row r="890" spans="1:53" ht="15.75" customHeight="1" x14ac:dyDescent="0.3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</row>
    <row r="891" spans="1:53" ht="15.75" customHeight="1" x14ac:dyDescent="0.3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</row>
    <row r="892" spans="1:53" ht="15.75" customHeight="1" x14ac:dyDescent="0.3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</row>
    <row r="893" spans="1:53" ht="15.75" customHeight="1" x14ac:dyDescent="0.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</row>
    <row r="894" spans="1:53" ht="15.75" customHeight="1" x14ac:dyDescent="0.3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</row>
    <row r="895" spans="1:53" ht="15.75" customHeight="1" x14ac:dyDescent="0.3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</row>
    <row r="896" spans="1:53" ht="15.75" customHeight="1" x14ac:dyDescent="0.3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</row>
    <row r="897" spans="1:53" ht="15.75" customHeight="1" x14ac:dyDescent="0.3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</row>
    <row r="898" spans="1:53" ht="15.75" customHeight="1" x14ac:dyDescent="0.3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</row>
    <row r="899" spans="1:53" ht="15.75" customHeight="1" x14ac:dyDescent="0.3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</row>
    <row r="900" spans="1:53" ht="15.75" customHeight="1" x14ac:dyDescent="0.3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</row>
    <row r="901" spans="1:53" ht="15.75" customHeight="1" x14ac:dyDescent="0.3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</row>
    <row r="902" spans="1:53" ht="15.75" customHeight="1" x14ac:dyDescent="0.3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</row>
    <row r="903" spans="1:53" ht="15.75" customHeight="1" x14ac:dyDescent="0.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</row>
    <row r="904" spans="1:53" ht="15.75" customHeight="1" x14ac:dyDescent="0.3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</row>
    <row r="905" spans="1:53" ht="15.75" customHeight="1" x14ac:dyDescent="0.3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</row>
    <row r="906" spans="1:53" ht="15.75" customHeight="1" x14ac:dyDescent="0.3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</row>
    <row r="907" spans="1:53" ht="15.75" customHeight="1" x14ac:dyDescent="0.3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</row>
    <row r="908" spans="1:53" ht="15.75" customHeight="1" x14ac:dyDescent="0.3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</row>
    <row r="909" spans="1:53" ht="15.75" customHeight="1" x14ac:dyDescent="0.3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</row>
    <row r="910" spans="1:53" ht="15.75" customHeight="1" x14ac:dyDescent="0.3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</row>
    <row r="911" spans="1:53" ht="15.75" customHeight="1" x14ac:dyDescent="0.3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</row>
    <row r="912" spans="1:53" ht="15.75" customHeight="1" x14ac:dyDescent="0.3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</row>
    <row r="913" spans="1:53" ht="15.75" customHeight="1" x14ac:dyDescent="0.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</row>
    <row r="914" spans="1:53" ht="15.75" customHeight="1" x14ac:dyDescent="0.3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</row>
    <row r="915" spans="1:53" ht="15.75" customHeight="1" x14ac:dyDescent="0.3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</row>
    <row r="916" spans="1:53" ht="15.75" customHeight="1" x14ac:dyDescent="0.3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</row>
    <row r="917" spans="1:53" ht="15.75" customHeight="1" x14ac:dyDescent="0.3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</row>
    <row r="918" spans="1:53" ht="15.75" customHeight="1" x14ac:dyDescent="0.3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</row>
    <row r="919" spans="1:53" ht="15.75" customHeight="1" x14ac:dyDescent="0.3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</row>
    <row r="920" spans="1:53" ht="15.75" customHeight="1" x14ac:dyDescent="0.3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</row>
    <row r="921" spans="1:53" ht="15.75" customHeight="1" x14ac:dyDescent="0.3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</row>
    <row r="922" spans="1:53" ht="15.75" customHeight="1" x14ac:dyDescent="0.3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</row>
    <row r="923" spans="1:53" ht="15.75" customHeight="1" x14ac:dyDescent="0.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</row>
    <row r="924" spans="1:53" ht="15.75" customHeight="1" x14ac:dyDescent="0.3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</row>
    <row r="925" spans="1:53" ht="15.75" customHeight="1" x14ac:dyDescent="0.3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</row>
    <row r="926" spans="1:53" ht="15.75" customHeight="1" x14ac:dyDescent="0.3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</row>
    <row r="927" spans="1:53" ht="15.75" customHeight="1" x14ac:dyDescent="0.3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</row>
    <row r="928" spans="1:53" ht="15.75" customHeight="1" x14ac:dyDescent="0.3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</row>
    <row r="929" spans="1:53" ht="15.75" customHeight="1" x14ac:dyDescent="0.3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</row>
    <row r="930" spans="1:53" ht="15.75" customHeight="1" x14ac:dyDescent="0.3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</row>
    <row r="931" spans="1:53" ht="15.75" customHeight="1" x14ac:dyDescent="0.3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</row>
    <row r="932" spans="1:53" ht="15.75" customHeight="1" x14ac:dyDescent="0.3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</row>
    <row r="933" spans="1:53" ht="15.75" customHeight="1" x14ac:dyDescent="0.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</row>
    <row r="934" spans="1:53" ht="15.75" customHeight="1" x14ac:dyDescent="0.3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</row>
    <row r="935" spans="1:53" ht="15.75" customHeight="1" x14ac:dyDescent="0.3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</row>
    <row r="936" spans="1:53" ht="15.75" customHeight="1" x14ac:dyDescent="0.3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</row>
    <row r="937" spans="1:53" ht="15.75" customHeight="1" x14ac:dyDescent="0.3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</row>
    <row r="938" spans="1:53" ht="15.75" customHeight="1" x14ac:dyDescent="0.3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</row>
    <row r="939" spans="1:53" ht="15.75" customHeight="1" x14ac:dyDescent="0.3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</row>
    <row r="940" spans="1:53" ht="15.75" customHeight="1" x14ac:dyDescent="0.3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</row>
    <row r="941" spans="1:53" ht="15.75" customHeight="1" x14ac:dyDescent="0.3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</row>
    <row r="942" spans="1:53" ht="15.75" customHeight="1" x14ac:dyDescent="0.3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</row>
    <row r="943" spans="1:53" ht="15.75" customHeight="1" x14ac:dyDescent="0.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</row>
    <row r="944" spans="1:53" ht="15.75" customHeight="1" x14ac:dyDescent="0.3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</row>
    <row r="945" spans="1:53" ht="15.75" customHeight="1" x14ac:dyDescent="0.3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</row>
    <row r="946" spans="1:53" ht="15.75" customHeight="1" x14ac:dyDescent="0.3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</row>
    <row r="947" spans="1:53" ht="15.75" customHeight="1" x14ac:dyDescent="0.3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</row>
    <row r="948" spans="1:53" ht="15.75" customHeight="1" x14ac:dyDescent="0.3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</row>
    <row r="949" spans="1:53" ht="15.75" customHeight="1" x14ac:dyDescent="0.3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</row>
    <row r="950" spans="1:53" ht="15.75" customHeight="1" x14ac:dyDescent="0.3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</row>
    <row r="951" spans="1:53" ht="15.75" customHeight="1" x14ac:dyDescent="0.3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</row>
    <row r="952" spans="1:53" ht="15.75" customHeight="1" x14ac:dyDescent="0.3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</row>
    <row r="953" spans="1:53" ht="15.75" customHeight="1" x14ac:dyDescent="0.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</row>
    <row r="954" spans="1:53" ht="15.75" customHeight="1" x14ac:dyDescent="0.3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</row>
    <row r="955" spans="1:53" ht="15.75" customHeight="1" x14ac:dyDescent="0.3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</row>
    <row r="956" spans="1:53" ht="15.75" customHeight="1" x14ac:dyDescent="0.3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</row>
    <row r="957" spans="1:53" ht="15.75" customHeight="1" x14ac:dyDescent="0.3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</row>
    <row r="958" spans="1:53" ht="15.75" customHeight="1" x14ac:dyDescent="0.3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</row>
    <row r="959" spans="1:53" ht="15.75" customHeight="1" x14ac:dyDescent="0.3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</row>
    <row r="960" spans="1:53" ht="15.75" customHeight="1" x14ac:dyDescent="0.3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</row>
    <row r="961" spans="1:53" ht="15.75" customHeight="1" x14ac:dyDescent="0.3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</row>
    <row r="962" spans="1:53" ht="15.75" customHeight="1" x14ac:dyDescent="0.3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</row>
    <row r="963" spans="1:53" ht="15.75" customHeight="1" x14ac:dyDescent="0.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</row>
    <row r="964" spans="1:53" ht="15.75" customHeight="1" x14ac:dyDescent="0.3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</row>
    <row r="965" spans="1:53" ht="15.75" customHeight="1" x14ac:dyDescent="0.3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</row>
    <row r="966" spans="1:53" ht="15.75" customHeight="1" x14ac:dyDescent="0.3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</row>
    <row r="967" spans="1:53" ht="15.75" customHeight="1" x14ac:dyDescent="0.3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</row>
    <row r="968" spans="1:53" ht="15.75" customHeight="1" x14ac:dyDescent="0.3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</row>
    <row r="969" spans="1:53" ht="15.75" customHeight="1" x14ac:dyDescent="0.3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</row>
    <row r="970" spans="1:53" ht="15.75" customHeight="1" x14ac:dyDescent="0.3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</row>
    <row r="971" spans="1:53" ht="15.75" customHeight="1" x14ac:dyDescent="0.3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</row>
    <row r="972" spans="1:53" ht="15.75" customHeight="1" x14ac:dyDescent="0.3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</row>
    <row r="973" spans="1:53" ht="15.75" customHeight="1" x14ac:dyDescent="0.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</row>
    <row r="974" spans="1:53" ht="15.75" customHeight="1" x14ac:dyDescent="0.3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</row>
    <row r="975" spans="1:53" ht="15.75" customHeight="1" x14ac:dyDescent="0.3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</row>
    <row r="976" spans="1:53" ht="15.75" customHeight="1" x14ac:dyDescent="0.3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</row>
    <row r="977" spans="1:53" ht="15.75" customHeight="1" x14ac:dyDescent="0.3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</row>
    <row r="978" spans="1:53" ht="15.75" customHeight="1" x14ac:dyDescent="0.3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</row>
    <row r="979" spans="1:53" ht="15.75" customHeight="1" x14ac:dyDescent="0.3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</row>
    <row r="980" spans="1:53" ht="15.75" customHeight="1" x14ac:dyDescent="0.3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</row>
    <row r="981" spans="1:53" ht="15.75" customHeight="1" x14ac:dyDescent="0.3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</row>
    <row r="982" spans="1:53" ht="15.75" customHeight="1" x14ac:dyDescent="0.3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</row>
    <row r="983" spans="1:53" ht="15.75" customHeight="1" x14ac:dyDescent="0.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</row>
    <row r="984" spans="1:53" ht="15.75" customHeight="1" x14ac:dyDescent="0.3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</row>
    <row r="985" spans="1:53" ht="15.75" customHeight="1" x14ac:dyDescent="0.3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</row>
    <row r="986" spans="1:53" ht="15.75" customHeight="1" x14ac:dyDescent="0.3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</row>
    <row r="987" spans="1:53" ht="15.75" customHeight="1" x14ac:dyDescent="0.3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</row>
    <row r="988" spans="1:53" ht="15.75" customHeight="1" x14ac:dyDescent="0.3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</row>
    <row r="989" spans="1:53" ht="15.75" customHeight="1" x14ac:dyDescent="0.3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</row>
    <row r="990" spans="1:53" ht="15.75" customHeight="1" x14ac:dyDescent="0.3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</row>
    <row r="991" spans="1:53" ht="15.75" customHeight="1" x14ac:dyDescent="0.3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</row>
    <row r="992" spans="1:53" ht="15.75" customHeight="1" x14ac:dyDescent="0.3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</row>
    <row r="993" spans="1:53" ht="15.75" customHeight="1" x14ac:dyDescent="0.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</row>
    <row r="994" spans="1:53" ht="15.75" customHeight="1" x14ac:dyDescent="0.3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</row>
    <row r="995" spans="1:53" ht="15.75" customHeight="1" x14ac:dyDescent="0.3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</row>
    <row r="996" spans="1:53" ht="15.75" customHeight="1" x14ac:dyDescent="0.3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</row>
    <row r="997" spans="1:53" ht="15.75" customHeight="1" x14ac:dyDescent="0.3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</row>
    <row r="998" spans="1:53" ht="15.75" customHeight="1" x14ac:dyDescent="0.3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</row>
    <row r="999" spans="1:53" ht="15.75" customHeight="1" x14ac:dyDescent="0.3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</row>
    <row r="1000" spans="1:53" ht="15.75" customHeight="1" x14ac:dyDescent="0.3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44140625" defaultRowHeight="15" customHeight="1" x14ac:dyDescent="0.3"/>
  <cols>
    <col min="1" max="1" width="16" customWidth="1"/>
    <col min="2" max="2" width="45.33203125" hidden="1" customWidth="1"/>
    <col min="3" max="3" width="11.5546875" hidden="1" customWidth="1"/>
    <col min="4" max="4" width="14.33203125" hidden="1" customWidth="1"/>
    <col min="5" max="5" width="32.109375" hidden="1" customWidth="1"/>
    <col min="6" max="6" width="38.5546875" hidden="1" customWidth="1"/>
    <col min="7" max="7" width="82.33203125" customWidth="1"/>
    <col min="8" max="8" width="14.44140625" customWidth="1"/>
  </cols>
  <sheetData>
    <row r="1" spans="1:26" ht="14.4" x14ac:dyDescent="0.3">
      <c r="A1" s="40" t="s">
        <v>1398</v>
      </c>
      <c r="B1" s="40" t="s">
        <v>1403</v>
      </c>
      <c r="C1" s="40" t="s">
        <v>1404</v>
      </c>
      <c r="D1" s="40" t="s">
        <v>1409</v>
      </c>
      <c r="E1" s="40" t="s">
        <v>1420</v>
      </c>
      <c r="F1" s="40" t="s">
        <v>1410</v>
      </c>
      <c r="G1" s="40" t="s">
        <v>1452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48" t="s">
        <v>49</v>
      </c>
      <c r="B2" s="40" t="s">
        <v>55</v>
      </c>
      <c r="C2" s="49" t="s">
        <v>56</v>
      </c>
      <c r="D2" s="40">
        <v>149</v>
      </c>
      <c r="E2" s="40" t="s">
        <v>61</v>
      </c>
      <c r="F2" s="40">
        <f t="shared" ref="F2:F31" si="0">D2*3</f>
        <v>447</v>
      </c>
      <c r="G2" s="40" t="s">
        <v>1453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50" t="s">
        <v>63</v>
      </c>
      <c r="B3" s="40" t="s">
        <v>66</v>
      </c>
      <c r="C3" s="49" t="s">
        <v>68</v>
      </c>
      <c r="D3" s="40">
        <v>200</v>
      </c>
      <c r="E3" s="40" t="s">
        <v>72</v>
      </c>
      <c r="F3" s="40">
        <f t="shared" si="0"/>
        <v>600</v>
      </c>
      <c r="G3" s="40" t="s">
        <v>1454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50" t="s">
        <v>74</v>
      </c>
      <c r="B4" s="40" t="s">
        <v>66</v>
      </c>
      <c r="C4" s="49" t="s">
        <v>68</v>
      </c>
      <c r="D4" s="40">
        <v>166</v>
      </c>
      <c r="E4" s="40" t="s">
        <v>76</v>
      </c>
      <c r="F4" s="40">
        <f t="shared" si="0"/>
        <v>498</v>
      </c>
      <c r="G4" s="40" t="s">
        <v>1455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50" t="s">
        <v>77</v>
      </c>
      <c r="B5" s="40" t="s">
        <v>82</v>
      </c>
      <c r="C5" s="49" t="s">
        <v>84</v>
      </c>
      <c r="D5" s="40">
        <v>71</v>
      </c>
      <c r="E5" s="40" t="s">
        <v>87</v>
      </c>
      <c r="F5" s="40">
        <f t="shared" si="0"/>
        <v>213</v>
      </c>
      <c r="G5" s="40" t="s">
        <v>1456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50" t="s">
        <v>88</v>
      </c>
      <c r="B6" s="40" t="s">
        <v>91</v>
      </c>
      <c r="C6" s="49" t="s">
        <v>93</v>
      </c>
      <c r="D6" s="40">
        <v>100</v>
      </c>
      <c r="E6" s="40" t="s">
        <v>98</v>
      </c>
      <c r="F6" s="40">
        <f t="shared" si="0"/>
        <v>300</v>
      </c>
      <c r="G6" s="40" t="s">
        <v>1457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50" t="s">
        <v>99</v>
      </c>
      <c r="B7" s="40" t="s">
        <v>91</v>
      </c>
      <c r="C7" s="49" t="s">
        <v>93</v>
      </c>
      <c r="D7" s="40">
        <v>100</v>
      </c>
      <c r="E7" s="40" t="s">
        <v>102</v>
      </c>
      <c r="F7" s="40">
        <f t="shared" si="0"/>
        <v>300</v>
      </c>
      <c r="G7" s="40" t="s">
        <v>1458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50" t="s">
        <v>103</v>
      </c>
      <c r="B8" s="40" t="s">
        <v>105</v>
      </c>
      <c r="C8" s="49" t="s">
        <v>107</v>
      </c>
      <c r="D8" s="40">
        <v>102</v>
      </c>
      <c r="E8" s="40" t="s">
        <v>112</v>
      </c>
      <c r="F8" s="40">
        <f t="shared" si="0"/>
        <v>306</v>
      </c>
      <c r="G8" s="40" t="s">
        <v>1459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50" t="s">
        <v>113</v>
      </c>
      <c r="B9" s="40" t="s">
        <v>105</v>
      </c>
      <c r="C9" s="49" t="s">
        <v>107</v>
      </c>
      <c r="D9" s="40">
        <v>74</v>
      </c>
      <c r="E9" s="40" t="s">
        <v>115</v>
      </c>
      <c r="F9" s="40">
        <f t="shared" si="0"/>
        <v>222</v>
      </c>
      <c r="G9" s="40" t="s">
        <v>1460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50" t="s">
        <v>116</v>
      </c>
      <c r="B10" s="40" t="s">
        <v>119</v>
      </c>
      <c r="C10" s="49" t="s">
        <v>121</v>
      </c>
      <c r="D10" s="40">
        <v>200</v>
      </c>
      <c r="E10" s="40" t="s">
        <v>123</v>
      </c>
      <c r="F10" s="40">
        <f t="shared" si="0"/>
        <v>600</v>
      </c>
      <c r="G10" s="40" t="s">
        <v>1461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50" t="s">
        <v>124</v>
      </c>
      <c r="B11" s="40" t="s">
        <v>127</v>
      </c>
      <c r="C11" s="49" t="s">
        <v>129</v>
      </c>
      <c r="D11" s="40">
        <v>200</v>
      </c>
      <c r="E11" s="40" t="s">
        <v>133</v>
      </c>
      <c r="F11" s="40">
        <f t="shared" si="0"/>
        <v>600</v>
      </c>
      <c r="G11" s="40" t="s">
        <v>1462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50" t="s">
        <v>134</v>
      </c>
      <c r="B12" s="40" t="s">
        <v>137</v>
      </c>
      <c r="C12" s="49" t="s">
        <v>138</v>
      </c>
      <c r="D12" s="40">
        <v>74</v>
      </c>
      <c r="E12" s="40" t="s">
        <v>142</v>
      </c>
      <c r="F12" s="40">
        <f t="shared" si="0"/>
        <v>222</v>
      </c>
      <c r="G12" s="40" t="s">
        <v>1463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50" t="s">
        <v>143</v>
      </c>
      <c r="B13" s="40" t="s">
        <v>147</v>
      </c>
      <c r="C13" s="49" t="s">
        <v>148</v>
      </c>
      <c r="D13" s="40">
        <v>54</v>
      </c>
      <c r="E13" s="40" t="s">
        <v>151</v>
      </c>
      <c r="F13" s="40">
        <f t="shared" si="0"/>
        <v>162</v>
      </c>
      <c r="G13" s="40" t="s">
        <v>1464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50" t="s">
        <v>152</v>
      </c>
      <c r="B14" s="40" t="s">
        <v>156</v>
      </c>
      <c r="C14" s="51" t="s">
        <v>157</v>
      </c>
      <c r="D14" s="40">
        <v>200</v>
      </c>
      <c r="E14" s="40" t="s">
        <v>159</v>
      </c>
      <c r="F14" s="40">
        <f t="shared" si="0"/>
        <v>600</v>
      </c>
      <c r="G14" s="40" t="s">
        <v>1465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50" t="s">
        <v>160</v>
      </c>
      <c r="B15" s="40" t="s">
        <v>164</v>
      </c>
      <c r="C15" s="49" t="s">
        <v>165</v>
      </c>
      <c r="D15" s="40">
        <v>100</v>
      </c>
      <c r="E15" s="40" t="s">
        <v>169</v>
      </c>
      <c r="F15" s="40">
        <f t="shared" si="0"/>
        <v>300</v>
      </c>
      <c r="G15" s="40" t="s">
        <v>1466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50" t="s">
        <v>170</v>
      </c>
      <c r="B16" s="40" t="s">
        <v>173</v>
      </c>
      <c r="C16" s="49" t="s">
        <v>174</v>
      </c>
      <c r="D16" s="40">
        <v>81</v>
      </c>
      <c r="E16" s="40" t="s">
        <v>179</v>
      </c>
      <c r="F16" s="40">
        <f t="shared" si="0"/>
        <v>243</v>
      </c>
      <c r="G16" s="40" t="s">
        <v>1467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50" t="s">
        <v>180</v>
      </c>
      <c r="B17" s="40" t="s">
        <v>1468</v>
      </c>
      <c r="C17" s="52" t="s">
        <v>186</v>
      </c>
      <c r="D17" s="40">
        <v>107</v>
      </c>
      <c r="E17" s="40" t="s">
        <v>188</v>
      </c>
      <c r="F17" s="40">
        <f t="shared" si="0"/>
        <v>321</v>
      </c>
      <c r="G17" s="40" t="s">
        <v>1469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50" t="s">
        <v>189</v>
      </c>
      <c r="B18" s="40" t="s">
        <v>192</v>
      </c>
      <c r="C18" s="49" t="s">
        <v>193</v>
      </c>
      <c r="D18" s="40">
        <v>100</v>
      </c>
      <c r="E18" s="40" t="s">
        <v>198</v>
      </c>
      <c r="F18" s="40">
        <f t="shared" si="0"/>
        <v>300</v>
      </c>
      <c r="G18" s="40" t="s">
        <v>1470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50" t="s">
        <v>199</v>
      </c>
      <c r="B19" s="40" t="s">
        <v>202</v>
      </c>
      <c r="C19" s="49" t="s">
        <v>203</v>
      </c>
      <c r="D19" s="40">
        <v>50</v>
      </c>
      <c r="E19" s="40" t="s">
        <v>207</v>
      </c>
      <c r="F19" s="40">
        <f t="shared" si="0"/>
        <v>150</v>
      </c>
      <c r="G19" s="40" t="s">
        <v>1471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50" t="s">
        <v>208</v>
      </c>
      <c r="B20" s="40" t="s">
        <v>202</v>
      </c>
      <c r="C20" s="49" t="s">
        <v>203</v>
      </c>
      <c r="D20" s="40">
        <v>185</v>
      </c>
      <c r="E20" s="40" t="s">
        <v>209</v>
      </c>
      <c r="F20" s="40">
        <f t="shared" si="0"/>
        <v>555</v>
      </c>
      <c r="G20" s="40" t="s">
        <v>1472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0" t="s">
        <v>210</v>
      </c>
      <c r="B21" s="40" t="s">
        <v>213</v>
      </c>
      <c r="C21" s="51" t="s">
        <v>214</v>
      </c>
      <c r="D21" s="40">
        <v>153</v>
      </c>
      <c r="E21" s="40" t="s">
        <v>218</v>
      </c>
      <c r="F21" s="40">
        <f t="shared" si="0"/>
        <v>459</v>
      </c>
      <c r="G21" s="40" t="s">
        <v>1473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0" t="s">
        <v>219</v>
      </c>
      <c r="B22" s="40" t="s">
        <v>222</v>
      </c>
      <c r="C22" s="49" t="s">
        <v>223</v>
      </c>
      <c r="D22" s="40">
        <v>148</v>
      </c>
      <c r="E22" s="40" t="s">
        <v>226</v>
      </c>
      <c r="F22" s="40">
        <f t="shared" si="0"/>
        <v>444</v>
      </c>
      <c r="G22" s="40" t="s">
        <v>1474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0" t="s">
        <v>227</v>
      </c>
      <c r="B23" s="40" t="s">
        <v>230</v>
      </c>
      <c r="C23" s="49" t="s">
        <v>231</v>
      </c>
      <c r="D23" s="40">
        <v>100</v>
      </c>
      <c r="E23" s="40" t="s">
        <v>234</v>
      </c>
      <c r="F23" s="40">
        <f t="shared" si="0"/>
        <v>300</v>
      </c>
      <c r="G23" s="40" t="s">
        <v>1475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0" t="s">
        <v>235</v>
      </c>
      <c r="B24" s="40" t="s">
        <v>230</v>
      </c>
      <c r="C24" s="49" t="s">
        <v>231</v>
      </c>
      <c r="D24" s="40">
        <v>122</v>
      </c>
      <c r="E24" s="40" t="s">
        <v>236</v>
      </c>
      <c r="F24" s="40">
        <f t="shared" si="0"/>
        <v>366</v>
      </c>
      <c r="G24" s="40" t="s">
        <v>1476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0" t="s">
        <v>237</v>
      </c>
      <c r="B25" s="40" t="s">
        <v>240</v>
      </c>
      <c r="C25" s="49" t="s">
        <v>241</v>
      </c>
      <c r="D25" s="40">
        <v>123</v>
      </c>
      <c r="E25" s="40" t="s">
        <v>243</v>
      </c>
      <c r="F25" s="40">
        <f t="shared" si="0"/>
        <v>369</v>
      </c>
      <c r="G25" s="40" t="s">
        <v>1477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0" t="s">
        <v>244</v>
      </c>
      <c r="B26" s="40" t="s">
        <v>247</v>
      </c>
      <c r="C26" s="49" t="s">
        <v>248</v>
      </c>
      <c r="D26" s="40">
        <v>100</v>
      </c>
      <c r="E26" s="40" t="s">
        <v>252</v>
      </c>
      <c r="F26" s="40">
        <f t="shared" si="0"/>
        <v>300</v>
      </c>
      <c r="G26" s="40" t="s">
        <v>1478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0" t="s">
        <v>253</v>
      </c>
      <c r="B27" s="40" t="s">
        <v>1479</v>
      </c>
      <c r="C27" s="49" t="s">
        <v>258</v>
      </c>
      <c r="D27" s="40">
        <v>200</v>
      </c>
      <c r="E27" s="40" t="s">
        <v>260</v>
      </c>
      <c r="F27" s="40">
        <f t="shared" si="0"/>
        <v>600</v>
      </c>
      <c r="G27" s="40" t="s">
        <v>1480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0" t="s">
        <v>261</v>
      </c>
      <c r="B28" s="40" t="s">
        <v>264</v>
      </c>
      <c r="C28" s="49" t="s">
        <v>265</v>
      </c>
      <c r="D28" s="40">
        <v>164</v>
      </c>
      <c r="E28" s="40" t="s">
        <v>269</v>
      </c>
      <c r="F28" s="40">
        <f t="shared" si="0"/>
        <v>492</v>
      </c>
      <c r="G28" s="40" t="s">
        <v>1481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0" t="s">
        <v>270</v>
      </c>
      <c r="B29" s="40" t="s">
        <v>264</v>
      </c>
      <c r="C29" s="49" t="s">
        <v>265</v>
      </c>
      <c r="D29" s="40">
        <v>130</v>
      </c>
      <c r="E29" s="40" t="s">
        <v>272</v>
      </c>
      <c r="F29" s="40">
        <f t="shared" si="0"/>
        <v>390</v>
      </c>
      <c r="G29" s="40" t="s">
        <v>1482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0" t="s">
        <v>273</v>
      </c>
      <c r="B30" s="40" t="s">
        <v>276</v>
      </c>
      <c r="C30" s="49" t="s">
        <v>277</v>
      </c>
      <c r="D30" s="40">
        <v>105</v>
      </c>
      <c r="E30" s="40" t="s">
        <v>280</v>
      </c>
      <c r="F30" s="40">
        <f t="shared" si="0"/>
        <v>315</v>
      </c>
      <c r="G30" s="40" t="s">
        <v>1483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0" t="s">
        <v>281</v>
      </c>
      <c r="B31" s="40" t="s">
        <v>284</v>
      </c>
      <c r="C31" s="49" t="s">
        <v>285</v>
      </c>
      <c r="D31" s="40">
        <v>100</v>
      </c>
      <c r="E31" s="40" t="s">
        <v>289</v>
      </c>
      <c r="F31" s="40">
        <f t="shared" si="0"/>
        <v>300</v>
      </c>
      <c r="G31" s="40" t="s">
        <v>1484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0" t="s">
        <v>290</v>
      </c>
      <c r="B32" s="40" t="s">
        <v>293</v>
      </c>
      <c r="C32" s="49" t="s">
        <v>294</v>
      </c>
      <c r="D32" s="40">
        <v>50</v>
      </c>
      <c r="E32" s="40" t="s">
        <v>298</v>
      </c>
      <c r="F32" s="40">
        <v>150</v>
      </c>
      <c r="G32" s="40" t="s">
        <v>1485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0" t="s">
        <v>299</v>
      </c>
      <c r="B33" s="40" t="s">
        <v>293</v>
      </c>
      <c r="C33" s="49" t="s">
        <v>294</v>
      </c>
      <c r="D33" s="40">
        <v>150</v>
      </c>
      <c r="E33" s="40" t="s">
        <v>300</v>
      </c>
      <c r="F33" s="40">
        <f t="shared" ref="F33:F201" si="1">D33*3</f>
        <v>450</v>
      </c>
      <c r="G33" s="40" t="s">
        <v>1486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0" t="s">
        <v>301</v>
      </c>
      <c r="B34" s="40" t="s">
        <v>304</v>
      </c>
      <c r="C34" s="49" t="s">
        <v>305</v>
      </c>
      <c r="D34" s="40">
        <v>150</v>
      </c>
      <c r="E34" s="50" t="s">
        <v>309</v>
      </c>
      <c r="F34" s="40">
        <f t="shared" si="1"/>
        <v>450</v>
      </c>
      <c r="G34" s="40" t="s">
        <v>1487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0" t="s">
        <v>310</v>
      </c>
      <c r="B35" s="40" t="s">
        <v>313</v>
      </c>
      <c r="C35" s="49" t="s">
        <v>314</v>
      </c>
      <c r="D35" s="40">
        <v>65</v>
      </c>
      <c r="E35" s="40" t="s">
        <v>318</v>
      </c>
      <c r="F35" s="40">
        <f t="shared" si="1"/>
        <v>195</v>
      </c>
      <c r="G35" s="40" t="s">
        <v>1488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0" t="s">
        <v>319</v>
      </c>
      <c r="B36" s="40" t="s">
        <v>322</v>
      </c>
      <c r="C36" s="49" t="s">
        <v>323</v>
      </c>
      <c r="D36" s="40">
        <v>127</v>
      </c>
      <c r="E36" s="40" t="s">
        <v>326</v>
      </c>
      <c r="F36" s="40">
        <f t="shared" si="1"/>
        <v>381</v>
      </c>
      <c r="G36" s="40" t="s">
        <v>1489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0" t="s">
        <v>328</v>
      </c>
      <c r="B37" s="40" t="s">
        <v>331</v>
      </c>
      <c r="C37" s="49" t="s">
        <v>332</v>
      </c>
      <c r="D37" s="40">
        <v>90</v>
      </c>
      <c r="E37" s="40" t="s">
        <v>336</v>
      </c>
      <c r="F37" s="40">
        <f t="shared" si="1"/>
        <v>270</v>
      </c>
      <c r="G37" s="40" t="s">
        <v>1490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0" t="s">
        <v>337</v>
      </c>
      <c r="B38" s="40" t="s">
        <v>331</v>
      </c>
      <c r="C38" s="49" t="s">
        <v>332</v>
      </c>
      <c r="D38" s="40">
        <v>58</v>
      </c>
      <c r="E38" s="40" t="s">
        <v>338</v>
      </c>
      <c r="F38" s="40">
        <f t="shared" si="1"/>
        <v>174</v>
      </c>
      <c r="G38" s="40" t="s">
        <v>1491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0" t="s">
        <v>339</v>
      </c>
      <c r="B39" s="40" t="s">
        <v>342</v>
      </c>
      <c r="C39" s="49" t="s">
        <v>343</v>
      </c>
      <c r="D39" s="40">
        <v>100</v>
      </c>
      <c r="E39" s="40" t="s">
        <v>346</v>
      </c>
      <c r="F39" s="40">
        <f t="shared" si="1"/>
        <v>300</v>
      </c>
      <c r="G39" s="40" t="s">
        <v>1492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0" t="s">
        <v>347</v>
      </c>
      <c r="B40" s="40" t="s">
        <v>342</v>
      </c>
      <c r="C40" s="49" t="s">
        <v>343</v>
      </c>
      <c r="D40" s="40">
        <v>100</v>
      </c>
      <c r="E40" s="40" t="s">
        <v>348</v>
      </c>
      <c r="F40" s="40">
        <f t="shared" si="1"/>
        <v>300</v>
      </c>
      <c r="G40" s="40" t="s">
        <v>1493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0" t="s">
        <v>349</v>
      </c>
      <c r="B41" s="40" t="s">
        <v>352</v>
      </c>
      <c r="C41" s="49" t="s">
        <v>353</v>
      </c>
      <c r="D41" s="40">
        <v>77</v>
      </c>
      <c r="E41" s="40" t="s">
        <v>357</v>
      </c>
      <c r="F41" s="40">
        <f t="shared" si="1"/>
        <v>231</v>
      </c>
      <c r="G41" s="40" t="s">
        <v>1494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0" t="s">
        <v>358</v>
      </c>
      <c r="B42" s="40" t="s">
        <v>361</v>
      </c>
      <c r="C42" s="49" t="s">
        <v>362</v>
      </c>
      <c r="D42" s="40">
        <v>100</v>
      </c>
      <c r="E42" s="40" t="s">
        <v>365</v>
      </c>
      <c r="F42" s="40">
        <f t="shared" si="1"/>
        <v>300</v>
      </c>
      <c r="G42" s="40" t="s">
        <v>1495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0" t="s">
        <v>366</v>
      </c>
      <c r="B43" s="40" t="s">
        <v>369</v>
      </c>
      <c r="C43" s="49" t="s">
        <v>371</v>
      </c>
      <c r="D43" s="40">
        <v>200</v>
      </c>
      <c r="E43" s="40" t="s">
        <v>375</v>
      </c>
      <c r="F43" s="40">
        <f t="shared" si="1"/>
        <v>600</v>
      </c>
      <c r="G43" s="40" t="s">
        <v>1496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0" t="s">
        <v>376</v>
      </c>
      <c r="B44" s="40" t="s">
        <v>379</v>
      </c>
      <c r="C44" s="49" t="s">
        <v>381</v>
      </c>
      <c r="D44" s="40">
        <v>185</v>
      </c>
      <c r="E44" s="40" t="s">
        <v>383</v>
      </c>
      <c r="F44" s="40">
        <f t="shared" si="1"/>
        <v>555</v>
      </c>
      <c r="G44" s="40" t="s">
        <v>1497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0" t="s">
        <v>384</v>
      </c>
      <c r="B45" s="40" t="s">
        <v>1498</v>
      </c>
      <c r="C45" s="52" t="s">
        <v>387</v>
      </c>
      <c r="D45" s="40">
        <v>50</v>
      </c>
      <c r="E45" s="40" t="s">
        <v>389</v>
      </c>
      <c r="F45" s="40">
        <f t="shared" si="1"/>
        <v>150</v>
      </c>
      <c r="G45" s="40" t="s">
        <v>1499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0" t="s">
        <v>390</v>
      </c>
      <c r="B46" s="40" t="s">
        <v>1500</v>
      </c>
      <c r="C46" s="52" t="s">
        <v>393</v>
      </c>
      <c r="D46" s="40">
        <v>57</v>
      </c>
      <c r="E46" s="40" t="s">
        <v>395</v>
      </c>
      <c r="F46" s="40">
        <f t="shared" si="1"/>
        <v>171</v>
      </c>
      <c r="G46" s="40" t="s">
        <v>1501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0" t="s">
        <v>396</v>
      </c>
      <c r="B47" s="40" t="s">
        <v>398</v>
      </c>
      <c r="C47" s="49" t="s">
        <v>399</v>
      </c>
      <c r="D47" s="40">
        <v>58</v>
      </c>
      <c r="E47" s="40" t="s">
        <v>403</v>
      </c>
      <c r="F47" s="40">
        <f t="shared" si="1"/>
        <v>174</v>
      </c>
      <c r="G47" s="40" t="s">
        <v>1502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0" t="s">
        <v>404</v>
      </c>
      <c r="B48" s="40" t="s">
        <v>408</v>
      </c>
      <c r="C48" s="49" t="s">
        <v>409</v>
      </c>
      <c r="D48" s="40">
        <v>58</v>
      </c>
      <c r="E48" s="40" t="s">
        <v>412</v>
      </c>
      <c r="F48" s="40">
        <f t="shared" si="1"/>
        <v>174</v>
      </c>
      <c r="G48" s="40" t="s">
        <v>1503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0" t="s">
        <v>413</v>
      </c>
      <c r="B49" s="40" t="s">
        <v>415</v>
      </c>
      <c r="C49" s="49" t="s">
        <v>416</v>
      </c>
      <c r="D49" s="40">
        <v>60</v>
      </c>
      <c r="E49" s="40" t="s">
        <v>420</v>
      </c>
      <c r="F49" s="40">
        <f t="shared" si="1"/>
        <v>180</v>
      </c>
      <c r="G49" s="40" t="s">
        <v>1504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0" t="s">
        <v>421</v>
      </c>
      <c r="B50" s="40" t="s">
        <v>423</v>
      </c>
      <c r="C50" s="49" t="s">
        <v>424</v>
      </c>
      <c r="D50" s="40">
        <v>50</v>
      </c>
      <c r="E50" s="40" t="s">
        <v>427</v>
      </c>
      <c r="F50" s="40">
        <f t="shared" si="1"/>
        <v>150</v>
      </c>
      <c r="G50" s="40" t="s">
        <v>1505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0" t="s">
        <v>428</v>
      </c>
      <c r="B51" s="40" t="s">
        <v>423</v>
      </c>
      <c r="C51" s="49" t="s">
        <v>424</v>
      </c>
      <c r="D51" s="40">
        <v>50</v>
      </c>
      <c r="E51" s="40" t="s">
        <v>431</v>
      </c>
      <c r="F51" s="40">
        <f t="shared" si="1"/>
        <v>150</v>
      </c>
      <c r="G51" s="40" t="s">
        <v>1506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0" t="s">
        <v>432</v>
      </c>
      <c r="B52" s="40" t="s">
        <v>435</v>
      </c>
      <c r="C52" s="49" t="s">
        <v>436</v>
      </c>
      <c r="D52" s="40">
        <v>50</v>
      </c>
      <c r="E52" s="40" t="s">
        <v>439</v>
      </c>
      <c r="F52" s="40">
        <f t="shared" si="1"/>
        <v>150</v>
      </c>
      <c r="G52" s="40" t="s">
        <v>1507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0" t="s">
        <v>440</v>
      </c>
      <c r="B53" s="40" t="s">
        <v>1508</v>
      </c>
      <c r="C53" s="52" t="s">
        <v>443</v>
      </c>
      <c r="D53" s="40">
        <v>50</v>
      </c>
      <c r="E53" s="40" t="s">
        <v>445</v>
      </c>
      <c r="F53" s="40">
        <f t="shared" si="1"/>
        <v>150</v>
      </c>
      <c r="G53" s="40" t="s">
        <v>1509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0" t="s">
        <v>446</v>
      </c>
      <c r="B54" s="40" t="s">
        <v>1510</v>
      </c>
      <c r="C54" s="52" t="s">
        <v>449</v>
      </c>
      <c r="D54" s="40">
        <v>69</v>
      </c>
      <c r="E54" s="40" t="s">
        <v>451</v>
      </c>
      <c r="F54" s="40">
        <f t="shared" si="1"/>
        <v>207</v>
      </c>
      <c r="G54" s="40" t="s">
        <v>1511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0" t="s">
        <v>452</v>
      </c>
      <c r="B55" s="40" t="s">
        <v>1512</v>
      </c>
      <c r="C55" s="53" t="s">
        <v>455</v>
      </c>
      <c r="D55" s="40">
        <v>59</v>
      </c>
      <c r="E55" s="40" t="s">
        <v>457</v>
      </c>
      <c r="F55" s="40">
        <f t="shared" si="1"/>
        <v>177</v>
      </c>
      <c r="G55" s="40" t="s">
        <v>1513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0" t="s">
        <v>458</v>
      </c>
      <c r="B56" s="40" t="s">
        <v>460</v>
      </c>
      <c r="C56" s="49" t="s">
        <v>461</v>
      </c>
      <c r="D56" s="40">
        <v>50</v>
      </c>
      <c r="E56" s="40" t="s">
        <v>464</v>
      </c>
      <c r="F56" s="40">
        <f t="shared" si="1"/>
        <v>150</v>
      </c>
      <c r="G56" s="40" t="s">
        <v>1514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0" t="s">
        <v>465</v>
      </c>
      <c r="B57" s="40" t="s">
        <v>467</v>
      </c>
      <c r="C57" s="49" t="s">
        <v>468</v>
      </c>
      <c r="D57" s="40">
        <v>53</v>
      </c>
      <c r="E57" s="40" t="s">
        <v>471</v>
      </c>
      <c r="F57" s="40">
        <f t="shared" si="1"/>
        <v>159</v>
      </c>
      <c r="G57" s="40" t="s">
        <v>1515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0" t="s">
        <v>472</v>
      </c>
      <c r="B58" s="40" t="s">
        <v>474</v>
      </c>
      <c r="C58" s="49" t="s">
        <v>475</v>
      </c>
      <c r="D58" s="40">
        <v>50</v>
      </c>
      <c r="E58" s="40" t="s">
        <v>478</v>
      </c>
      <c r="F58" s="40">
        <f t="shared" si="1"/>
        <v>150</v>
      </c>
      <c r="G58" s="40" t="s">
        <v>1516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0" t="s">
        <v>479</v>
      </c>
      <c r="B59" s="40" t="s">
        <v>481</v>
      </c>
      <c r="C59" s="49" t="s">
        <v>482</v>
      </c>
      <c r="D59" s="40">
        <v>88</v>
      </c>
      <c r="E59" s="40" t="s">
        <v>485</v>
      </c>
      <c r="F59" s="40">
        <f t="shared" si="1"/>
        <v>264</v>
      </c>
      <c r="G59" s="40" t="s">
        <v>1517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0" t="s">
        <v>486</v>
      </c>
      <c r="B60" s="40" t="s">
        <v>490</v>
      </c>
      <c r="C60" s="49" t="s">
        <v>491</v>
      </c>
      <c r="D60" s="40">
        <v>68</v>
      </c>
      <c r="E60" s="40" t="s">
        <v>495</v>
      </c>
      <c r="F60" s="40">
        <f t="shared" si="1"/>
        <v>204</v>
      </c>
      <c r="G60" s="40" t="s">
        <v>1518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0" t="s">
        <v>496</v>
      </c>
      <c r="B61" s="40" t="s">
        <v>490</v>
      </c>
      <c r="C61" s="49" t="s">
        <v>491</v>
      </c>
      <c r="D61" s="40">
        <v>50</v>
      </c>
      <c r="E61" s="40" t="s">
        <v>498</v>
      </c>
      <c r="F61" s="40">
        <f t="shared" si="1"/>
        <v>150</v>
      </c>
      <c r="G61" s="40" t="s">
        <v>1519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0" t="s">
        <v>499</v>
      </c>
      <c r="B62" s="40" t="s">
        <v>490</v>
      </c>
      <c r="C62" s="49" t="s">
        <v>491</v>
      </c>
      <c r="D62" s="40">
        <v>99</v>
      </c>
      <c r="E62" s="40" t="s">
        <v>500</v>
      </c>
      <c r="F62" s="40">
        <f t="shared" si="1"/>
        <v>297</v>
      </c>
      <c r="G62" s="40" t="s">
        <v>1520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0" t="s">
        <v>501</v>
      </c>
      <c r="B63" s="40" t="s">
        <v>504</v>
      </c>
      <c r="C63" s="49" t="s">
        <v>505</v>
      </c>
      <c r="D63" s="40">
        <v>50</v>
      </c>
      <c r="E63" s="40" t="s">
        <v>508</v>
      </c>
      <c r="F63" s="40">
        <f t="shared" si="1"/>
        <v>150</v>
      </c>
      <c r="G63" s="40" t="s">
        <v>1521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0" t="s">
        <v>509</v>
      </c>
      <c r="B64" s="40" t="s">
        <v>512</v>
      </c>
      <c r="C64" s="49" t="s">
        <v>513</v>
      </c>
      <c r="D64" s="40">
        <v>80</v>
      </c>
      <c r="E64" s="40" t="s">
        <v>516</v>
      </c>
      <c r="F64" s="40">
        <f t="shared" si="1"/>
        <v>240</v>
      </c>
      <c r="G64" s="40" t="s">
        <v>1522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0" t="s">
        <v>517</v>
      </c>
      <c r="B65" s="40" t="s">
        <v>1523</v>
      </c>
      <c r="C65" s="52" t="s">
        <v>520</v>
      </c>
      <c r="D65" s="40">
        <v>121</v>
      </c>
      <c r="E65" s="40" t="s">
        <v>522</v>
      </c>
      <c r="F65" s="40">
        <f t="shared" si="1"/>
        <v>363</v>
      </c>
      <c r="G65" s="40" t="s">
        <v>1524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0" t="s">
        <v>523</v>
      </c>
      <c r="B66" s="40" t="s">
        <v>525</v>
      </c>
      <c r="C66" s="49" t="s">
        <v>526</v>
      </c>
      <c r="D66" s="40">
        <v>50</v>
      </c>
      <c r="E66" s="40" t="s">
        <v>529</v>
      </c>
      <c r="F66" s="40">
        <f t="shared" si="1"/>
        <v>150</v>
      </c>
      <c r="G66" s="40" t="s">
        <v>1525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0" t="s">
        <v>530</v>
      </c>
      <c r="B67" s="40" t="s">
        <v>532</v>
      </c>
      <c r="C67" s="49" t="s">
        <v>533</v>
      </c>
      <c r="D67" s="40">
        <v>50</v>
      </c>
      <c r="E67" s="40" t="s">
        <v>537</v>
      </c>
      <c r="F67" s="40">
        <f t="shared" si="1"/>
        <v>150</v>
      </c>
      <c r="G67" s="40" t="s">
        <v>1526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0" t="s">
        <v>538</v>
      </c>
      <c r="B68" s="40" t="s">
        <v>539</v>
      </c>
      <c r="C68" s="49" t="s">
        <v>540</v>
      </c>
      <c r="D68" s="40">
        <v>84</v>
      </c>
      <c r="E68" s="40" t="s">
        <v>543</v>
      </c>
      <c r="F68" s="40">
        <f t="shared" si="1"/>
        <v>252</v>
      </c>
      <c r="G68" s="40" t="s">
        <v>1527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0" t="s">
        <v>544</v>
      </c>
      <c r="B69" s="40" t="s">
        <v>545</v>
      </c>
      <c r="C69" s="51" t="s">
        <v>546</v>
      </c>
      <c r="D69" s="40">
        <v>50</v>
      </c>
      <c r="E69" s="40" t="s">
        <v>549</v>
      </c>
      <c r="F69" s="40">
        <f t="shared" si="1"/>
        <v>150</v>
      </c>
      <c r="G69" s="40" t="s">
        <v>1528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0" t="s">
        <v>550</v>
      </c>
      <c r="B70" s="40" t="s">
        <v>551</v>
      </c>
      <c r="C70" s="51" t="s">
        <v>552</v>
      </c>
      <c r="D70" s="40">
        <v>50</v>
      </c>
      <c r="E70" s="40" t="s">
        <v>556</v>
      </c>
      <c r="F70" s="40">
        <f t="shared" si="1"/>
        <v>150</v>
      </c>
      <c r="G70" s="40" t="s">
        <v>1529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0" t="s">
        <v>557</v>
      </c>
      <c r="B71" s="40" t="s">
        <v>558</v>
      </c>
      <c r="C71" s="51" t="s">
        <v>559</v>
      </c>
      <c r="D71" s="40">
        <v>50</v>
      </c>
      <c r="E71" s="40" t="s">
        <v>562</v>
      </c>
      <c r="F71" s="40">
        <f t="shared" si="1"/>
        <v>150</v>
      </c>
      <c r="G71" s="40" t="s">
        <v>1530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0" t="s">
        <v>563</v>
      </c>
      <c r="B72" s="40" t="s">
        <v>564</v>
      </c>
      <c r="C72" s="51" t="s">
        <v>565</v>
      </c>
      <c r="D72" s="40">
        <v>50</v>
      </c>
      <c r="E72" s="40" t="s">
        <v>568</v>
      </c>
      <c r="F72" s="40">
        <f t="shared" si="1"/>
        <v>150</v>
      </c>
      <c r="G72" s="40" t="s">
        <v>1531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0" t="s">
        <v>569</v>
      </c>
      <c r="B73" s="40" t="s">
        <v>570</v>
      </c>
      <c r="C73" s="51" t="s">
        <v>571</v>
      </c>
      <c r="D73" s="40">
        <v>50</v>
      </c>
      <c r="E73" s="40" t="s">
        <v>574</v>
      </c>
      <c r="F73" s="40">
        <f t="shared" si="1"/>
        <v>150</v>
      </c>
      <c r="G73" s="40" t="s">
        <v>1532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0" t="s">
        <v>575</v>
      </c>
      <c r="B74" s="40" t="s">
        <v>576</v>
      </c>
      <c r="C74" s="51" t="s">
        <v>577</v>
      </c>
      <c r="D74" s="40">
        <v>50</v>
      </c>
      <c r="E74" s="40" t="s">
        <v>581</v>
      </c>
      <c r="F74" s="40">
        <f t="shared" si="1"/>
        <v>150</v>
      </c>
      <c r="G74" s="40" t="s">
        <v>1533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0" t="s">
        <v>582</v>
      </c>
      <c r="B75" s="40" t="s">
        <v>583</v>
      </c>
      <c r="C75" s="51" t="s">
        <v>584</v>
      </c>
      <c r="D75" s="40">
        <v>50</v>
      </c>
      <c r="E75" s="40" t="s">
        <v>587</v>
      </c>
      <c r="F75" s="40">
        <f t="shared" si="1"/>
        <v>150</v>
      </c>
      <c r="G75" s="40" t="s">
        <v>1534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0" t="s">
        <v>588</v>
      </c>
      <c r="B76" s="40" t="s">
        <v>589</v>
      </c>
      <c r="C76" s="51" t="s">
        <v>590</v>
      </c>
      <c r="D76" s="40">
        <v>74</v>
      </c>
      <c r="E76" s="40" t="s">
        <v>593</v>
      </c>
      <c r="F76" s="40">
        <f t="shared" si="1"/>
        <v>222</v>
      </c>
      <c r="G76" s="40" t="s">
        <v>1535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0" t="s">
        <v>594</v>
      </c>
      <c r="B77" s="40" t="s">
        <v>596</v>
      </c>
      <c r="C77" s="51" t="s">
        <v>597</v>
      </c>
      <c r="D77" s="40">
        <v>59</v>
      </c>
      <c r="E77" s="40" t="s">
        <v>600</v>
      </c>
      <c r="F77" s="40">
        <f t="shared" si="1"/>
        <v>177</v>
      </c>
      <c r="G77" s="40" t="s">
        <v>1536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0" t="s">
        <v>601</v>
      </c>
      <c r="B78" s="40" t="s">
        <v>1537</v>
      </c>
      <c r="C78" s="52" t="s">
        <v>1537</v>
      </c>
      <c r="D78" s="40">
        <v>62</v>
      </c>
      <c r="E78" s="40" t="s">
        <v>606</v>
      </c>
      <c r="F78" s="40">
        <f t="shared" si="1"/>
        <v>186</v>
      </c>
      <c r="G78" s="40" t="s">
        <v>1538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0" t="s">
        <v>607</v>
      </c>
      <c r="B79" s="40" t="s">
        <v>608</v>
      </c>
      <c r="C79" s="52" t="s">
        <v>610</v>
      </c>
      <c r="D79" s="40">
        <v>72</v>
      </c>
      <c r="E79" s="40" t="s">
        <v>612</v>
      </c>
      <c r="F79" s="40">
        <f t="shared" si="1"/>
        <v>216</v>
      </c>
      <c r="G79" s="40" t="s">
        <v>1539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0" t="s">
        <v>613</v>
      </c>
      <c r="B80" s="40" t="s">
        <v>615</v>
      </c>
      <c r="C80" s="49" t="s">
        <v>616</v>
      </c>
      <c r="D80" s="40">
        <v>50</v>
      </c>
      <c r="E80" s="40" t="s">
        <v>619</v>
      </c>
      <c r="F80" s="40">
        <f t="shared" si="1"/>
        <v>150</v>
      </c>
      <c r="G80" s="40" t="s">
        <v>1540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0" t="s">
        <v>620</v>
      </c>
      <c r="B81" s="40" t="s">
        <v>622</v>
      </c>
      <c r="C81" s="51" t="s">
        <v>623</v>
      </c>
      <c r="D81" s="40">
        <v>123</v>
      </c>
      <c r="E81" s="40" t="s">
        <v>626</v>
      </c>
      <c r="F81" s="40">
        <f t="shared" si="1"/>
        <v>369</v>
      </c>
      <c r="G81" s="40" t="s">
        <v>1541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0" t="s">
        <v>627</v>
      </c>
      <c r="B82" s="40" t="s">
        <v>1542</v>
      </c>
      <c r="C82" s="52" t="s">
        <v>630</v>
      </c>
      <c r="D82" s="40">
        <v>52</v>
      </c>
      <c r="E82" s="40" t="s">
        <v>632</v>
      </c>
      <c r="F82" s="40">
        <f t="shared" si="1"/>
        <v>156</v>
      </c>
      <c r="G82" s="40" t="s">
        <v>1543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0" t="s">
        <v>633</v>
      </c>
      <c r="B83" s="40" t="s">
        <v>1544</v>
      </c>
      <c r="C83" s="52" t="s">
        <v>636</v>
      </c>
      <c r="D83" s="40">
        <v>54</v>
      </c>
      <c r="E83" s="40" t="s">
        <v>638</v>
      </c>
      <c r="F83" s="40">
        <f t="shared" si="1"/>
        <v>162</v>
      </c>
      <c r="G83" s="40" t="s">
        <v>1545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0" t="s">
        <v>639</v>
      </c>
      <c r="B84" s="40" t="s">
        <v>1546</v>
      </c>
      <c r="C84" s="53" t="s">
        <v>642</v>
      </c>
      <c r="D84" s="40">
        <v>51</v>
      </c>
      <c r="E84" s="40" t="s">
        <v>644</v>
      </c>
      <c r="F84" s="40">
        <f t="shared" si="1"/>
        <v>153</v>
      </c>
      <c r="G84" s="40" t="s">
        <v>1547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0" t="s">
        <v>645</v>
      </c>
      <c r="B85" s="40" t="s">
        <v>650</v>
      </c>
      <c r="C85" s="40" t="s">
        <v>57</v>
      </c>
      <c r="D85" s="40">
        <v>63</v>
      </c>
      <c r="E85" s="40" t="s">
        <v>652</v>
      </c>
      <c r="F85" s="40">
        <f t="shared" si="1"/>
        <v>189</v>
      </c>
      <c r="G85" s="40" t="s">
        <v>1548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0" t="s">
        <v>653</v>
      </c>
      <c r="B86" s="40" t="s">
        <v>650</v>
      </c>
      <c r="C86" s="40" t="s">
        <v>57</v>
      </c>
      <c r="D86" s="40">
        <v>177</v>
      </c>
      <c r="E86" s="40" t="s">
        <v>654</v>
      </c>
      <c r="F86" s="40">
        <f t="shared" si="1"/>
        <v>531</v>
      </c>
      <c r="G86" s="40" t="s">
        <v>1549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0" t="s">
        <v>655</v>
      </c>
      <c r="B87" s="40" t="s">
        <v>658</v>
      </c>
      <c r="C87" s="49" t="s">
        <v>660</v>
      </c>
      <c r="D87" s="40">
        <v>111</v>
      </c>
      <c r="E87" s="40" t="s">
        <v>662</v>
      </c>
      <c r="F87" s="40">
        <f t="shared" si="1"/>
        <v>333</v>
      </c>
      <c r="G87" s="40" t="s">
        <v>1550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0" t="s">
        <v>663</v>
      </c>
      <c r="B88" s="40" t="s">
        <v>665</v>
      </c>
      <c r="C88" s="51" t="s">
        <v>667</v>
      </c>
      <c r="D88" s="40">
        <v>156</v>
      </c>
      <c r="E88" s="40" t="s">
        <v>669</v>
      </c>
      <c r="F88" s="40">
        <f t="shared" si="1"/>
        <v>468</v>
      </c>
      <c r="G88" s="40" t="s">
        <v>1551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0" t="s">
        <v>670</v>
      </c>
      <c r="B89" s="40" t="s">
        <v>673</v>
      </c>
      <c r="C89" s="49" t="s">
        <v>674</v>
      </c>
      <c r="D89" s="40">
        <v>71</v>
      </c>
      <c r="E89" s="40" t="s">
        <v>679</v>
      </c>
      <c r="F89" s="40">
        <f t="shared" si="1"/>
        <v>213</v>
      </c>
      <c r="G89" s="40" t="s">
        <v>1552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0" t="s">
        <v>680</v>
      </c>
      <c r="B90" s="40" t="s">
        <v>683</v>
      </c>
      <c r="C90" s="49" t="s">
        <v>685</v>
      </c>
      <c r="D90" s="40">
        <v>200</v>
      </c>
      <c r="E90" s="40" t="s">
        <v>689</v>
      </c>
      <c r="F90" s="40">
        <f t="shared" si="1"/>
        <v>600</v>
      </c>
      <c r="G90" s="40" t="s">
        <v>1553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0" t="s">
        <v>690</v>
      </c>
      <c r="B91" s="40" t="s">
        <v>693</v>
      </c>
      <c r="C91" s="49" t="s">
        <v>694</v>
      </c>
      <c r="D91" s="40">
        <v>96</v>
      </c>
      <c r="E91" s="40" t="s">
        <v>699</v>
      </c>
      <c r="F91" s="40">
        <f t="shared" si="1"/>
        <v>288</v>
      </c>
      <c r="G91" s="40" t="s">
        <v>1554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0" t="s">
        <v>700</v>
      </c>
      <c r="B92" s="40" t="s">
        <v>703</v>
      </c>
      <c r="C92" s="49" t="s">
        <v>704</v>
      </c>
      <c r="D92" s="40">
        <v>197</v>
      </c>
      <c r="E92" s="40" t="s">
        <v>709</v>
      </c>
      <c r="F92" s="40">
        <f t="shared" si="1"/>
        <v>591</v>
      </c>
      <c r="G92" s="40" t="s">
        <v>1555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0" t="s">
        <v>710</v>
      </c>
      <c r="B93" s="40" t="s">
        <v>713</v>
      </c>
      <c r="C93" s="49" t="s">
        <v>714</v>
      </c>
      <c r="D93" s="40">
        <v>107</v>
      </c>
      <c r="E93" s="40" t="s">
        <v>718</v>
      </c>
      <c r="F93" s="40">
        <f t="shared" si="1"/>
        <v>321</v>
      </c>
      <c r="G93" s="40" t="s">
        <v>1556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0" t="s">
        <v>719</v>
      </c>
      <c r="B94" s="40" t="s">
        <v>722</v>
      </c>
      <c r="C94" s="49" t="s">
        <v>723</v>
      </c>
      <c r="D94" s="40">
        <v>109</v>
      </c>
      <c r="E94" s="40" t="s">
        <v>726</v>
      </c>
      <c r="F94" s="40">
        <f t="shared" si="1"/>
        <v>327</v>
      </c>
      <c r="G94" s="40" t="s">
        <v>1557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0" t="s">
        <v>727</v>
      </c>
      <c r="B95" s="40" t="s">
        <v>730</v>
      </c>
      <c r="C95" s="49" t="s">
        <v>731</v>
      </c>
      <c r="D95" s="40">
        <v>73</v>
      </c>
      <c r="E95" s="40" t="s">
        <v>735</v>
      </c>
      <c r="F95" s="40">
        <f t="shared" si="1"/>
        <v>219</v>
      </c>
      <c r="G95" s="40" t="s">
        <v>1558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3">
      <c r="A96" s="50" t="s">
        <v>736</v>
      </c>
      <c r="B96" s="40" t="s">
        <v>739</v>
      </c>
      <c r="C96" s="49" t="s">
        <v>740</v>
      </c>
      <c r="D96" s="40">
        <v>62</v>
      </c>
      <c r="E96" s="42" t="s">
        <v>743</v>
      </c>
      <c r="F96" s="40">
        <f t="shared" si="1"/>
        <v>186</v>
      </c>
      <c r="G96" s="40" t="s">
        <v>1559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0" t="s">
        <v>745</v>
      </c>
      <c r="B97" s="40" t="s">
        <v>748</v>
      </c>
      <c r="C97" s="51" t="s">
        <v>749</v>
      </c>
      <c r="D97" s="40">
        <v>98</v>
      </c>
      <c r="E97" s="40" t="s">
        <v>752</v>
      </c>
      <c r="F97" s="40">
        <f t="shared" si="1"/>
        <v>294</v>
      </c>
      <c r="G97" s="40" t="s">
        <v>1560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0" t="s">
        <v>753</v>
      </c>
      <c r="B98" s="40" t="s">
        <v>748</v>
      </c>
      <c r="C98" s="51" t="s">
        <v>749</v>
      </c>
      <c r="D98" s="40">
        <v>110</v>
      </c>
      <c r="E98" s="40" t="s">
        <v>754</v>
      </c>
      <c r="F98" s="40">
        <f t="shared" si="1"/>
        <v>330</v>
      </c>
      <c r="G98" s="40" t="s">
        <v>1561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0" t="s">
        <v>755</v>
      </c>
      <c r="B99" s="40" t="s">
        <v>758</v>
      </c>
      <c r="C99" s="51" t="s">
        <v>759</v>
      </c>
      <c r="D99" s="40">
        <v>103</v>
      </c>
      <c r="E99" s="40" t="s">
        <v>762</v>
      </c>
      <c r="F99" s="40">
        <f t="shared" si="1"/>
        <v>309</v>
      </c>
      <c r="G99" s="40" t="s">
        <v>1562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0" t="s">
        <v>763</v>
      </c>
      <c r="B100" s="40" t="s">
        <v>766</v>
      </c>
      <c r="C100" s="51" t="s">
        <v>767</v>
      </c>
      <c r="D100" s="40">
        <v>124</v>
      </c>
      <c r="E100" s="40" t="s">
        <v>770</v>
      </c>
      <c r="F100" s="40">
        <f t="shared" si="1"/>
        <v>372</v>
      </c>
      <c r="G100" s="40" t="s">
        <v>1563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0" t="s">
        <v>771</v>
      </c>
      <c r="B101" s="40" t="s">
        <v>774</v>
      </c>
      <c r="C101" s="51" t="s">
        <v>775</v>
      </c>
      <c r="D101" s="40">
        <v>168</v>
      </c>
      <c r="E101" s="40" t="s">
        <v>778</v>
      </c>
      <c r="F101" s="40">
        <f t="shared" si="1"/>
        <v>504</v>
      </c>
      <c r="G101" s="40" t="s">
        <v>1564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0" t="s">
        <v>779</v>
      </c>
      <c r="B102" s="40" t="s">
        <v>782</v>
      </c>
      <c r="C102" s="51" t="s">
        <v>783</v>
      </c>
      <c r="D102" s="40">
        <v>52</v>
      </c>
      <c r="E102" s="40" t="s">
        <v>786</v>
      </c>
      <c r="F102" s="40">
        <f t="shared" si="1"/>
        <v>156</v>
      </c>
      <c r="G102" s="40" t="s">
        <v>1565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0" t="s">
        <v>787</v>
      </c>
      <c r="B103" s="40" t="s">
        <v>790</v>
      </c>
      <c r="C103" s="51" t="s">
        <v>791</v>
      </c>
      <c r="D103" s="40">
        <v>50</v>
      </c>
      <c r="E103" s="40" t="s">
        <v>794</v>
      </c>
      <c r="F103" s="40">
        <f t="shared" si="1"/>
        <v>150</v>
      </c>
      <c r="G103" s="40" t="s">
        <v>1566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0" t="s">
        <v>795</v>
      </c>
      <c r="B104" s="40" t="s">
        <v>798</v>
      </c>
      <c r="C104" s="49" t="s">
        <v>799</v>
      </c>
      <c r="D104" s="40">
        <v>164</v>
      </c>
      <c r="E104" s="40" t="s">
        <v>802</v>
      </c>
      <c r="F104" s="40">
        <f t="shared" si="1"/>
        <v>492</v>
      </c>
      <c r="G104" s="40" t="s">
        <v>1567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0" t="s">
        <v>803</v>
      </c>
      <c r="B105" s="40" t="s">
        <v>806</v>
      </c>
      <c r="C105" s="49" t="s">
        <v>807</v>
      </c>
      <c r="D105" s="40">
        <v>50</v>
      </c>
      <c r="E105" s="40" t="s">
        <v>811</v>
      </c>
      <c r="F105" s="40">
        <f t="shared" si="1"/>
        <v>150</v>
      </c>
      <c r="G105" s="40" t="s">
        <v>1568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0" t="s">
        <v>812</v>
      </c>
      <c r="B106" s="40" t="s">
        <v>815</v>
      </c>
      <c r="C106" s="49" t="s">
        <v>817</v>
      </c>
      <c r="D106" s="40">
        <v>111</v>
      </c>
      <c r="E106" s="40" t="s">
        <v>820</v>
      </c>
      <c r="F106" s="40">
        <f t="shared" si="1"/>
        <v>333</v>
      </c>
      <c r="G106" s="40" t="s">
        <v>1569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0" t="s">
        <v>821</v>
      </c>
      <c r="B107" s="40" t="s">
        <v>822</v>
      </c>
      <c r="C107" s="54" t="s">
        <v>824</v>
      </c>
      <c r="D107" s="40">
        <v>200</v>
      </c>
      <c r="E107" s="40" t="s">
        <v>826</v>
      </c>
      <c r="F107" s="40">
        <f t="shared" si="1"/>
        <v>600</v>
      </c>
      <c r="G107" s="40" t="s">
        <v>1570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0" t="s">
        <v>827</v>
      </c>
      <c r="B108" s="40" t="s">
        <v>830</v>
      </c>
      <c r="C108" s="49" t="s">
        <v>831</v>
      </c>
      <c r="D108" s="40">
        <v>200</v>
      </c>
      <c r="E108" s="40" t="s">
        <v>835</v>
      </c>
      <c r="F108" s="40">
        <f t="shared" si="1"/>
        <v>600</v>
      </c>
      <c r="G108" s="40" t="s">
        <v>1571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0" t="s">
        <v>836</v>
      </c>
      <c r="B109" s="40" t="s">
        <v>839</v>
      </c>
      <c r="C109" s="49" t="s">
        <v>840</v>
      </c>
      <c r="D109" s="40">
        <v>102</v>
      </c>
      <c r="E109" s="40" t="s">
        <v>843</v>
      </c>
      <c r="F109" s="40">
        <f t="shared" si="1"/>
        <v>306</v>
      </c>
      <c r="G109" s="40" t="s">
        <v>1572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0" t="s">
        <v>844</v>
      </c>
      <c r="B110" s="40" t="s">
        <v>847</v>
      </c>
      <c r="C110" s="49" t="s">
        <v>848</v>
      </c>
      <c r="D110" s="40">
        <v>129</v>
      </c>
      <c r="E110" s="40" t="s">
        <v>851</v>
      </c>
      <c r="F110" s="40">
        <f t="shared" si="1"/>
        <v>387</v>
      </c>
      <c r="G110" s="40" t="s">
        <v>1573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0" t="s">
        <v>852</v>
      </c>
      <c r="B111" s="40" t="s">
        <v>855</v>
      </c>
      <c r="C111" s="49" t="s">
        <v>856</v>
      </c>
      <c r="D111" s="40">
        <v>111</v>
      </c>
      <c r="E111" s="40" t="s">
        <v>859</v>
      </c>
      <c r="F111" s="40">
        <f t="shared" si="1"/>
        <v>333</v>
      </c>
      <c r="G111" s="40" t="s">
        <v>1574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0" t="s">
        <v>860</v>
      </c>
      <c r="B112" s="40" t="s">
        <v>863</v>
      </c>
      <c r="C112" s="49" t="s">
        <v>864</v>
      </c>
      <c r="D112" s="40">
        <v>57</v>
      </c>
      <c r="E112" s="40" t="s">
        <v>867</v>
      </c>
      <c r="F112" s="40">
        <f t="shared" si="1"/>
        <v>171</v>
      </c>
      <c r="G112" s="40" t="s">
        <v>1575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0" t="s">
        <v>868</v>
      </c>
      <c r="B113" s="40" t="s">
        <v>872</v>
      </c>
      <c r="C113" s="49" t="s">
        <v>873</v>
      </c>
      <c r="D113" s="40">
        <v>50</v>
      </c>
      <c r="E113" s="40" t="s">
        <v>876</v>
      </c>
      <c r="F113" s="40">
        <f t="shared" si="1"/>
        <v>150</v>
      </c>
      <c r="G113" s="40" t="s">
        <v>1576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0" t="s">
        <v>877</v>
      </c>
      <c r="B114" s="40" t="s">
        <v>880</v>
      </c>
      <c r="C114" s="49" t="s">
        <v>881</v>
      </c>
      <c r="D114" s="40">
        <v>50</v>
      </c>
      <c r="E114" s="40" t="s">
        <v>884</v>
      </c>
      <c r="F114" s="40">
        <f t="shared" si="1"/>
        <v>150</v>
      </c>
      <c r="G114" s="40" t="s">
        <v>1577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0" t="s">
        <v>885</v>
      </c>
      <c r="B115" s="40" t="s">
        <v>880</v>
      </c>
      <c r="C115" s="49" t="s">
        <v>881</v>
      </c>
      <c r="D115" s="40">
        <v>79</v>
      </c>
      <c r="E115" s="40" t="s">
        <v>886</v>
      </c>
      <c r="F115" s="40">
        <f t="shared" si="1"/>
        <v>237</v>
      </c>
      <c r="G115" s="40" t="s">
        <v>1578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0" t="s">
        <v>887</v>
      </c>
      <c r="B116" s="40" t="s">
        <v>890</v>
      </c>
      <c r="C116" s="51" t="s">
        <v>891</v>
      </c>
      <c r="D116" s="40">
        <v>141</v>
      </c>
      <c r="E116" s="40" t="s">
        <v>894</v>
      </c>
      <c r="F116" s="40">
        <f t="shared" si="1"/>
        <v>423</v>
      </c>
      <c r="G116" s="40" t="s">
        <v>1579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0" t="s">
        <v>895</v>
      </c>
      <c r="B117" s="40" t="s">
        <v>898</v>
      </c>
      <c r="C117" s="51" t="s">
        <v>899</v>
      </c>
      <c r="D117" s="40">
        <v>143</v>
      </c>
      <c r="E117" s="40" t="s">
        <v>902</v>
      </c>
      <c r="F117" s="40">
        <f t="shared" si="1"/>
        <v>429</v>
      </c>
      <c r="G117" s="40" t="s">
        <v>1580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0" t="s">
        <v>903</v>
      </c>
      <c r="B118" s="40" t="s">
        <v>906</v>
      </c>
      <c r="C118" s="51" t="s">
        <v>907</v>
      </c>
      <c r="D118" s="40">
        <v>73</v>
      </c>
      <c r="E118" s="40" t="s">
        <v>910</v>
      </c>
      <c r="F118" s="40">
        <f t="shared" si="1"/>
        <v>219</v>
      </c>
      <c r="G118" s="40" t="s">
        <v>1581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0" t="s">
        <v>911</v>
      </c>
      <c r="B119" s="40" t="s">
        <v>914</v>
      </c>
      <c r="C119" s="51" t="s">
        <v>915</v>
      </c>
      <c r="D119" s="40">
        <v>123</v>
      </c>
      <c r="E119" s="40" t="s">
        <v>919</v>
      </c>
      <c r="F119" s="40">
        <f t="shared" si="1"/>
        <v>369</v>
      </c>
      <c r="G119" s="40" t="s">
        <v>1582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0" t="s">
        <v>920</v>
      </c>
      <c r="B120" s="40" t="s">
        <v>914</v>
      </c>
      <c r="C120" s="51" t="s">
        <v>915</v>
      </c>
      <c r="D120" s="40">
        <v>150</v>
      </c>
      <c r="E120" s="40" t="s">
        <v>921</v>
      </c>
      <c r="F120" s="40">
        <f t="shared" si="1"/>
        <v>450</v>
      </c>
      <c r="G120" s="40" t="s">
        <v>1583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0" t="s">
        <v>922</v>
      </c>
      <c r="B121" s="40" t="s">
        <v>924</v>
      </c>
      <c r="C121" s="51" t="s">
        <v>925</v>
      </c>
      <c r="D121" s="40">
        <v>101</v>
      </c>
      <c r="E121" s="40" t="s">
        <v>928</v>
      </c>
      <c r="F121" s="40">
        <f t="shared" si="1"/>
        <v>303</v>
      </c>
      <c r="G121" s="40" t="s">
        <v>1584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0" t="s">
        <v>929</v>
      </c>
      <c r="B122" s="40" t="s">
        <v>924</v>
      </c>
      <c r="C122" s="51" t="s">
        <v>925</v>
      </c>
      <c r="D122" s="40">
        <v>150</v>
      </c>
      <c r="E122" s="40" t="s">
        <v>930</v>
      </c>
      <c r="F122" s="40">
        <f t="shared" si="1"/>
        <v>450</v>
      </c>
      <c r="G122" s="40" t="s">
        <v>1585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0" t="s">
        <v>931</v>
      </c>
      <c r="B123" s="40" t="s">
        <v>935</v>
      </c>
      <c r="C123" s="51" t="s">
        <v>936</v>
      </c>
      <c r="D123" s="40">
        <v>100</v>
      </c>
      <c r="E123" s="40" t="s">
        <v>939</v>
      </c>
      <c r="F123" s="40">
        <f t="shared" si="1"/>
        <v>300</v>
      </c>
      <c r="G123" s="40" t="s">
        <v>1586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0" t="s">
        <v>940</v>
      </c>
      <c r="B124" s="40" t="s">
        <v>935</v>
      </c>
      <c r="C124" s="51" t="s">
        <v>936</v>
      </c>
      <c r="D124" s="40">
        <v>100</v>
      </c>
      <c r="E124" s="40" t="s">
        <v>941</v>
      </c>
      <c r="F124" s="40">
        <f t="shared" si="1"/>
        <v>300</v>
      </c>
      <c r="G124" s="40" t="s">
        <v>1587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0" t="s">
        <v>942</v>
      </c>
      <c r="B125" s="40" t="s">
        <v>945</v>
      </c>
      <c r="C125" s="51" t="s">
        <v>947</v>
      </c>
      <c r="D125" s="40">
        <v>169</v>
      </c>
      <c r="E125" s="40" t="s">
        <v>949</v>
      </c>
      <c r="F125" s="40">
        <f t="shared" si="1"/>
        <v>507</v>
      </c>
      <c r="G125" s="40" t="s">
        <v>1588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0" t="s">
        <v>950</v>
      </c>
      <c r="B126" s="40" t="s">
        <v>953</v>
      </c>
      <c r="C126" s="51" t="s">
        <v>954</v>
      </c>
      <c r="D126" s="40">
        <v>100</v>
      </c>
      <c r="E126" s="40" t="s">
        <v>957</v>
      </c>
      <c r="F126" s="40">
        <f t="shared" si="1"/>
        <v>300</v>
      </c>
      <c r="G126" s="40" t="s">
        <v>1589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0" t="s">
        <v>958</v>
      </c>
      <c r="B127" s="40" t="s">
        <v>961</v>
      </c>
      <c r="C127" s="51" t="s">
        <v>962</v>
      </c>
      <c r="D127" s="40">
        <v>50</v>
      </c>
      <c r="E127" s="40" t="s">
        <v>965</v>
      </c>
      <c r="F127" s="40">
        <f t="shared" si="1"/>
        <v>150</v>
      </c>
      <c r="G127" s="40" t="s">
        <v>1590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0" t="s">
        <v>966</v>
      </c>
      <c r="B128" s="40" t="s">
        <v>969</v>
      </c>
      <c r="C128" s="51" t="s">
        <v>971</v>
      </c>
      <c r="D128" s="40">
        <v>186</v>
      </c>
      <c r="E128" s="40" t="s">
        <v>973</v>
      </c>
      <c r="F128" s="40">
        <f t="shared" si="1"/>
        <v>558</v>
      </c>
      <c r="G128" s="40" t="s">
        <v>1591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0" t="s">
        <v>974</v>
      </c>
      <c r="B129" s="40" t="s">
        <v>975</v>
      </c>
      <c r="C129" s="51" t="s">
        <v>977</v>
      </c>
      <c r="D129" s="40">
        <v>100</v>
      </c>
      <c r="E129" s="40" t="s">
        <v>980</v>
      </c>
      <c r="F129" s="40">
        <f t="shared" si="1"/>
        <v>300</v>
      </c>
      <c r="G129" s="40" t="s">
        <v>1592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0" t="s">
        <v>981</v>
      </c>
      <c r="B130" s="40" t="s">
        <v>975</v>
      </c>
      <c r="C130" s="51" t="s">
        <v>977</v>
      </c>
      <c r="D130" s="40">
        <v>100</v>
      </c>
      <c r="E130" s="40" t="s">
        <v>982</v>
      </c>
      <c r="F130" s="40">
        <f t="shared" si="1"/>
        <v>300</v>
      </c>
      <c r="G130" s="40" t="s">
        <v>1593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0" t="s">
        <v>983</v>
      </c>
      <c r="B131" s="40" t="s">
        <v>975</v>
      </c>
      <c r="C131" s="51" t="s">
        <v>977</v>
      </c>
      <c r="D131" s="40">
        <v>65</v>
      </c>
      <c r="E131" s="40" t="s">
        <v>984</v>
      </c>
      <c r="F131" s="40">
        <f t="shared" si="1"/>
        <v>195</v>
      </c>
      <c r="G131" s="40" t="s">
        <v>1594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0" t="s">
        <v>985</v>
      </c>
      <c r="B132" s="40" t="s">
        <v>988</v>
      </c>
      <c r="C132" s="51" t="s">
        <v>989</v>
      </c>
      <c r="D132" s="40">
        <v>50</v>
      </c>
      <c r="E132" s="40" t="s">
        <v>992</v>
      </c>
      <c r="F132" s="40">
        <f t="shared" si="1"/>
        <v>150</v>
      </c>
      <c r="G132" s="40" t="s">
        <v>1595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0" t="s">
        <v>993</v>
      </c>
      <c r="B133" s="40" t="s">
        <v>996</v>
      </c>
      <c r="C133" s="51" t="s">
        <v>997</v>
      </c>
      <c r="D133" s="40">
        <v>50</v>
      </c>
      <c r="E133" s="40" t="s">
        <v>1000</v>
      </c>
      <c r="F133" s="40">
        <f t="shared" si="1"/>
        <v>150</v>
      </c>
      <c r="G133" s="40" t="s">
        <v>1596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0" t="s">
        <v>1001</v>
      </c>
      <c r="B134" s="40" t="s">
        <v>1004</v>
      </c>
      <c r="C134" s="51" t="s">
        <v>1005</v>
      </c>
      <c r="D134" s="40">
        <v>96</v>
      </c>
      <c r="E134" s="40" t="s">
        <v>1008</v>
      </c>
      <c r="F134" s="40">
        <f t="shared" si="1"/>
        <v>288</v>
      </c>
      <c r="G134" s="40" t="s">
        <v>1597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0" t="s">
        <v>1009</v>
      </c>
      <c r="B135" s="40" t="s">
        <v>1012</v>
      </c>
      <c r="C135" s="51" t="s">
        <v>1013</v>
      </c>
      <c r="D135" s="40">
        <v>50</v>
      </c>
      <c r="E135" s="40" t="s">
        <v>1016</v>
      </c>
      <c r="F135" s="40">
        <f t="shared" si="1"/>
        <v>150</v>
      </c>
      <c r="G135" s="40" t="s">
        <v>1598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0" t="s">
        <v>1017</v>
      </c>
      <c r="B136" s="40" t="s">
        <v>1020</v>
      </c>
      <c r="C136" s="51" t="s">
        <v>1021</v>
      </c>
      <c r="D136" s="40">
        <v>50</v>
      </c>
      <c r="E136" s="40" t="s">
        <v>1024</v>
      </c>
      <c r="F136" s="40">
        <f t="shared" si="1"/>
        <v>150</v>
      </c>
      <c r="G136" s="40" t="s">
        <v>1599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0" t="s">
        <v>1025</v>
      </c>
      <c r="B137" s="40" t="s">
        <v>1027</v>
      </c>
      <c r="C137" s="41" t="s">
        <v>1028</v>
      </c>
      <c r="D137" s="40">
        <v>94</v>
      </c>
      <c r="E137" s="40" t="s">
        <v>1030</v>
      </c>
      <c r="F137" s="40">
        <f t="shared" si="1"/>
        <v>282</v>
      </c>
      <c r="G137" s="40" t="s">
        <v>1600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0" t="s">
        <v>1031</v>
      </c>
      <c r="B138" s="40" t="s">
        <v>1033</v>
      </c>
      <c r="C138" s="55" t="s">
        <v>1034</v>
      </c>
      <c r="D138" s="40">
        <v>88</v>
      </c>
      <c r="E138" s="40" t="s">
        <v>1036</v>
      </c>
      <c r="F138" s="40">
        <f t="shared" si="1"/>
        <v>264</v>
      </c>
      <c r="G138" s="40" t="s">
        <v>1601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0" t="s">
        <v>1037</v>
      </c>
      <c r="B139" s="40" t="s">
        <v>1039</v>
      </c>
      <c r="C139" s="55" t="s">
        <v>1040</v>
      </c>
      <c r="D139" s="40">
        <v>57</v>
      </c>
      <c r="E139" s="40" t="s">
        <v>1042</v>
      </c>
      <c r="F139" s="40">
        <f t="shared" si="1"/>
        <v>171</v>
      </c>
      <c r="G139" s="40" t="s">
        <v>1602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0" t="s">
        <v>1043</v>
      </c>
      <c r="B140" s="40" t="s">
        <v>1045</v>
      </c>
      <c r="C140" s="55" t="s">
        <v>1046</v>
      </c>
      <c r="D140" s="40">
        <v>115</v>
      </c>
      <c r="E140" s="40" t="s">
        <v>1048</v>
      </c>
      <c r="F140" s="40">
        <f t="shared" si="1"/>
        <v>345</v>
      </c>
      <c r="G140" s="40" t="s">
        <v>1603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0" t="s">
        <v>1049</v>
      </c>
      <c r="B141" s="40" t="s">
        <v>1051</v>
      </c>
      <c r="C141" s="55" t="s">
        <v>1052</v>
      </c>
      <c r="D141" s="40">
        <v>83</v>
      </c>
      <c r="E141" s="40" t="s">
        <v>1054</v>
      </c>
      <c r="F141" s="40">
        <f t="shared" si="1"/>
        <v>249</v>
      </c>
      <c r="G141" s="40" t="s">
        <v>1604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0" t="s">
        <v>1055</v>
      </c>
      <c r="B142" s="40" t="s">
        <v>1051</v>
      </c>
      <c r="C142" s="55" t="s">
        <v>1057</v>
      </c>
      <c r="D142" s="40">
        <v>142</v>
      </c>
      <c r="E142" s="40" t="s">
        <v>1059</v>
      </c>
      <c r="F142" s="40">
        <f t="shared" si="1"/>
        <v>426</v>
      </c>
      <c r="G142" s="40" t="s">
        <v>1605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0" t="s">
        <v>1060</v>
      </c>
      <c r="B143" s="40" t="s">
        <v>1062</v>
      </c>
      <c r="C143" s="55" t="s">
        <v>1063</v>
      </c>
      <c r="D143" s="40">
        <v>142</v>
      </c>
      <c r="E143" s="40" t="s">
        <v>1065</v>
      </c>
      <c r="F143" s="40">
        <f t="shared" si="1"/>
        <v>426</v>
      </c>
      <c r="G143" s="40" t="s">
        <v>1606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0" t="s">
        <v>1066</v>
      </c>
      <c r="B144" s="40" t="s">
        <v>1068</v>
      </c>
      <c r="C144" s="55" t="s">
        <v>1069</v>
      </c>
      <c r="D144" s="40">
        <v>50</v>
      </c>
      <c r="E144" s="40" t="s">
        <v>1071</v>
      </c>
      <c r="F144" s="40">
        <f t="shared" si="1"/>
        <v>150</v>
      </c>
      <c r="G144" s="40" t="s">
        <v>1607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0" t="s">
        <v>1072</v>
      </c>
      <c r="B145" s="40" t="s">
        <v>1074</v>
      </c>
      <c r="C145" s="55" t="s">
        <v>1075</v>
      </c>
      <c r="D145" s="40">
        <v>61</v>
      </c>
      <c r="E145" s="40" t="s">
        <v>1077</v>
      </c>
      <c r="F145" s="40">
        <f t="shared" si="1"/>
        <v>183</v>
      </c>
      <c r="G145" s="40" t="s">
        <v>1608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0" t="s">
        <v>1078</v>
      </c>
      <c r="B146" s="40" t="s">
        <v>1080</v>
      </c>
      <c r="C146" s="55" t="s">
        <v>1081</v>
      </c>
      <c r="D146" s="40">
        <v>106</v>
      </c>
      <c r="E146" s="40" t="s">
        <v>1083</v>
      </c>
      <c r="F146" s="40">
        <f t="shared" si="1"/>
        <v>318</v>
      </c>
      <c r="G146" s="40" t="s">
        <v>1609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0" t="s">
        <v>1084</v>
      </c>
      <c r="B147" s="40" t="s">
        <v>1610</v>
      </c>
      <c r="C147" s="52" t="s">
        <v>1087</v>
      </c>
      <c r="D147" s="40">
        <v>56</v>
      </c>
      <c r="E147" s="40" t="s">
        <v>1089</v>
      </c>
      <c r="F147" s="40">
        <f t="shared" si="1"/>
        <v>168</v>
      </c>
      <c r="G147" s="40" t="s">
        <v>1611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0" t="s">
        <v>1090</v>
      </c>
      <c r="B148" s="40" t="s">
        <v>1612</v>
      </c>
      <c r="C148" s="52" t="s">
        <v>1093</v>
      </c>
      <c r="D148" s="40">
        <v>57</v>
      </c>
      <c r="E148" s="40" t="s">
        <v>1095</v>
      </c>
      <c r="F148" s="40">
        <f t="shared" si="1"/>
        <v>171</v>
      </c>
      <c r="G148" s="40" t="s">
        <v>1613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0" t="s">
        <v>1096</v>
      </c>
      <c r="B149" s="40" t="s">
        <v>1614</v>
      </c>
      <c r="C149" s="52" t="s">
        <v>1099</v>
      </c>
      <c r="D149" s="40">
        <v>68</v>
      </c>
      <c r="E149" s="40" t="s">
        <v>1101</v>
      </c>
      <c r="F149" s="40">
        <f t="shared" si="1"/>
        <v>204</v>
      </c>
      <c r="G149" s="40" t="s">
        <v>1615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0" t="s">
        <v>1102</v>
      </c>
      <c r="B150" s="40" t="s">
        <v>1616</v>
      </c>
      <c r="C150" s="52" t="s">
        <v>1105</v>
      </c>
      <c r="D150" s="40">
        <v>85</v>
      </c>
      <c r="E150" s="40" t="s">
        <v>1107</v>
      </c>
      <c r="F150" s="40">
        <f t="shared" si="1"/>
        <v>255</v>
      </c>
      <c r="G150" s="40" t="s">
        <v>1617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0" t="s">
        <v>1108</v>
      </c>
      <c r="B151" s="40" t="s">
        <v>1111</v>
      </c>
      <c r="C151" s="51" t="s">
        <v>1112</v>
      </c>
      <c r="D151" s="40">
        <v>60</v>
      </c>
      <c r="E151" s="40" t="s">
        <v>1115</v>
      </c>
      <c r="F151" s="40">
        <f t="shared" si="1"/>
        <v>180</v>
      </c>
      <c r="G151" s="40" t="s">
        <v>1618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0" t="s">
        <v>1116</v>
      </c>
      <c r="B152" s="40" t="s">
        <v>1119</v>
      </c>
      <c r="C152" s="49" t="s">
        <v>1120</v>
      </c>
      <c r="D152" s="40">
        <v>131</v>
      </c>
      <c r="E152" s="40" t="s">
        <v>1123</v>
      </c>
      <c r="F152" s="40">
        <f t="shared" si="1"/>
        <v>393</v>
      </c>
      <c r="G152" s="40" t="s">
        <v>1619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0" t="s">
        <v>1124</v>
      </c>
      <c r="B153" s="40" t="s">
        <v>1128</v>
      </c>
      <c r="C153" s="49" t="s">
        <v>1129</v>
      </c>
      <c r="D153" s="40">
        <v>133</v>
      </c>
      <c r="E153" s="40" t="s">
        <v>1131</v>
      </c>
      <c r="F153" s="40">
        <f t="shared" si="1"/>
        <v>399</v>
      </c>
      <c r="G153" s="40" t="s">
        <v>1620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0" t="s">
        <v>1132</v>
      </c>
      <c r="B154" s="40" t="s">
        <v>1135</v>
      </c>
      <c r="C154" s="49" t="s">
        <v>1137</v>
      </c>
      <c r="D154" s="40">
        <v>200</v>
      </c>
      <c r="E154" s="40" t="s">
        <v>1141</v>
      </c>
      <c r="F154" s="40">
        <f t="shared" si="1"/>
        <v>600</v>
      </c>
      <c r="G154" s="40" t="s">
        <v>1621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0" t="s">
        <v>1142</v>
      </c>
      <c r="B155" s="40" t="s">
        <v>1135</v>
      </c>
      <c r="C155" s="49" t="s">
        <v>1137</v>
      </c>
      <c r="D155" s="40">
        <v>200</v>
      </c>
      <c r="E155" s="40" t="s">
        <v>1143</v>
      </c>
      <c r="F155" s="40">
        <f t="shared" si="1"/>
        <v>600</v>
      </c>
      <c r="G155" s="40" t="s">
        <v>1622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0" t="s">
        <v>1144</v>
      </c>
      <c r="B156" s="40" t="s">
        <v>1135</v>
      </c>
      <c r="C156" s="49" t="s">
        <v>1137</v>
      </c>
      <c r="D156" s="40">
        <v>200</v>
      </c>
      <c r="E156" s="40" t="s">
        <v>1145</v>
      </c>
      <c r="F156" s="40">
        <f t="shared" si="1"/>
        <v>600</v>
      </c>
      <c r="G156" s="40" t="s">
        <v>1623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0" t="s">
        <v>1146</v>
      </c>
      <c r="B157" s="40" t="s">
        <v>1135</v>
      </c>
      <c r="C157" s="49" t="s">
        <v>1137</v>
      </c>
      <c r="D157" s="40">
        <v>78</v>
      </c>
      <c r="E157" s="40" t="s">
        <v>1147</v>
      </c>
      <c r="F157" s="40">
        <f t="shared" si="1"/>
        <v>234</v>
      </c>
      <c r="G157" s="40" t="s">
        <v>1624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0" t="s">
        <v>1148</v>
      </c>
      <c r="B158" s="40" t="s">
        <v>1149</v>
      </c>
      <c r="C158" s="49" t="s">
        <v>1151</v>
      </c>
      <c r="D158" s="40">
        <v>120</v>
      </c>
      <c r="E158" s="40" t="s">
        <v>1154</v>
      </c>
      <c r="F158" s="40">
        <f t="shared" si="1"/>
        <v>360</v>
      </c>
      <c r="G158" s="40" t="s">
        <v>1625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0" t="s">
        <v>1155</v>
      </c>
      <c r="B159" s="40" t="s">
        <v>1149</v>
      </c>
      <c r="C159" s="49" t="s">
        <v>1151</v>
      </c>
      <c r="D159" s="40">
        <v>200</v>
      </c>
      <c r="E159" s="40" t="s">
        <v>1156</v>
      </c>
      <c r="F159" s="40">
        <f t="shared" si="1"/>
        <v>600</v>
      </c>
      <c r="G159" s="40" t="s">
        <v>1626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0" t="s">
        <v>1157</v>
      </c>
      <c r="B160" s="40" t="s">
        <v>1149</v>
      </c>
      <c r="C160" s="49" t="s">
        <v>1151</v>
      </c>
      <c r="D160" s="40">
        <v>144</v>
      </c>
      <c r="E160" s="40" t="s">
        <v>1158</v>
      </c>
      <c r="F160" s="40">
        <f t="shared" si="1"/>
        <v>432</v>
      </c>
      <c r="G160" s="40" t="s">
        <v>1627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0" t="s">
        <v>1159</v>
      </c>
      <c r="B161" s="40" t="s">
        <v>1149</v>
      </c>
      <c r="C161" s="49" t="s">
        <v>1151</v>
      </c>
      <c r="D161" s="40">
        <v>163</v>
      </c>
      <c r="E161" s="40" t="s">
        <v>1160</v>
      </c>
      <c r="F161" s="40">
        <f t="shared" si="1"/>
        <v>489</v>
      </c>
      <c r="G161" s="40" t="s">
        <v>1628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0" t="s">
        <v>1161</v>
      </c>
      <c r="B162" s="40" t="s">
        <v>1164</v>
      </c>
      <c r="C162" s="51" t="s">
        <v>1165</v>
      </c>
      <c r="D162" s="40">
        <v>100</v>
      </c>
      <c r="E162" s="40" t="s">
        <v>1168</v>
      </c>
      <c r="F162" s="40">
        <f t="shared" si="1"/>
        <v>300</v>
      </c>
      <c r="G162" s="40" t="s">
        <v>1629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0" t="s">
        <v>1169</v>
      </c>
      <c r="B163" s="40" t="s">
        <v>1172</v>
      </c>
      <c r="C163" s="49" t="s">
        <v>1173</v>
      </c>
      <c r="D163" s="40">
        <v>88</v>
      </c>
      <c r="E163" s="40" t="s">
        <v>1176</v>
      </c>
      <c r="F163" s="40">
        <f t="shared" si="1"/>
        <v>264</v>
      </c>
      <c r="G163" s="40" t="s">
        <v>1630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0" t="s">
        <v>1177</v>
      </c>
      <c r="B164" s="40" t="s">
        <v>1181</v>
      </c>
      <c r="C164" s="49" t="s">
        <v>1183</v>
      </c>
      <c r="D164" s="40">
        <v>101</v>
      </c>
      <c r="E164" s="40" t="s">
        <v>1186</v>
      </c>
      <c r="F164" s="40">
        <f t="shared" si="1"/>
        <v>303</v>
      </c>
      <c r="G164" s="40" t="s">
        <v>1631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0" t="s">
        <v>1187</v>
      </c>
      <c r="B165" s="40" t="s">
        <v>1191</v>
      </c>
      <c r="C165" s="51" t="s">
        <v>1193</v>
      </c>
      <c r="D165" s="40">
        <v>172</v>
      </c>
      <c r="E165" s="40" t="s">
        <v>1195</v>
      </c>
      <c r="F165" s="40">
        <f t="shared" si="1"/>
        <v>516</v>
      </c>
      <c r="G165" s="40" t="s">
        <v>1632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0" t="s">
        <v>1196</v>
      </c>
      <c r="B166" s="40" t="s">
        <v>1633</v>
      </c>
      <c r="C166" s="52" t="s">
        <v>1200</v>
      </c>
      <c r="D166" s="40">
        <v>73</v>
      </c>
      <c r="E166" s="40" t="s">
        <v>1202</v>
      </c>
      <c r="F166" s="40">
        <f t="shared" si="1"/>
        <v>219</v>
      </c>
      <c r="G166" s="40" t="s">
        <v>1634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0" t="s">
        <v>1203</v>
      </c>
      <c r="B167" s="40" t="s">
        <v>1206</v>
      </c>
      <c r="C167" s="51" t="s">
        <v>1207</v>
      </c>
      <c r="D167" s="40">
        <v>117</v>
      </c>
      <c r="E167" s="40" t="s">
        <v>1210</v>
      </c>
      <c r="F167" s="40">
        <f t="shared" si="1"/>
        <v>351</v>
      </c>
      <c r="G167" s="40" t="s">
        <v>1635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0" t="s">
        <v>1211</v>
      </c>
      <c r="B168" s="40" t="s">
        <v>1212</v>
      </c>
      <c r="C168" s="52" t="s">
        <v>1214</v>
      </c>
      <c r="D168" s="40">
        <v>76</v>
      </c>
      <c r="E168" s="40" t="s">
        <v>1216</v>
      </c>
      <c r="F168" s="40">
        <f t="shared" si="1"/>
        <v>228</v>
      </c>
      <c r="G168" s="40" t="s">
        <v>1636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0" t="s">
        <v>1217</v>
      </c>
      <c r="B169" s="40" t="s">
        <v>1220</v>
      </c>
      <c r="C169" s="49" t="s">
        <v>1221</v>
      </c>
      <c r="D169" s="40">
        <v>60</v>
      </c>
      <c r="E169" s="40" t="s">
        <v>1225</v>
      </c>
      <c r="F169" s="40">
        <f t="shared" si="1"/>
        <v>180</v>
      </c>
      <c r="G169" s="40" t="s">
        <v>1637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0" t="s">
        <v>1226</v>
      </c>
      <c r="B170" s="40" t="s">
        <v>1229</v>
      </c>
      <c r="C170" s="51" t="s">
        <v>1230</v>
      </c>
      <c r="D170" s="40">
        <v>50</v>
      </c>
      <c r="E170" s="40" t="s">
        <v>1233</v>
      </c>
      <c r="F170" s="40">
        <f t="shared" si="1"/>
        <v>150</v>
      </c>
      <c r="G170" s="40" t="s">
        <v>1638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0" t="s">
        <v>1234</v>
      </c>
      <c r="B171" s="40" t="s">
        <v>1237</v>
      </c>
      <c r="C171" s="51" t="s">
        <v>1238</v>
      </c>
      <c r="D171" s="40">
        <v>50</v>
      </c>
      <c r="E171" s="40" t="s">
        <v>1241</v>
      </c>
      <c r="F171" s="40">
        <f t="shared" si="1"/>
        <v>150</v>
      </c>
      <c r="G171" s="40" t="s">
        <v>1639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0" t="s">
        <v>1242</v>
      </c>
      <c r="B172" s="40" t="s">
        <v>1245</v>
      </c>
      <c r="C172" s="49" t="s">
        <v>1247</v>
      </c>
      <c r="D172" s="40">
        <v>70</v>
      </c>
      <c r="E172" s="50" t="s">
        <v>1249</v>
      </c>
      <c r="F172" s="40">
        <f t="shared" si="1"/>
        <v>210</v>
      </c>
      <c r="G172" s="40" t="s">
        <v>1640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0" t="s">
        <v>1250</v>
      </c>
      <c r="B173" s="40" t="s">
        <v>1245</v>
      </c>
      <c r="C173" s="49" t="s">
        <v>1247</v>
      </c>
      <c r="D173" s="40">
        <v>130</v>
      </c>
      <c r="E173" s="40" t="s">
        <v>1251</v>
      </c>
      <c r="F173" s="40">
        <f t="shared" si="1"/>
        <v>390</v>
      </c>
      <c r="G173" s="40" t="s">
        <v>1641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0" t="s">
        <v>1252</v>
      </c>
      <c r="B174" s="40" t="s">
        <v>1255</v>
      </c>
      <c r="C174" s="49" t="s">
        <v>1257</v>
      </c>
      <c r="D174" s="40">
        <v>109</v>
      </c>
      <c r="E174" s="40" t="s">
        <v>1258</v>
      </c>
      <c r="F174" s="40">
        <f t="shared" si="1"/>
        <v>327</v>
      </c>
      <c r="G174" s="40" t="s">
        <v>1642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0" t="s">
        <v>1259</v>
      </c>
      <c r="B175" s="40" t="s">
        <v>1262</v>
      </c>
      <c r="C175" s="51" t="s">
        <v>1263</v>
      </c>
      <c r="D175" s="40">
        <v>163</v>
      </c>
      <c r="E175" s="40" t="s">
        <v>1265</v>
      </c>
      <c r="F175" s="40">
        <f t="shared" si="1"/>
        <v>489</v>
      </c>
      <c r="G175" s="40" t="s">
        <v>1643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0" t="s">
        <v>1266</v>
      </c>
      <c r="B176" s="40" t="s">
        <v>1269</v>
      </c>
      <c r="C176" s="49" t="s">
        <v>1270</v>
      </c>
      <c r="D176" s="40">
        <v>93</v>
      </c>
      <c r="E176" s="40" t="s">
        <v>1272</v>
      </c>
      <c r="F176" s="40">
        <f t="shared" si="1"/>
        <v>279</v>
      </c>
      <c r="G176" s="40" t="s">
        <v>1644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0" t="s">
        <v>1273</v>
      </c>
      <c r="B177" s="40" t="s">
        <v>1276</v>
      </c>
      <c r="C177" s="49" t="s">
        <v>1277</v>
      </c>
      <c r="D177" s="40">
        <v>90</v>
      </c>
      <c r="E177" s="40" t="s">
        <v>1280</v>
      </c>
      <c r="F177" s="40">
        <f t="shared" si="1"/>
        <v>270</v>
      </c>
      <c r="G177" s="40" t="s">
        <v>1645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0" t="s">
        <v>1281</v>
      </c>
      <c r="B178" s="40" t="s">
        <v>1276</v>
      </c>
      <c r="C178" s="49" t="s">
        <v>1277</v>
      </c>
      <c r="D178" s="40">
        <v>200</v>
      </c>
      <c r="E178" s="40" t="s">
        <v>1282</v>
      </c>
      <c r="F178" s="40">
        <f t="shared" si="1"/>
        <v>600</v>
      </c>
      <c r="G178" s="40" t="s">
        <v>1646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0" t="s">
        <v>1283</v>
      </c>
      <c r="B179" s="40" t="s">
        <v>1286</v>
      </c>
      <c r="C179" s="40" t="s">
        <v>1287</v>
      </c>
      <c r="D179" s="40">
        <v>73</v>
      </c>
      <c r="E179" s="40" t="s">
        <v>1289</v>
      </c>
      <c r="F179" s="40">
        <f t="shared" si="1"/>
        <v>219</v>
      </c>
      <c r="G179" s="40" t="s">
        <v>1647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0" t="s">
        <v>1290</v>
      </c>
      <c r="B180" s="40" t="s">
        <v>1293</v>
      </c>
      <c r="C180" s="40" t="s">
        <v>1295</v>
      </c>
      <c r="D180" s="40">
        <v>121</v>
      </c>
      <c r="E180" s="40" t="s">
        <v>1299</v>
      </c>
      <c r="F180" s="40">
        <f t="shared" si="1"/>
        <v>363</v>
      </c>
      <c r="G180" s="40" t="s">
        <v>1648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0" t="s">
        <v>1300</v>
      </c>
      <c r="B181" s="40" t="s">
        <v>1303</v>
      </c>
      <c r="C181" s="49" t="s">
        <v>1649</v>
      </c>
      <c r="D181" s="40">
        <v>200</v>
      </c>
      <c r="E181" s="40" t="s">
        <v>1307</v>
      </c>
      <c r="F181" s="40">
        <f t="shared" si="1"/>
        <v>600</v>
      </c>
      <c r="G181" s="40" t="s">
        <v>1650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50" t="s">
        <v>1308</v>
      </c>
      <c r="B182" s="40" t="s">
        <v>1303</v>
      </c>
      <c r="C182" s="49" t="s">
        <v>1649</v>
      </c>
      <c r="D182" s="40">
        <v>123</v>
      </c>
      <c r="E182" s="42" t="s">
        <v>1310</v>
      </c>
      <c r="F182" s="40">
        <f t="shared" si="1"/>
        <v>369</v>
      </c>
      <c r="G182" s="40" t="s">
        <v>1651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0" t="s">
        <v>1311</v>
      </c>
      <c r="B183" s="40" t="s">
        <v>1314</v>
      </c>
      <c r="C183" s="49" t="s">
        <v>1316</v>
      </c>
      <c r="D183" s="40">
        <v>81</v>
      </c>
      <c r="E183" s="40" t="s">
        <v>1318</v>
      </c>
      <c r="F183" s="40">
        <f t="shared" si="1"/>
        <v>243</v>
      </c>
      <c r="G183" s="40" t="s">
        <v>1652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0" t="s">
        <v>1319</v>
      </c>
      <c r="B184" s="40" t="s">
        <v>1322</v>
      </c>
      <c r="C184" s="49" t="s">
        <v>1324</v>
      </c>
      <c r="D184" s="40">
        <v>50</v>
      </c>
      <c r="E184" s="40" t="s">
        <v>1326</v>
      </c>
      <c r="F184" s="40">
        <f t="shared" si="1"/>
        <v>150</v>
      </c>
      <c r="G184" s="40" t="s">
        <v>1653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0" t="s">
        <v>1327</v>
      </c>
      <c r="B185" s="40" t="s">
        <v>1331</v>
      </c>
      <c r="C185" s="40" t="s">
        <v>57</v>
      </c>
      <c r="D185" s="56">
        <v>159</v>
      </c>
      <c r="E185" s="40" t="s">
        <v>1333</v>
      </c>
      <c r="F185" s="40">
        <f t="shared" si="1"/>
        <v>477</v>
      </c>
      <c r="G185" s="40" t="s">
        <v>1654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0" t="s">
        <v>1334</v>
      </c>
      <c r="B186" s="40" t="s">
        <v>1331</v>
      </c>
      <c r="C186" s="40" t="s">
        <v>57</v>
      </c>
      <c r="D186" s="56">
        <v>166</v>
      </c>
      <c r="E186" s="40" t="s">
        <v>1337</v>
      </c>
      <c r="F186" s="40">
        <f t="shared" si="1"/>
        <v>498</v>
      </c>
      <c r="G186" s="40" t="s">
        <v>1655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0" t="s">
        <v>1338</v>
      </c>
      <c r="B187" s="40" t="s">
        <v>1331</v>
      </c>
      <c r="C187" s="40" t="s">
        <v>57</v>
      </c>
      <c r="D187" s="56">
        <v>156</v>
      </c>
      <c r="E187" s="40" t="s">
        <v>1341</v>
      </c>
      <c r="F187" s="40">
        <f t="shared" si="1"/>
        <v>468</v>
      </c>
      <c r="G187" s="40" t="s">
        <v>1656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0" t="s">
        <v>1342</v>
      </c>
      <c r="B188" s="40" t="s">
        <v>1331</v>
      </c>
      <c r="C188" s="40" t="s">
        <v>57</v>
      </c>
      <c r="D188" s="56">
        <v>156</v>
      </c>
      <c r="E188" s="40" t="s">
        <v>1345</v>
      </c>
      <c r="F188" s="40">
        <f t="shared" si="1"/>
        <v>468</v>
      </c>
      <c r="G188" s="40" t="s">
        <v>1657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0" t="s">
        <v>1346</v>
      </c>
      <c r="B189" s="40" t="s">
        <v>1331</v>
      </c>
      <c r="C189" s="40" t="s">
        <v>57</v>
      </c>
      <c r="D189" s="56">
        <v>174</v>
      </c>
      <c r="E189" s="40" t="s">
        <v>1349</v>
      </c>
      <c r="F189" s="40">
        <f t="shared" si="1"/>
        <v>522</v>
      </c>
      <c r="G189" s="40" t="s">
        <v>1658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0" t="s">
        <v>1350</v>
      </c>
      <c r="B190" s="40" t="s">
        <v>1331</v>
      </c>
      <c r="C190" s="40" t="s">
        <v>57</v>
      </c>
      <c r="D190" s="40">
        <v>156</v>
      </c>
      <c r="E190" s="40" t="s">
        <v>1353</v>
      </c>
      <c r="F190" s="40">
        <f t="shared" si="1"/>
        <v>468</v>
      </c>
      <c r="G190" s="40" t="s">
        <v>1659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0" t="s">
        <v>1354</v>
      </c>
      <c r="B191" s="40" t="s">
        <v>1331</v>
      </c>
      <c r="C191" s="40" t="s">
        <v>57</v>
      </c>
      <c r="D191" s="40">
        <v>159</v>
      </c>
      <c r="E191" s="40" t="s">
        <v>1357</v>
      </c>
      <c r="F191" s="40">
        <f t="shared" si="1"/>
        <v>477</v>
      </c>
      <c r="G191" s="40" t="s">
        <v>1660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0" t="s">
        <v>1358</v>
      </c>
      <c r="B192" s="40" t="s">
        <v>1331</v>
      </c>
      <c r="C192" s="40" t="s">
        <v>57</v>
      </c>
      <c r="D192" s="40">
        <v>159</v>
      </c>
      <c r="E192" s="40" t="s">
        <v>1361</v>
      </c>
      <c r="F192" s="40">
        <f t="shared" si="1"/>
        <v>477</v>
      </c>
      <c r="G192" s="40" t="s">
        <v>1661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0" t="s">
        <v>1362</v>
      </c>
      <c r="B193" s="40" t="s">
        <v>1331</v>
      </c>
      <c r="C193" s="40" t="s">
        <v>57</v>
      </c>
      <c r="D193" s="40">
        <v>159</v>
      </c>
      <c r="E193" s="40" t="s">
        <v>1365</v>
      </c>
      <c r="F193" s="40">
        <f t="shared" si="1"/>
        <v>477</v>
      </c>
      <c r="G193" s="40" t="s">
        <v>1662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0" t="s">
        <v>1366</v>
      </c>
      <c r="B194" s="40" t="s">
        <v>1331</v>
      </c>
      <c r="C194" s="40" t="s">
        <v>57</v>
      </c>
      <c r="D194" s="40">
        <v>160</v>
      </c>
      <c r="E194" s="40" t="s">
        <v>1369</v>
      </c>
      <c r="F194" s="40">
        <f t="shared" si="1"/>
        <v>480</v>
      </c>
      <c r="G194" s="40" t="s">
        <v>1663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0" t="s">
        <v>1370</v>
      </c>
      <c r="B195" s="40" t="s">
        <v>1331</v>
      </c>
      <c r="C195" s="40" t="s">
        <v>57</v>
      </c>
      <c r="D195" s="40">
        <v>164</v>
      </c>
      <c r="E195" s="40" t="s">
        <v>1373</v>
      </c>
      <c r="F195" s="40">
        <f t="shared" si="1"/>
        <v>492</v>
      </c>
      <c r="G195" s="40" t="s">
        <v>1664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0" t="s">
        <v>1374</v>
      </c>
      <c r="B196" s="40" t="s">
        <v>1331</v>
      </c>
      <c r="C196" s="40" t="s">
        <v>57</v>
      </c>
      <c r="D196" s="40">
        <v>204</v>
      </c>
      <c r="E196" s="40" t="s">
        <v>1377</v>
      </c>
      <c r="F196" s="40">
        <f t="shared" si="1"/>
        <v>612</v>
      </c>
      <c r="G196" s="40" t="s">
        <v>1665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0" t="s">
        <v>1378</v>
      </c>
      <c r="B197" s="40" t="s">
        <v>1331</v>
      </c>
      <c r="C197" s="40" t="s">
        <v>57</v>
      </c>
      <c r="D197" s="40">
        <v>150</v>
      </c>
      <c r="E197" s="40" t="s">
        <v>1381</v>
      </c>
      <c r="F197" s="40">
        <f t="shared" si="1"/>
        <v>450</v>
      </c>
      <c r="G197" s="40" t="s">
        <v>1666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0" t="s">
        <v>1382</v>
      </c>
      <c r="B198" s="40" t="s">
        <v>1331</v>
      </c>
      <c r="C198" s="40" t="s">
        <v>57</v>
      </c>
      <c r="D198" s="40">
        <v>173</v>
      </c>
      <c r="E198" s="40" t="s">
        <v>1385</v>
      </c>
      <c r="F198" s="40">
        <f t="shared" si="1"/>
        <v>519</v>
      </c>
      <c r="G198" s="40" t="s">
        <v>1667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0" t="s">
        <v>1386</v>
      </c>
      <c r="B199" s="40" t="s">
        <v>1331</v>
      </c>
      <c r="C199" s="40" t="s">
        <v>57</v>
      </c>
      <c r="D199" s="40">
        <v>148</v>
      </c>
      <c r="E199" s="40" t="s">
        <v>1389</v>
      </c>
      <c r="F199" s="40">
        <f t="shared" si="1"/>
        <v>444</v>
      </c>
      <c r="G199" s="40" t="s">
        <v>1668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0" t="s">
        <v>1390</v>
      </c>
      <c r="B200" s="40" t="s">
        <v>1331</v>
      </c>
      <c r="C200" s="40" t="s">
        <v>57</v>
      </c>
      <c r="D200" s="40">
        <v>159</v>
      </c>
      <c r="E200" s="40" t="s">
        <v>1393</v>
      </c>
      <c r="F200" s="40">
        <f t="shared" si="1"/>
        <v>477</v>
      </c>
      <c r="G200" s="40" t="s">
        <v>1669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0" t="s">
        <v>1394</v>
      </c>
      <c r="B201" s="40" t="s">
        <v>1331</v>
      </c>
      <c r="C201" s="40" t="s">
        <v>57</v>
      </c>
      <c r="D201" s="40">
        <v>146</v>
      </c>
      <c r="E201" s="40" t="s">
        <v>1397</v>
      </c>
      <c r="F201" s="40">
        <f t="shared" si="1"/>
        <v>438</v>
      </c>
      <c r="G201" s="40" t="s">
        <v>1670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40"/>
      <c r="B202" s="40"/>
      <c r="C202" s="40"/>
      <c r="D202" s="40"/>
      <c r="E202" s="40"/>
      <c r="F202" s="40"/>
      <c r="G202" s="4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7"/>
      <c r="B203" s="40"/>
      <c r="C203" s="40"/>
      <c r="D203" s="40"/>
      <c r="E203" s="40"/>
      <c r="F203" s="40"/>
      <c r="G203" s="4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40"/>
      <c r="B204" s="40"/>
      <c r="C204" s="40"/>
      <c r="D204" s="40"/>
      <c r="E204" s="40"/>
      <c r="F204" s="40"/>
      <c r="G204" s="4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40"/>
      <c r="B205" s="40"/>
      <c r="C205" s="40"/>
      <c r="D205" s="40"/>
      <c r="E205" s="40"/>
      <c r="F205" s="40"/>
      <c r="G205" s="4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40"/>
      <c r="B206" s="40"/>
      <c r="C206" s="40"/>
      <c r="D206" s="40"/>
      <c r="E206" s="40"/>
      <c r="F206" s="40"/>
      <c r="G206" s="4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40"/>
      <c r="B207" s="40"/>
      <c r="C207" s="40"/>
      <c r="D207" s="40"/>
      <c r="E207" s="40"/>
      <c r="F207" s="40"/>
      <c r="G207" s="4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40"/>
      <c r="B208" s="40"/>
      <c r="C208" s="40"/>
      <c r="D208" s="40"/>
      <c r="E208" s="40"/>
      <c r="F208" s="40"/>
      <c r="G208" s="4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40"/>
      <c r="B209" s="40"/>
      <c r="C209" s="40"/>
      <c r="D209" s="40"/>
      <c r="E209" s="40"/>
      <c r="F209" s="40"/>
      <c r="G209" s="4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40"/>
      <c r="B210" s="40"/>
      <c r="C210" s="40"/>
      <c r="D210" s="40"/>
      <c r="E210" s="40"/>
      <c r="F210" s="40"/>
      <c r="G210" s="4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40"/>
      <c r="B211" s="40"/>
      <c r="C211" s="40"/>
      <c r="D211" s="40"/>
      <c r="E211" s="40"/>
      <c r="F211" s="40"/>
      <c r="G211" s="4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40"/>
      <c r="B212" s="40"/>
      <c r="C212" s="40"/>
      <c r="D212" s="40"/>
      <c r="E212" s="40"/>
      <c r="F212" s="40"/>
      <c r="G212" s="4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40"/>
      <c r="B213" s="40"/>
      <c r="C213" s="40"/>
      <c r="D213" s="40"/>
      <c r="E213" s="40"/>
      <c r="F213" s="40"/>
      <c r="G213" s="4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40"/>
      <c r="B214" s="40"/>
      <c r="C214" s="40"/>
      <c r="D214" s="40"/>
      <c r="E214" s="40"/>
      <c r="F214" s="40"/>
      <c r="G214" s="4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40"/>
      <c r="B215" s="40"/>
      <c r="C215" s="40"/>
      <c r="D215" s="40"/>
      <c r="E215" s="40"/>
      <c r="F215" s="40"/>
      <c r="G215" s="4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40"/>
      <c r="B216" s="40"/>
      <c r="C216" s="40"/>
      <c r="D216" s="40"/>
      <c r="E216" s="40"/>
      <c r="F216" s="40"/>
      <c r="G216" s="4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40"/>
      <c r="B217" s="40"/>
      <c r="C217" s="40"/>
      <c r="D217" s="40"/>
      <c r="E217" s="40"/>
      <c r="F217" s="40"/>
      <c r="G217" s="4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40"/>
      <c r="B218" s="40"/>
      <c r="C218" s="40"/>
      <c r="D218" s="40"/>
      <c r="E218" s="40"/>
      <c r="F218" s="40"/>
      <c r="G218" s="4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40"/>
      <c r="B219" s="40"/>
      <c r="C219" s="40"/>
      <c r="D219" s="40"/>
      <c r="E219" s="40"/>
      <c r="F219" s="40"/>
      <c r="G219" s="4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40"/>
      <c r="B220" s="40"/>
      <c r="C220" s="40"/>
      <c r="D220" s="40"/>
      <c r="E220" s="40"/>
      <c r="F220" s="40"/>
      <c r="G220" s="4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40"/>
      <c r="B221" s="40"/>
      <c r="C221" s="40"/>
      <c r="D221" s="40"/>
      <c r="E221" s="40"/>
      <c r="F221" s="40"/>
      <c r="G221" s="4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40"/>
      <c r="B222" s="40"/>
      <c r="C222" s="40"/>
      <c r="D222" s="40"/>
      <c r="E222" s="40"/>
      <c r="F222" s="40"/>
      <c r="G222" s="4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40"/>
      <c r="B223" s="40"/>
      <c r="C223" s="40"/>
      <c r="D223" s="40"/>
      <c r="E223" s="40"/>
      <c r="F223" s="40"/>
      <c r="G223" s="4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40"/>
      <c r="B224" s="40"/>
      <c r="C224" s="40"/>
      <c r="D224" s="40"/>
      <c r="E224" s="40"/>
      <c r="F224" s="40"/>
      <c r="G224" s="4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40"/>
      <c r="B225" s="40"/>
      <c r="C225" s="40"/>
      <c r="D225" s="40"/>
      <c r="E225" s="40"/>
      <c r="F225" s="40"/>
      <c r="G225" s="4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40"/>
      <c r="B226" s="40"/>
      <c r="C226" s="40"/>
      <c r="D226" s="40"/>
      <c r="E226" s="40"/>
      <c r="F226" s="40"/>
      <c r="G226" s="4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40"/>
      <c r="B227" s="40"/>
      <c r="C227" s="40"/>
      <c r="D227" s="40"/>
      <c r="E227" s="40"/>
      <c r="F227" s="40"/>
      <c r="G227" s="4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40"/>
      <c r="B228" s="40"/>
      <c r="C228" s="40"/>
      <c r="D228" s="40"/>
      <c r="E228" s="40"/>
      <c r="F228" s="40"/>
      <c r="G228" s="4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40"/>
      <c r="B229" s="40"/>
      <c r="C229" s="40"/>
      <c r="D229" s="40"/>
      <c r="E229" s="40"/>
      <c r="F229" s="40"/>
      <c r="G229" s="4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40"/>
      <c r="B230" s="40"/>
      <c r="C230" s="40"/>
      <c r="D230" s="40"/>
      <c r="E230" s="40"/>
      <c r="F230" s="40"/>
      <c r="G230" s="4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40"/>
      <c r="B231" s="40"/>
      <c r="C231" s="40"/>
      <c r="D231" s="40"/>
      <c r="E231" s="40"/>
      <c r="F231" s="40"/>
      <c r="G231" s="4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40"/>
      <c r="B232" s="40"/>
      <c r="C232" s="40"/>
      <c r="D232" s="40"/>
      <c r="E232" s="40"/>
      <c r="F232" s="40"/>
      <c r="G232" s="4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40"/>
      <c r="B233" s="40"/>
      <c r="C233" s="40"/>
      <c r="D233" s="40"/>
      <c r="E233" s="40"/>
      <c r="F233" s="40"/>
      <c r="G233" s="4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40"/>
      <c r="B234" s="40"/>
      <c r="C234" s="40"/>
      <c r="D234" s="40"/>
      <c r="E234" s="40"/>
      <c r="F234" s="40"/>
      <c r="G234" s="4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40"/>
      <c r="B235" s="40"/>
      <c r="C235" s="40"/>
      <c r="D235" s="40"/>
      <c r="E235" s="40"/>
      <c r="F235" s="40"/>
      <c r="G235" s="4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40"/>
      <c r="B236" s="40"/>
      <c r="C236" s="40"/>
      <c r="D236" s="40"/>
      <c r="E236" s="40"/>
      <c r="F236" s="40"/>
      <c r="G236" s="4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40"/>
      <c r="B237" s="40"/>
      <c r="C237" s="40"/>
      <c r="D237" s="40"/>
      <c r="E237" s="40"/>
      <c r="F237" s="40"/>
      <c r="G237" s="4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40"/>
      <c r="B238" s="40"/>
      <c r="C238" s="40"/>
      <c r="D238" s="40"/>
      <c r="E238" s="40"/>
      <c r="F238" s="40"/>
      <c r="G238" s="4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40"/>
      <c r="B239" s="40"/>
      <c r="C239" s="40"/>
      <c r="D239" s="40"/>
      <c r="E239" s="40"/>
      <c r="F239" s="40"/>
      <c r="G239" s="4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40"/>
      <c r="B240" s="40"/>
      <c r="C240" s="40"/>
      <c r="D240" s="40"/>
      <c r="E240" s="40"/>
      <c r="F240" s="40"/>
      <c r="G240" s="4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40"/>
      <c r="B241" s="40"/>
      <c r="C241" s="40"/>
      <c r="D241" s="40"/>
      <c r="E241" s="40"/>
      <c r="F241" s="40"/>
      <c r="G241" s="4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40"/>
      <c r="B242" s="40"/>
      <c r="C242" s="40"/>
      <c r="D242" s="40"/>
      <c r="E242" s="40"/>
      <c r="F242" s="40"/>
      <c r="G242" s="4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40"/>
      <c r="B243" s="40"/>
      <c r="C243" s="40"/>
      <c r="D243" s="40"/>
      <c r="E243" s="40"/>
      <c r="F243" s="40"/>
      <c r="G243" s="4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40"/>
      <c r="B244" s="40"/>
      <c r="C244" s="40"/>
      <c r="D244" s="40"/>
      <c r="E244" s="40"/>
      <c r="F244" s="40"/>
      <c r="G244" s="4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40"/>
      <c r="B245" s="40"/>
      <c r="C245" s="40"/>
      <c r="D245" s="40"/>
      <c r="E245" s="40"/>
      <c r="F245" s="40"/>
      <c r="G245" s="4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40"/>
      <c r="B246" s="40"/>
      <c r="C246" s="40"/>
      <c r="D246" s="40"/>
      <c r="E246" s="40"/>
      <c r="F246" s="40"/>
      <c r="G246" s="4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40"/>
      <c r="B247" s="40"/>
      <c r="C247" s="40"/>
      <c r="D247" s="40"/>
      <c r="E247" s="40"/>
      <c r="F247" s="40"/>
      <c r="G247" s="4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40"/>
      <c r="B248" s="40"/>
      <c r="C248" s="40"/>
      <c r="D248" s="40"/>
      <c r="E248" s="40"/>
      <c r="F248" s="40"/>
      <c r="G248" s="4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40"/>
      <c r="B249" s="40"/>
      <c r="C249" s="40"/>
      <c r="D249" s="40"/>
      <c r="E249" s="40"/>
      <c r="F249" s="40"/>
      <c r="G249" s="4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40"/>
      <c r="B250" s="40"/>
      <c r="C250" s="40"/>
      <c r="D250" s="40"/>
      <c r="E250" s="40"/>
      <c r="F250" s="40"/>
      <c r="G250" s="4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40"/>
      <c r="B251" s="40"/>
      <c r="C251" s="40"/>
      <c r="D251" s="40"/>
      <c r="E251" s="40"/>
      <c r="F251" s="40"/>
      <c r="G251" s="4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40"/>
      <c r="B252" s="40"/>
      <c r="C252" s="40"/>
      <c r="D252" s="40"/>
      <c r="E252" s="40"/>
      <c r="F252" s="40"/>
      <c r="G252" s="4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40"/>
      <c r="B253" s="40"/>
      <c r="C253" s="40"/>
      <c r="D253" s="40"/>
      <c r="E253" s="40"/>
      <c r="F253" s="40"/>
      <c r="G253" s="4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40"/>
      <c r="B254" s="40"/>
      <c r="C254" s="40"/>
      <c r="D254" s="40"/>
      <c r="E254" s="40"/>
      <c r="F254" s="40"/>
      <c r="G254" s="4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40"/>
      <c r="B255" s="40"/>
      <c r="C255" s="40"/>
      <c r="D255" s="40"/>
      <c r="E255" s="40"/>
      <c r="F255" s="40"/>
      <c r="G255" s="4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40"/>
      <c r="B256" s="40"/>
      <c r="C256" s="40"/>
      <c r="D256" s="40"/>
      <c r="E256" s="40"/>
      <c r="F256" s="40"/>
      <c r="G256" s="4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40"/>
      <c r="B257" s="40"/>
      <c r="C257" s="40"/>
      <c r="D257" s="40"/>
      <c r="E257" s="40"/>
      <c r="F257" s="40"/>
      <c r="G257" s="4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40"/>
      <c r="B258" s="40"/>
      <c r="C258" s="40"/>
      <c r="D258" s="40"/>
      <c r="E258" s="40"/>
      <c r="F258" s="40"/>
      <c r="G258" s="4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40"/>
      <c r="B259" s="40"/>
      <c r="C259" s="40"/>
      <c r="D259" s="40"/>
      <c r="E259" s="40"/>
      <c r="F259" s="40"/>
      <c r="G259" s="4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40"/>
      <c r="B260" s="40"/>
      <c r="C260" s="40"/>
      <c r="D260" s="40"/>
      <c r="E260" s="40"/>
      <c r="F260" s="40"/>
      <c r="G260" s="4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40"/>
      <c r="B261" s="40"/>
      <c r="C261" s="40"/>
      <c r="D261" s="40"/>
      <c r="E261" s="40"/>
      <c r="F261" s="40"/>
      <c r="G261" s="4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40"/>
      <c r="B262" s="40"/>
      <c r="C262" s="40"/>
      <c r="D262" s="40"/>
      <c r="E262" s="40"/>
      <c r="F262" s="40"/>
      <c r="G262" s="4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40"/>
      <c r="B263" s="40"/>
      <c r="C263" s="40"/>
      <c r="D263" s="40"/>
      <c r="E263" s="40"/>
      <c r="F263" s="40"/>
      <c r="G263" s="4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40"/>
      <c r="B264" s="40"/>
      <c r="C264" s="40"/>
      <c r="D264" s="40"/>
      <c r="E264" s="40"/>
      <c r="F264" s="40"/>
      <c r="G264" s="4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40"/>
      <c r="B265" s="40"/>
      <c r="C265" s="40"/>
      <c r="D265" s="40"/>
      <c r="E265" s="40"/>
      <c r="F265" s="40"/>
      <c r="G265" s="4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40"/>
      <c r="B266" s="40"/>
      <c r="C266" s="40"/>
      <c r="D266" s="40"/>
      <c r="E266" s="40"/>
      <c r="F266" s="40"/>
      <c r="G266" s="4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40"/>
      <c r="B267" s="40"/>
      <c r="C267" s="40"/>
      <c r="D267" s="40"/>
      <c r="E267" s="40"/>
      <c r="F267" s="40"/>
      <c r="G267" s="4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40"/>
      <c r="B268" s="40"/>
      <c r="C268" s="40"/>
      <c r="D268" s="40"/>
      <c r="E268" s="40"/>
      <c r="F268" s="40"/>
      <c r="G268" s="4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40"/>
      <c r="B269" s="40"/>
      <c r="C269" s="40"/>
      <c r="D269" s="40"/>
      <c r="E269" s="40"/>
      <c r="F269" s="40"/>
      <c r="G269" s="4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40"/>
      <c r="B270" s="40"/>
      <c r="C270" s="40"/>
      <c r="D270" s="40"/>
      <c r="E270" s="40"/>
      <c r="F270" s="40"/>
      <c r="G270" s="4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40"/>
      <c r="B271" s="40"/>
      <c r="C271" s="40"/>
      <c r="D271" s="40"/>
      <c r="E271" s="40"/>
      <c r="F271" s="40"/>
      <c r="G271" s="4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40"/>
      <c r="B272" s="40"/>
      <c r="C272" s="40"/>
      <c r="D272" s="40"/>
      <c r="E272" s="40"/>
      <c r="F272" s="40"/>
      <c r="G272" s="4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40"/>
      <c r="B273" s="40"/>
      <c r="C273" s="40"/>
      <c r="D273" s="40"/>
      <c r="E273" s="40"/>
      <c r="F273" s="40"/>
      <c r="G273" s="4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40"/>
      <c r="B274" s="40"/>
      <c r="C274" s="40"/>
      <c r="D274" s="40"/>
      <c r="E274" s="40"/>
      <c r="F274" s="40"/>
      <c r="G274" s="4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40"/>
      <c r="B275" s="40"/>
      <c r="C275" s="40"/>
      <c r="D275" s="40"/>
      <c r="E275" s="40"/>
      <c r="F275" s="40"/>
      <c r="G275" s="4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40"/>
      <c r="B276" s="40"/>
      <c r="C276" s="40"/>
      <c r="D276" s="40"/>
      <c r="E276" s="40"/>
      <c r="F276" s="40"/>
      <c r="G276" s="4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40"/>
      <c r="B277" s="40"/>
      <c r="C277" s="40"/>
      <c r="D277" s="40"/>
      <c r="E277" s="40"/>
      <c r="F277" s="40"/>
      <c r="G277" s="4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40"/>
      <c r="B278" s="40"/>
      <c r="C278" s="40"/>
      <c r="D278" s="40"/>
      <c r="E278" s="40"/>
      <c r="F278" s="40"/>
      <c r="G278" s="4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40"/>
      <c r="B279" s="40"/>
      <c r="C279" s="40"/>
      <c r="D279" s="40"/>
      <c r="E279" s="40"/>
      <c r="F279" s="40"/>
      <c r="G279" s="4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40"/>
      <c r="B280" s="40"/>
      <c r="C280" s="40"/>
      <c r="D280" s="40"/>
      <c r="E280" s="40"/>
      <c r="F280" s="40"/>
      <c r="G280" s="4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40"/>
      <c r="B281" s="40"/>
      <c r="C281" s="40"/>
      <c r="D281" s="40"/>
      <c r="E281" s="40"/>
      <c r="F281" s="40"/>
      <c r="G281" s="4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40"/>
      <c r="B282" s="40"/>
      <c r="C282" s="40"/>
      <c r="D282" s="40"/>
      <c r="E282" s="40"/>
      <c r="F282" s="40"/>
      <c r="G282" s="4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40"/>
      <c r="B283" s="40"/>
      <c r="C283" s="40"/>
      <c r="D283" s="40"/>
      <c r="E283" s="40"/>
      <c r="F283" s="40"/>
      <c r="G283" s="4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40"/>
      <c r="B284" s="40"/>
      <c r="C284" s="40"/>
      <c r="D284" s="40"/>
      <c r="E284" s="40"/>
      <c r="F284" s="40"/>
      <c r="G284" s="4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40"/>
      <c r="B285" s="40"/>
      <c r="C285" s="40"/>
      <c r="D285" s="40"/>
      <c r="E285" s="40"/>
      <c r="F285" s="40"/>
      <c r="G285" s="4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40"/>
      <c r="B286" s="40"/>
      <c r="C286" s="40"/>
      <c r="D286" s="40"/>
      <c r="E286" s="40"/>
      <c r="F286" s="40"/>
      <c r="G286" s="4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40"/>
      <c r="B287" s="40"/>
      <c r="C287" s="40"/>
      <c r="D287" s="40"/>
      <c r="E287" s="40"/>
      <c r="F287" s="40"/>
      <c r="G287" s="4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40"/>
      <c r="B288" s="40"/>
      <c r="C288" s="40"/>
      <c r="D288" s="40"/>
      <c r="E288" s="40"/>
      <c r="F288" s="40"/>
      <c r="G288" s="4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40"/>
      <c r="B289" s="40"/>
      <c r="C289" s="40"/>
      <c r="D289" s="40"/>
      <c r="E289" s="40"/>
      <c r="F289" s="40"/>
      <c r="G289" s="4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40"/>
      <c r="B290" s="40"/>
      <c r="C290" s="40"/>
      <c r="D290" s="40"/>
      <c r="E290" s="40"/>
      <c r="F290" s="40"/>
      <c r="G290" s="4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40"/>
      <c r="B291" s="40"/>
      <c r="C291" s="40"/>
      <c r="D291" s="40"/>
      <c r="E291" s="40"/>
      <c r="F291" s="40"/>
      <c r="G291" s="4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40"/>
      <c r="B292" s="40"/>
      <c r="C292" s="40"/>
      <c r="D292" s="40"/>
      <c r="E292" s="40"/>
      <c r="F292" s="40"/>
      <c r="G292" s="4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40"/>
      <c r="B293" s="40"/>
      <c r="C293" s="40"/>
      <c r="D293" s="40"/>
      <c r="E293" s="40"/>
      <c r="F293" s="40"/>
      <c r="G293" s="4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40"/>
      <c r="B294" s="40"/>
      <c r="C294" s="40"/>
      <c r="D294" s="40"/>
      <c r="E294" s="40"/>
      <c r="F294" s="40"/>
      <c r="G294" s="4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40"/>
      <c r="B295" s="40"/>
      <c r="C295" s="40"/>
      <c r="D295" s="40"/>
      <c r="E295" s="40"/>
      <c r="F295" s="40"/>
      <c r="G295" s="4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40"/>
      <c r="B296" s="40"/>
      <c r="C296" s="40"/>
      <c r="D296" s="40"/>
      <c r="E296" s="40"/>
      <c r="F296" s="40"/>
      <c r="G296" s="4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40"/>
      <c r="B297" s="40"/>
      <c r="C297" s="40"/>
      <c r="D297" s="40"/>
      <c r="E297" s="40"/>
      <c r="F297" s="40"/>
      <c r="G297" s="4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40"/>
      <c r="B298" s="40"/>
      <c r="C298" s="40"/>
      <c r="D298" s="40"/>
      <c r="E298" s="40"/>
      <c r="F298" s="40"/>
      <c r="G298" s="4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40"/>
      <c r="B299" s="40"/>
      <c r="C299" s="40"/>
      <c r="D299" s="40"/>
      <c r="E299" s="40"/>
      <c r="F299" s="40"/>
      <c r="G299" s="4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40"/>
      <c r="B300" s="40"/>
      <c r="C300" s="40"/>
      <c r="D300" s="40"/>
      <c r="E300" s="40"/>
      <c r="F300" s="40"/>
      <c r="G300" s="4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40"/>
      <c r="B301" s="40"/>
      <c r="C301" s="40"/>
      <c r="D301" s="40"/>
      <c r="E301" s="40"/>
      <c r="F301" s="40"/>
      <c r="G301" s="4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40"/>
      <c r="B302" s="40"/>
      <c r="C302" s="40"/>
      <c r="D302" s="40"/>
      <c r="E302" s="40"/>
      <c r="F302" s="40"/>
      <c r="G302" s="4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40"/>
      <c r="B303" s="40"/>
      <c r="C303" s="40"/>
      <c r="D303" s="40"/>
      <c r="E303" s="40"/>
      <c r="F303" s="40"/>
      <c r="G303" s="4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40"/>
      <c r="B304" s="40"/>
      <c r="C304" s="40"/>
      <c r="D304" s="40"/>
      <c r="E304" s="40"/>
      <c r="F304" s="40"/>
      <c r="G304" s="4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40"/>
      <c r="B305" s="40"/>
      <c r="C305" s="40"/>
      <c r="D305" s="40"/>
      <c r="E305" s="40"/>
      <c r="F305" s="40"/>
      <c r="G305" s="4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40"/>
      <c r="B306" s="40"/>
      <c r="C306" s="40"/>
      <c r="D306" s="40"/>
      <c r="E306" s="40"/>
      <c r="F306" s="40"/>
      <c r="G306" s="4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40"/>
      <c r="B307" s="40"/>
      <c r="C307" s="40"/>
      <c r="D307" s="40"/>
      <c r="E307" s="40"/>
      <c r="F307" s="40"/>
      <c r="G307" s="4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40"/>
      <c r="B308" s="40"/>
      <c r="C308" s="40"/>
      <c r="D308" s="40"/>
      <c r="E308" s="40"/>
      <c r="F308" s="40"/>
      <c r="G308" s="4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40"/>
      <c r="B309" s="40"/>
      <c r="C309" s="40"/>
      <c r="D309" s="40"/>
      <c r="E309" s="40"/>
      <c r="F309" s="40"/>
      <c r="G309" s="4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40"/>
      <c r="B310" s="40"/>
      <c r="C310" s="40"/>
      <c r="D310" s="40"/>
      <c r="E310" s="40"/>
      <c r="F310" s="40"/>
      <c r="G310" s="4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40"/>
      <c r="B311" s="40"/>
      <c r="C311" s="40"/>
      <c r="D311" s="40"/>
      <c r="E311" s="40"/>
      <c r="F311" s="40"/>
      <c r="G311" s="4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40"/>
      <c r="B312" s="40"/>
      <c r="C312" s="40"/>
      <c r="D312" s="40"/>
      <c r="E312" s="40"/>
      <c r="F312" s="40"/>
      <c r="G312" s="4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40"/>
      <c r="B313" s="40"/>
      <c r="C313" s="40"/>
      <c r="D313" s="40"/>
      <c r="E313" s="40"/>
      <c r="F313" s="40"/>
      <c r="G313" s="4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40"/>
      <c r="B314" s="40"/>
      <c r="C314" s="40"/>
      <c r="D314" s="40"/>
      <c r="E314" s="40"/>
      <c r="F314" s="40"/>
      <c r="G314" s="4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40"/>
      <c r="B315" s="40"/>
      <c r="C315" s="40"/>
      <c r="D315" s="40"/>
      <c r="E315" s="40"/>
      <c r="F315" s="40"/>
      <c r="G315" s="4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40"/>
      <c r="B316" s="40"/>
      <c r="C316" s="40"/>
      <c r="D316" s="40"/>
      <c r="E316" s="40"/>
      <c r="F316" s="40"/>
      <c r="G316" s="4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40"/>
      <c r="B317" s="40"/>
      <c r="C317" s="40"/>
      <c r="D317" s="40"/>
      <c r="E317" s="40"/>
      <c r="F317" s="40"/>
      <c r="G317" s="4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40"/>
      <c r="B318" s="40"/>
      <c r="C318" s="40"/>
      <c r="D318" s="40"/>
      <c r="E318" s="40"/>
      <c r="F318" s="40"/>
      <c r="G318" s="4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40"/>
      <c r="B319" s="40"/>
      <c r="C319" s="40"/>
      <c r="D319" s="40"/>
      <c r="E319" s="40"/>
      <c r="F319" s="40"/>
      <c r="G319" s="4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40"/>
      <c r="B320" s="40"/>
      <c r="C320" s="40"/>
      <c r="D320" s="40"/>
      <c r="E320" s="40"/>
      <c r="F320" s="40"/>
      <c r="G320" s="4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40"/>
      <c r="B321" s="40"/>
      <c r="C321" s="40"/>
      <c r="D321" s="40"/>
      <c r="E321" s="40"/>
      <c r="F321" s="40"/>
      <c r="G321" s="4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40"/>
      <c r="B322" s="40"/>
      <c r="C322" s="40"/>
      <c r="D322" s="40"/>
      <c r="E322" s="40"/>
      <c r="F322" s="40"/>
      <c r="G322" s="4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40"/>
      <c r="B323" s="40"/>
      <c r="C323" s="40"/>
      <c r="D323" s="40"/>
      <c r="E323" s="40"/>
      <c r="F323" s="40"/>
      <c r="G323" s="4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40"/>
      <c r="B324" s="40"/>
      <c r="C324" s="40"/>
      <c r="D324" s="40"/>
      <c r="E324" s="40"/>
      <c r="F324" s="40"/>
      <c r="G324" s="4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40"/>
      <c r="B325" s="40"/>
      <c r="C325" s="40"/>
      <c r="D325" s="40"/>
      <c r="E325" s="40"/>
      <c r="F325" s="40"/>
      <c r="G325" s="4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40"/>
      <c r="B326" s="40"/>
      <c r="C326" s="40"/>
      <c r="D326" s="40"/>
      <c r="E326" s="40"/>
      <c r="F326" s="40"/>
      <c r="G326" s="4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40"/>
      <c r="B327" s="40"/>
      <c r="C327" s="40"/>
      <c r="D327" s="40"/>
      <c r="E327" s="40"/>
      <c r="F327" s="40"/>
      <c r="G327" s="4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40"/>
      <c r="B328" s="40"/>
      <c r="C328" s="40"/>
      <c r="D328" s="40"/>
      <c r="E328" s="40"/>
      <c r="F328" s="40"/>
      <c r="G328" s="4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40"/>
      <c r="B329" s="40"/>
      <c r="C329" s="40"/>
      <c r="D329" s="40"/>
      <c r="E329" s="40"/>
      <c r="F329" s="40"/>
      <c r="G329" s="4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40"/>
      <c r="B330" s="40"/>
      <c r="C330" s="40"/>
      <c r="D330" s="40"/>
      <c r="E330" s="40"/>
      <c r="F330" s="40"/>
      <c r="G330" s="4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40"/>
      <c r="B331" s="40"/>
      <c r="C331" s="40"/>
      <c r="D331" s="40"/>
      <c r="E331" s="40"/>
      <c r="F331" s="40"/>
      <c r="G331" s="4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40"/>
      <c r="B332" s="40"/>
      <c r="C332" s="40"/>
      <c r="D332" s="40"/>
      <c r="E332" s="40"/>
      <c r="F332" s="40"/>
      <c r="G332" s="4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40"/>
      <c r="B333" s="40"/>
      <c r="C333" s="40"/>
      <c r="D333" s="40"/>
      <c r="E333" s="40"/>
      <c r="F333" s="40"/>
      <c r="G333" s="4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40"/>
      <c r="B334" s="40"/>
      <c r="C334" s="40"/>
      <c r="D334" s="40"/>
      <c r="E334" s="40"/>
      <c r="F334" s="40"/>
      <c r="G334" s="4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40"/>
      <c r="B335" s="40"/>
      <c r="C335" s="40"/>
      <c r="D335" s="40"/>
      <c r="E335" s="40"/>
      <c r="F335" s="40"/>
      <c r="G335" s="4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40"/>
      <c r="B336" s="40"/>
      <c r="C336" s="40"/>
      <c r="D336" s="40"/>
      <c r="E336" s="40"/>
      <c r="F336" s="40"/>
      <c r="G336" s="4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40"/>
      <c r="B337" s="40"/>
      <c r="C337" s="40"/>
      <c r="D337" s="40"/>
      <c r="E337" s="40"/>
      <c r="F337" s="40"/>
      <c r="G337" s="4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40"/>
      <c r="B338" s="40"/>
      <c r="C338" s="40"/>
      <c r="D338" s="40"/>
      <c r="E338" s="40"/>
      <c r="F338" s="40"/>
      <c r="G338" s="4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40"/>
      <c r="B339" s="40"/>
      <c r="C339" s="40"/>
      <c r="D339" s="40"/>
      <c r="E339" s="40"/>
      <c r="F339" s="40"/>
      <c r="G339" s="4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40"/>
      <c r="B340" s="40"/>
      <c r="C340" s="40"/>
      <c r="D340" s="40"/>
      <c r="E340" s="40"/>
      <c r="F340" s="40"/>
      <c r="G340" s="4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40"/>
      <c r="B341" s="40"/>
      <c r="C341" s="40"/>
      <c r="D341" s="40"/>
      <c r="E341" s="40"/>
      <c r="F341" s="40"/>
      <c r="G341" s="4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40"/>
      <c r="B342" s="40"/>
      <c r="C342" s="40"/>
      <c r="D342" s="40"/>
      <c r="E342" s="40"/>
      <c r="F342" s="40"/>
      <c r="G342" s="4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40"/>
      <c r="B343" s="40"/>
      <c r="C343" s="40"/>
      <c r="D343" s="40"/>
      <c r="E343" s="40"/>
      <c r="F343" s="40"/>
      <c r="G343" s="4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40"/>
      <c r="B344" s="40"/>
      <c r="C344" s="40"/>
      <c r="D344" s="40"/>
      <c r="E344" s="40"/>
      <c r="F344" s="40"/>
      <c r="G344" s="4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40"/>
      <c r="B345" s="40"/>
      <c r="C345" s="40"/>
      <c r="D345" s="40"/>
      <c r="E345" s="40"/>
      <c r="F345" s="40"/>
      <c r="G345" s="4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40"/>
      <c r="B346" s="40"/>
      <c r="C346" s="40"/>
      <c r="D346" s="40"/>
      <c r="E346" s="40"/>
      <c r="F346" s="40"/>
      <c r="G346" s="4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40"/>
      <c r="B347" s="40"/>
      <c r="C347" s="40"/>
      <c r="D347" s="40"/>
      <c r="E347" s="40"/>
      <c r="F347" s="40"/>
      <c r="G347" s="4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40"/>
      <c r="B348" s="40"/>
      <c r="C348" s="40"/>
      <c r="D348" s="40"/>
      <c r="E348" s="40"/>
      <c r="F348" s="40"/>
      <c r="G348" s="4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40"/>
      <c r="B349" s="40"/>
      <c r="C349" s="40"/>
      <c r="D349" s="40"/>
      <c r="E349" s="40"/>
      <c r="F349" s="40"/>
      <c r="G349" s="4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40"/>
      <c r="B350" s="40"/>
      <c r="C350" s="40"/>
      <c r="D350" s="40"/>
      <c r="E350" s="40"/>
      <c r="F350" s="40"/>
      <c r="G350" s="4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40"/>
      <c r="B351" s="40"/>
      <c r="C351" s="40"/>
      <c r="D351" s="40"/>
      <c r="E351" s="40"/>
      <c r="F351" s="40"/>
      <c r="G351" s="4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40"/>
      <c r="B352" s="40"/>
      <c r="C352" s="40"/>
      <c r="D352" s="40"/>
      <c r="E352" s="40"/>
      <c r="F352" s="40"/>
      <c r="G352" s="4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40"/>
      <c r="B353" s="40"/>
      <c r="C353" s="40"/>
      <c r="D353" s="40"/>
      <c r="E353" s="40"/>
      <c r="F353" s="40"/>
      <c r="G353" s="4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40"/>
      <c r="B354" s="40"/>
      <c r="C354" s="40"/>
      <c r="D354" s="40"/>
      <c r="E354" s="40"/>
      <c r="F354" s="40"/>
      <c r="G354" s="4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40"/>
      <c r="B355" s="40"/>
      <c r="C355" s="40"/>
      <c r="D355" s="40"/>
      <c r="E355" s="40"/>
      <c r="F355" s="40"/>
      <c r="G355" s="4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40"/>
      <c r="B356" s="40"/>
      <c r="C356" s="40"/>
      <c r="D356" s="40"/>
      <c r="E356" s="40"/>
      <c r="F356" s="40"/>
      <c r="G356" s="4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40"/>
      <c r="B357" s="40"/>
      <c r="C357" s="40"/>
      <c r="D357" s="40"/>
      <c r="E357" s="40"/>
      <c r="F357" s="40"/>
      <c r="G357" s="4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40"/>
      <c r="B358" s="40"/>
      <c r="C358" s="40"/>
      <c r="D358" s="40"/>
      <c r="E358" s="40"/>
      <c r="F358" s="40"/>
      <c r="G358" s="4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40"/>
      <c r="B359" s="40"/>
      <c r="C359" s="40"/>
      <c r="D359" s="40"/>
      <c r="E359" s="40"/>
      <c r="F359" s="40"/>
      <c r="G359" s="4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40"/>
      <c r="B360" s="40"/>
      <c r="C360" s="40"/>
      <c r="D360" s="40"/>
      <c r="E360" s="40"/>
      <c r="F360" s="40"/>
      <c r="G360" s="4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40"/>
      <c r="B361" s="40"/>
      <c r="C361" s="40"/>
      <c r="D361" s="40"/>
      <c r="E361" s="40"/>
      <c r="F361" s="40"/>
      <c r="G361" s="4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40"/>
      <c r="B362" s="40"/>
      <c r="C362" s="40"/>
      <c r="D362" s="40"/>
      <c r="E362" s="40"/>
      <c r="F362" s="40"/>
      <c r="G362" s="4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40"/>
      <c r="B363" s="40"/>
      <c r="C363" s="40"/>
      <c r="D363" s="40"/>
      <c r="E363" s="40"/>
      <c r="F363" s="40"/>
      <c r="G363" s="4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40"/>
      <c r="B364" s="40"/>
      <c r="C364" s="40"/>
      <c r="D364" s="40"/>
      <c r="E364" s="40"/>
      <c r="F364" s="40"/>
      <c r="G364" s="4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40"/>
      <c r="B365" s="40"/>
      <c r="C365" s="40"/>
      <c r="D365" s="40"/>
      <c r="E365" s="40"/>
      <c r="F365" s="40"/>
      <c r="G365" s="4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40"/>
      <c r="B366" s="40"/>
      <c r="C366" s="40"/>
      <c r="D366" s="40"/>
      <c r="E366" s="40"/>
      <c r="F366" s="40"/>
      <c r="G366" s="4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40"/>
      <c r="B367" s="40"/>
      <c r="C367" s="40"/>
      <c r="D367" s="40"/>
      <c r="E367" s="40"/>
      <c r="F367" s="40"/>
      <c r="G367" s="4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40"/>
      <c r="B368" s="40"/>
      <c r="C368" s="40"/>
      <c r="D368" s="40"/>
      <c r="E368" s="40"/>
      <c r="F368" s="40"/>
      <c r="G368" s="4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40"/>
      <c r="B369" s="40"/>
      <c r="C369" s="40"/>
      <c r="D369" s="40"/>
      <c r="E369" s="40"/>
      <c r="F369" s="40"/>
      <c r="G369" s="4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40"/>
      <c r="B370" s="40"/>
      <c r="C370" s="40"/>
      <c r="D370" s="40"/>
      <c r="E370" s="40"/>
      <c r="F370" s="40"/>
      <c r="G370" s="4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40"/>
      <c r="B371" s="40"/>
      <c r="C371" s="40"/>
      <c r="D371" s="40"/>
      <c r="E371" s="40"/>
      <c r="F371" s="40"/>
      <c r="G371" s="4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40"/>
      <c r="B372" s="40"/>
      <c r="C372" s="40"/>
      <c r="D372" s="40"/>
      <c r="E372" s="40"/>
      <c r="F372" s="40"/>
      <c r="G372" s="4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40"/>
      <c r="B373" s="40"/>
      <c r="C373" s="40"/>
      <c r="D373" s="40"/>
      <c r="E373" s="40"/>
      <c r="F373" s="40"/>
      <c r="G373" s="4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40"/>
      <c r="B374" s="40"/>
      <c r="C374" s="40"/>
      <c r="D374" s="40"/>
      <c r="E374" s="40"/>
      <c r="F374" s="40"/>
      <c r="G374" s="4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40"/>
      <c r="B375" s="40"/>
      <c r="C375" s="40"/>
      <c r="D375" s="40"/>
      <c r="E375" s="40"/>
      <c r="F375" s="40"/>
      <c r="G375" s="4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40"/>
      <c r="B376" s="40"/>
      <c r="C376" s="40"/>
      <c r="D376" s="40"/>
      <c r="E376" s="40"/>
      <c r="F376" s="40"/>
      <c r="G376" s="4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40"/>
      <c r="B377" s="40"/>
      <c r="C377" s="40"/>
      <c r="D377" s="40"/>
      <c r="E377" s="40"/>
      <c r="F377" s="40"/>
      <c r="G377" s="4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40"/>
      <c r="B378" s="40"/>
      <c r="C378" s="40"/>
      <c r="D378" s="40"/>
      <c r="E378" s="40"/>
      <c r="F378" s="40"/>
      <c r="G378" s="4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40"/>
      <c r="B379" s="40"/>
      <c r="C379" s="40"/>
      <c r="D379" s="40"/>
      <c r="E379" s="40"/>
      <c r="F379" s="40"/>
      <c r="G379" s="4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40"/>
      <c r="B380" s="40"/>
      <c r="C380" s="40"/>
      <c r="D380" s="40"/>
      <c r="E380" s="40"/>
      <c r="F380" s="40"/>
      <c r="G380" s="4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40"/>
      <c r="B381" s="40"/>
      <c r="C381" s="40"/>
      <c r="D381" s="40"/>
      <c r="E381" s="40"/>
      <c r="F381" s="40"/>
      <c r="G381" s="4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40"/>
      <c r="B382" s="40"/>
      <c r="C382" s="40"/>
      <c r="D382" s="40"/>
      <c r="E382" s="40"/>
      <c r="F382" s="40"/>
      <c r="G382" s="4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40"/>
      <c r="B383" s="40"/>
      <c r="C383" s="40"/>
      <c r="D383" s="40"/>
      <c r="E383" s="40"/>
      <c r="F383" s="40"/>
      <c r="G383" s="4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40"/>
      <c r="B384" s="40"/>
      <c r="C384" s="40"/>
      <c r="D384" s="40"/>
      <c r="E384" s="40"/>
      <c r="F384" s="40"/>
      <c r="G384" s="4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40"/>
      <c r="B385" s="40"/>
      <c r="C385" s="40"/>
      <c r="D385" s="40"/>
      <c r="E385" s="40"/>
      <c r="F385" s="40"/>
      <c r="G385" s="4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40"/>
      <c r="B386" s="40"/>
      <c r="C386" s="40"/>
      <c r="D386" s="40"/>
      <c r="E386" s="40"/>
      <c r="F386" s="40"/>
      <c r="G386" s="4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40"/>
      <c r="B387" s="40"/>
      <c r="C387" s="40"/>
      <c r="D387" s="40"/>
      <c r="E387" s="40"/>
      <c r="F387" s="40"/>
      <c r="G387" s="4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40"/>
      <c r="B388" s="40"/>
      <c r="C388" s="40"/>
      <c r="D388" s="40"/>
      <c r="E388" s="40"/>
      <c r="F388" s="40"/>
      <c r="G388" s="4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40"/>
      <c r="B389" s="40"/>
      <c r="C389" s="40"/>
      <c r="D389" s="40"/>
      <c r="E389" s="40"/>
      <c r="F389" s="40"/>
      <c r="G389" s="4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40"/>
      <c r="B390" s="40"/>
      <c r="C390" s="40"/>
      <c r="D390" s="40"/>
      <c r="E390" s="40"/>
      <c r="F390" s="40"/>
      <c r="G390" s="4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40"/>
      <c r="B391" s="40"/>
      <c r="C391" s="40"/>
      <c r="D391" s="40"/>
      <c r="E391" s="40"/>
      <c r="F391" s="40"/>
      <c r="G391" s="4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40"/>
      <c r="B392" s="40"/>
      <c r="C392" s="40"/>
      <c r="D392" s="40"/>
      <c r="E392" s="40"/>
      <c r="F392" s="40"/>
      <c r="G392" s="4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40"/>
      <c r="B393" s="40"/>
      <c r="C393" s="40"/>
      <c r="D393" s="40"/>
      <c r="E393" s="40"/>
      <c r="F393" s="40"/>
      <c r="G393" s="4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40"/>
      <c r="B394" s="40"/>
      <c r="C394" s="40"/>
      <c r="D394" s="40"/>
      <c r="E394" s="40"/>
      <c r="F394" s="40"/>
      <c r="G394" s="4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40"/>
      <c r="B395" s="40"/>
      <c r="C395" s="40"/>
      <c r="D395" s="40"/>
      <c r="E395" s="40"/>
      <c r="F395" s="40"/>
      <c r="G395" s="4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40"/>
      <c r="B396" s="40"/>
      <c r="C396" s="40"/>
      <c r="D396" s="40"/>
      <c r="E396" s="40"/>
      <c r="F396" s="40"/>
      <c r="G396" s="4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40"/>
      <c r="B397" s="40"/>
      <c r="C397" s="40"/>
      <c r="D397" s="40"/>
      <c r="E397" s="40"/>
      <c r="F397" s="40"/>
      <c r="G397" s="4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40"/>
      <c r="B398" s="40"/>
      <c r="C398" s="40"/>
      <c r="D398" s="40"/>
      <c r="E398" s="40"/>
      <c r="F398" s="40"/>
      <c r="G398" s="4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40"/>
      <c r="B399" s="40"/>
      <c r="C399" s="40"/>
      <c r="D399" s="40"/>
      <c r="E399" s="40"/>
      <c r="F399" s="40"/>
      <c r="G399" s="4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40"/>
      <c r="B400" s="40"/>
      <c r="C400" s="40"/>
      <c r="D400" s="40"/>
      <c r="E400" s="40"/>
      <c r="F400" s="40"/>
      <c r="G400" s="4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40"/>
      <c r="B401" s="40"/>
      <c r="C401" s="40"/>
      <c r="D401" s="40"/>
      <c r="E401" s="40"/>
      <c r="F401" s="40"/>
      <c r="G401" s="4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40"/>
      <c r="B402" s="40"/>
      <c r="C402" s="40"/>
      <c r="D402" s="40"/>
      <c r="E402" s="40"/>
      <c r="F402" s="40"/>
      <c r="G402" s="40"/>
    </row>
    <row r="403" spans="1:26" ht="15.75" customHeight="1" x14ac:dyDescent="0.3">
      <c r="A403" s="40"/>
      <c r="B403" s="40"/>
      <c r="C403" s="40"/>
      <c r="D403" s="40"/>
      <c r="E403" s="40"/>
      <c r="F403" s="40"/>
      <c r="G403" s="40"/>
    </row>
    <row r="404" spans="1:26" ht="15.75" customHeight="1" x14ac:dyDescent="0.3">
      <c r="A404" s="40"/>
      <c r="B404" s="40"/>
      <c r="C404" s="40"/>
      <c r="D404" s="40"/>
      <c r="E404" s="40"/>
      <c r="F404" s="40"/>
      <c r="G404" s="40"/>
    </row>
    <row r="405" spans="1:26" ht="15.75" customHeight="1" x14ac:dyDescent="0.3">
      <c r="A405" s="40"/>
      <c r="B405" s="40"/>
      <c r="C405" s="40"/>
      <c r="D405" s="40"/>
      <c r="E405" s="40"/>
      <c r="F405" s="40"/>
      <c r="G405" s="40"/>
    </row>
    <row r="406" spans="1:26" ht="15.75" customHeight="1" x14ac:dyDescent="0.3">
      <c r="A406" s="40"/>
      <c r="B406" s="40"/>
      <c r="C406" s="40"/>
      <c r="D406" s="40"/>
      <c r="E406" s="40"/>
      <c r="F406" s="40"/>
      <c r="G406" s="40"/>
    </row>
    <row r="407" spans="1:26" ht="15.75" customHeight="1" x14ac:dyDescent="0.3">
      <c r="A407" s="40"/>
      <c r="B407" s="40"/>
      <c r="C407" s="40"/>
      <c r="D407" s="40"/>
      <c r="E407" s="40"/>
      <c r="F407" s="40"/>
      <c r="G407" s="40"/>
    </row>
    <row r="408" spans="1:26" ht="15.75" customHeight="1" x14ac:dyDescent="0.3">
      <c r="A408" s="40"/>
      <c r="B408" s="40"/>
      <c r="C408" s="40"/>
      <c r="D408" s="40"/>
      <c r="E408" s="40"/>
      <c r="F408" s="40"/>
      <c r="G408" s="40"/>
    </row>
    <row r="409" spans="1:26" ht="15.75" customHeight="1" x14ac:dyDescent="0.3">
      <c r="A409" s="40"/>
      <c r="B409" s="40"/>
      <c r="C409" s="40"/>
      <c r="D409" s="40"/>
      <c r="E409" s="40"/>
      <c r="F409" s="40"/>
      <c r="G409" s="40"/>
    </row>
    <row r="410" spans="1:26" ht="15.75" customHeight="1" x14ac:dyDescent="0.3">
      <c r="A410" s="40"/>
      <c r="B410" s="40"/>
      <c r="C410" s="40"/>
      <c r="D410" s="40"/>
      <c r="E410" s="40"/>
      <c r="F410" s="40"/>
      <c r="G410" s="40"/>
    </row>
    <row r="411" spans="1:26" ht="15.75" customHeight="1" x14ac:dyDescent="0.3">
      <c r="A411" s="40"/>
      <c r="B411" s="40"/>
      <c r="C411" s="40"/>
      <c r="D411" s="40"/>
      <c r="E411" s="40"/>
      <c r="F411" s="40"/>
      <c r="G411" s="40"/>
    </row>
    <row r="412" spans="1:26" ht="15.75" customHeight="1" x14ac:dyDescent="0.3">
      <c r="A412" s="40"/>
      <c r="B412" s="40"/>
      <c r="C412" s="40"/>
      <c r="D412" s="40"/>
      <c r="E412" s="40"/>
      <c r="F412" s="40"/>
      <c r="G412" s="40"/>
    </row>
    <row r="413" spans="1:26" ht="15.75" customHeight="1" x14ac:dyDescent="0.3">
      <c r="A413" s="40"/>
      <c r="B413" s="40"/>
      <c r="C413" s="40"/>
      <c r="D413" s="40"/>
      <c r="E413" s="40"/>
      <c r="F413" s="40"/>
      <c r="G413" s="40"/>
    </row>
    <row r="414" spans="1:26" ht="15.75" customHeight="1" x14ac:dyDescent="0.3">
      <c r="A414" s="40"/>
      <c r="B414" s="40"/>
      <c r="C414" s="40"/>
      <c r="D414" s="40"/>
      <c r="E414" s="40"/>
      <c r="F414" s="40"/>
      <c r="G414" s="40"/>
    </row>
    <row r="415" spans="1:26" ht="15.75" customHeight="1" x14ac:dyDescent="0.3">
      <c r="A415" s="40"/>
      <c r="B415" s="40"/>
      <c r="C415" s="40"/>
      <c r="D415" s="40"/>
      <c r="E415" s="40"/>
      <c r="F415" s="40"/>
      <c r="G415" s="40"/>
    </row>
    <row r="416" spans="1:26" ht="15.75" customHeight="1" x14ac:dyDescent="0.3">
      <c r="A416" s="40"/>
      <c r="B416" s="40"/>
      <c r="C416" s="40"/>
      <c r="D416" s="40"/>
      <c r="E416" s="40"/>
      <c r="F416" s="40"/>
      <c r="G416" s="40"/>
    </row>
    <row r="417" spans="1:7" ht="15.75" customHeight="1" x14ac:dyDescent="0.3">
      <c r="A417" s="40"/>
      <c r="B417" s="40"/>
      <c r="C417" s="40"/>
      <c r="D417" s="40"/>
      <c r="E417" s="40"/>
      <c r="F417" s="40"/>
      <c r="G417" s="40"/>
    </row>
    <row r="418" spans="1:7" ht="15.75" customHeight="1" x14ac:dyDescent="0.3">
      <c r="A418" s="40"/>
      <c r="B418" s="40"/>
      <c r="C418" s="40"/>
      <c r="D418" s="40"/>
      <c r="E418" s="40"/>
      <c r="F418" s="40"/>
      <c r="G418" s="40"/>
    </row>
    <row r="419" spans="1:7" ht="15.75" customHeight="1" x14ac:dyDescent="0.3">
      <c r="A419" s="40"/>
      <c r="B419" s="40"/>
      <c r="C419" s="40"/>
      <c r="D419" s="40"/>
      <c r="E419" s="40"/>
      <c r="F419" s="40"/>
      <c r="G419" s="40"/>
    </row>
    <row r="420" spans="1:7" ht="15.75" customHeight="1" x14ac:dyDescent="0.3">
      <c r="A420" s="40"/>
      <c r="B420" s="40"/>
      <c r="C420" s="40"/>
      <c r="D420" s="40"/>
      <c r="E420" s="40"/>
      <c r="F420" s="40"/>
      <c r="G420" s="40"/>
    </row>
    <row r="421" spans="1:7" ht="15.75" customHeight="1" x14ac:dyDescent="0.3">
      <c r="A421" s="40"/>
      <c r="B421" s="40"/>
      <c r="C421" s="40"/>
      <c r="D421" s="40"/>
      <c r="E421" s="40"/>
      <c r="F421" s="40"/>
      <c r="G421" s="40"/>
    </row>
    <row r="422" spans="1:7" ht="15.75" customHeight="1" x14ac:dyDescent="0.3">
      <c r="A422" s="40"/>
      <c r="B422" s="40"/>
      <c r="C422" s="40"/>
      <c r="D422" s="40"/>
      <c r="E422" s="40"/>
      <c r="F422" s="40"/>
      <c r="G422" s="40"/>
    </row>
    <row r="423" spans="1:7" ht="15.75" customHeight="1" x14ac:dyDescent="0.3">
      <c r="A423" s="40"/>
      <c r="B423" s="40"/>
      <c r="C423" s="40"/>
      <c r="D423" s="40"/>
      <c r="E423" s="40"/>
      <c r="F423" s="40"/>
      <c r="G423" s="40"/>
    </row>
    <row r="424" spans="1:7" ht="15.75" customHeight="1" x14ac:dyDescent="0.3">
      <c r="A424" s="40"/>
      <c r="B424" s="40"/>
      <c r="C424" s="40"/>
      <c r="D424" s="40"/>
      <c r="E424" s="40"/>
      <c r="F424" s="40"/>
      <c r="G424" s="40"/>
    </row>
    <row r="425" spans="1:7" ht="15.75" customHeight="1" x14ac:dyDescent="0.3">
      <c r="A425" s="40"/>
      <c r="B425" s="40"/>
      <c r="C425" s="40"/>
      <c r="D425" s="40"/>
      <c r="E425" s="40"/>
      <c r="F425" s="40"/>
      <c r="G425" s="40"/>
    </row>
    <row r="426" spans="1:7" ht="15.75" customHeight="1" x14ac:dyDescent="0.3">
      <c r="A426" s="40"/>
      <c r="B426" s="40"/>
      <c r="C426" s="40"/>
      <c r="D426" s="40"/>
      <c r="E426" s="40"/>
      <c r="F426" s="40"/>
      <c r="G426" s="40"/>
    </row>
    <row r="427" spans="1:7" ht="15.75" customHeight="1" x14ac:dyDescent="0.3">
      <c r="A427" s="40"/>
      <c r="B427" s="40"/>
      <c r="C427" s="40"/>
      <c r="D427" s="40"/>
      <c r="E427" s="40"/>
      <c r="F427" s="40"/>
      <c r="G427" s="40"/>
    </row>
    <row r="428" spans="1:7" ht="15.75" customHeight="1" x14ac:dyDescent="0.3">
      <c r="A428" s="40"/>
      <c r="B428" s="40"/>
      <c r="C428" s="40"/>
      <c r="D428" s="40"/>
      <c r="E428" s="40"/>
      <c r="F428" s="40"/>
      <c r="G428" s="40"/>
    </row>
    <row r="429" spans="1:7" ht="15.75" customHeight="1" x14ac:dyDescent="0.3">
      <c r="A429" s="40"/>
      <c r="B429" s="40"/>
      <c r="C429" s="40"/>
      <c r="D429" s="40"/>
      <c r="E429" s="40"/>
      <c r="F429" s="40"/>
      <c r="G429" s="40"/>
    </row>
    <row r="430" spans="1:7" ht="15.75" customHeight="1" x14ac:dyDescent="0.3">
      <c r="A430" s="40"/>
      <c r="B430" s="40"/>
      <c r="C430" s="40"/>
      <c r="D430" s="40"/>
      <c r="E430" s="40"/>
      <c r="F430" s="40"/>
      <c r="G430" s="40"/>
    </row>
    <row r="431" spans="1:7" ht="15.75" customHeight="1" x14ac:dyDescent="0.3">
      <c r="A431" s="40"/>
      <c r="B431" s="40"/>
      <c r="C431" s="40"/>
      <c r="D431" s="40"/>
      <c r="E431" s="40"/>
      <c r="F431" s="40"/>
      <c r="G431" s="40"/>
    </row>
    <row r="432" spans="1:7" ht="15.75" customHeight="1" x14ac:dyDescent="0.3">
      <c r="A432" s="40"/>
      <c r="B432" s="40"/>
      <c r="C432" s="40"/>
      <c r="D432" s="40"/>
      <c r="E432" s="40"/>
      <c r="F432" s="40"/>
      <c r="G432" s="40"/>
    </row>
    <row r="433" spans="1:7" ht="15.75" customHeight="1" x14ac:dyDescent="0.3">
      <c r="A433" s="40"/>
      <c r="B433" s="40"/>
      <c r="C433" s="40"/>
      <c r="D433" s="40"/>
      <c r="E433" s="40"/>
      <c r="F433" s="40"/>
      <c r="G433" s="40"/>
    </row>
    <row r="434" spans="1:7" ht="15.75" customHeight="1" x14ac:dyDescent="0.3">
      <c r="A434" s="40"/>
      <c r="B434" s="40"/>
      <c r="C434" s="40"/>
      <c r="D434" s="40"/>
      <c r="E434" s="40"/>
      <c r="F434" s="40"/>
      <c r="G434" s="40"/>
    </row>
    <row r="435" spans="1:7" ht="15.75" customHeight="1" x14ac:dyDescent="0.3">
      <c r="A435" s="40"/>
      <c r="B435" s="40"/>
      <c r="C435" s="40"/>
      <c r="D435" s="40"/>
      <c r="E435" s="40"/>
      <c r="F435" s="40"/>
      <c r="G435" s="40"/>
    </row>
    <row r="436" spans="1:7" ht="15.75" customHeight="1" x14ac:dyDescent="0.3">
      <c r="A436" s="40"/>
      <c r="B436" s="40"/>
      <c r="C436" s="40"/>
      <c r="D436" s="40"/>
      <c r="E436" s="40"/>
      <c r="F436" s="40"/>
      <c r="G436" s="40"/>
    </row>
    <row r="437" spans="1:7" ht="15.75" customHeight="1" x14ac:dyDescent="0.3">
      <c r="A437" s="40"/>
      <c r="B437" s="40"/>
      <c r="C437" s="40"/>
      <c r="D437" s="40"/>
      <c r="E437" s="40"/>
      <c r="F437" s="40"/>
      <c r="G437" s="40"/>
    </row>
    <row r="438" spans="1:7" ht="15.75" customHeight="1" x14ac:dyDescent="0.3">
      <c r="A438" s="40"/>
      <c r="B438" s="40"/>
      <c r="C438" s="40"/>
      <c r="D438" s="40"/>
      <c r="E438" s="40"/>
      <c r="F438" s="40"/>
      <c r="G438" s="40"/>
    </row>
    <row r="439" spans="1:7" ht="15.75" customHeight="1" x14ac:dyDescent="0.3">
      <c r="A439" s="40"/>
      <c r="B439" s="40"/>
      <c r="C439" s="40"/>
      <c r="D439" s="40"/>
      <c r="E439" s="40"/>
      <c r="F439" s="40"/>
      <c r="G439" s="40"/>
    </row>
    <row r="440" spans="1:7" ht="15.75" customHeight="1" x14ac:dyDescent="0.3">
      <c r="A440" s="40"/>
      <c r="B440" s="40"/>
      <c r="C440" s="40"/>
      <c r="D440" s="40"/>
      <c r="E440" s="40"/>
      <c r="F440" s="40"/>
      <c r="G440" s="40"/>
    </row>
    <row r="441" spans="1:7" ht="15.75" customHeight="1" x14ac:dyDescent="0.3">
      <c r="A441" s="40"/>
      <c r="B441" s="40"/>
      <c r="C441" s="40"/>
      <c r="D441" s="40"/>
      <c r="E441" s="40"/>
      <c r="F441" s="40"/>
      <c r="G441" s="40"/>
    </row>
    <row r="442" spans="1:7" ht="15.75" customHeight="1" x14ac:dyDescent="0.3">
      <c r="A442" s="40"/>
      <c r="B442" s="40"/>
      <c r="C442" s="40"/>
      <c r="D442" s="40"/>
      <c r="E442" s="40"/>
      <c r="F442" s="40"/>
      <c r="G442" s="40"/>
    </row>
    <row r="443" spans="1:7" ht="15.75" customHeight="1" x14ac:dyDescent="0.3">
      <c r="A443" s="40"/>
      <c r="B443" s="40"/>
      <c r="C443" s="40"/>
      <c r="D443" s="40"/>
      <c r="E443" s="40"/>
      <c r="F443" s="40"/>
      <c r="G443" s="40"/>
    </row>
    <row r="444" spans="1:7" ht="15.75" customHeight="1" x14ac:dyDescent="0.3">
      <c r="A444" s="40"/>
      <c r="B444" s="40"/>
      <c r="C444" s="40"/>
      <c r="D444" s="40"/>
      <c r="E444" s="40"/>
      <c r="F444" s="40"/>
      <c r="G444" s="40"/>
    </row>
    <row r="445" spans="1:7" ht="15.75" customHeight="1" x14ac:dyDescent="0.3">
      <c r="A445" s="40"/>
      <c r="B445" s="40"/>
      <c r="C445" s="40"/>
      <c r="D445" s="40"/>
      <c r="E445" s="40"/>
      <c r="F445" s="40"/>
      <c r="G445" s="40"/>
    </row>
    <row r="446" spans="1:7" ht="15.75" customHeight="1" x14ac:dyDescent="0.3">
      <c r="A446" s="40"/>
      <c r="B446" s="40"/>
      <c r="C446" s="40"/>
      <c r="D446" s="40"/>
      <c r="E446" s="40"/>
      <c r="F446" s="40"/>
      <c r="G446" s="40"/>
    </row>
    <row r="447" spans="1:7" ht="15.75" customHeight="1" x14ac:dyDescent="0.3">
      <c r="A447" s="40"/>
      <c r="B447" s="40"/>
      <c r="C447" s="40"/>
      <c r="D447" s="40"/>
      <c r="E447" s="40"/>
      <c r="F447" s="40"/>
      <c r="G447" s="40"/>
    </row>
    <row r="448" spans="1:7" ht="15.75" customHeight="1" x14ac:dyDescent="0.3">
      <c r="A448" s="40"/>
      <c r="B448" s="40"/>
      <c r="C448" s="40"/>
      <c r="D448" s="40"/>
      <c r="E448" s="40"/>
      <c r="F448" s="40"/>
      <c r="G448" s="40"/>
    </row>
    <row r="449" spans="1:7" ht="15.75" customHeight="1" x14ac:dyDescent="0.3">
      <c r="A449" s="40"/>
      <c r="B449" s="40"/>
      <c r="C449" s="40"/>
      <c r="D449" s="40"/>
      <c r="E449" s="40"/>
      <c r="F449" s="40"/>
      <c r="G449" s="40"/>
    </row>
    <row r="450" spans="1:7" ht="15.75" customHeight="1" x14ac:dyDescent="0.3">
      <c r="A450" s="40"/>
      <c r="B450" s="40"/>
      <c r="C450" s="40"/>
      <c r="D450" s="40"/>
      <c r="E450" s="40"/>
      <c r="F450" s="40"/>
      <c r="G450" s="40"/>
    </row>
    <row r="451" spans="1:7" ht="15.75" customHeight="1" x14ac:dyDescent="0.3">
      <c r="A451" s="40"/>
      <c r="B451" s="40"/>
      <c r="C451" s="40"/>
      <c r="D451" s="40"/>
      <c r="E451" s="40"/>
      <c r="F451" s="40"/>
      <c r="G451" s="40"/>
    </row>
    <row r="452" spans="1:7" ht="15.75" customHeight="1" x14ac:dyDescent="0.3">
      <c r="A452" s="40"/>
      <c r="B452" s="40"/>
      <c r="C452" s="40"/>
      <c r="D452" s="40"/>
      <c r="E452" s="40"/>
      <c r="F452" s="40"/>
      <c r="G452" s="40"/>
    </row>
    <row r="453" spans="1:7" ht="15.75" customHeight="1" x14ac:dyDescent="0.3">
      <c r="A453" s="40"/>
      <c r="B453" s="40"/>
      <c r="C453" s="40"/>
      <c r="D453" s="40"/>
      <c r="E453" s="40"/>
      <c r="F453" s="40"/>
      <c r="G453" s="40"/>
    </row>
    <row r="454" spans="1:7" ht="15.75" customHeight="1" x14ac:dyDescent="0.3">
      <c r="A454" s="40"/>
      <c r="B454" s="40"/>
      <c r="C454" s="40"/>
      <c r="D454" s="40"/>
      <c r="E454" s="40"/>
      <c r="F454" s="40"/>
      <c r="G454" s="40"/>
    </row>
    <row r="455" spans="1:7" ht="15.75" customHeight="1" x14ac:dyDescent="0.3">
      <c r="A455" s="40"/>
      <c r="B455" s="40"/>
      <c r="C455" s="40"/>
      <c r="D455" s="40"/>
      <c r="E455" s="40"/>
      <c r="F455" s="40"/>
      <c r="G455" s="40"/>
    </row>
    <row r="456" spans="1:7" ht="15.75" customHeight="1" x14ac:dyDescent="0.3">
      <c r="A456" s="40"/>
      <c r="B456" s="40"/>
      <c r="C456" s="40"/>
      <c r="D456" s="40"/>
      <c r="E456" s="40"/>
      <c r="F456" s="40"/>
      <c r="G456" s="40"/>
    </row>
    <row r="457" spans="1:7" ht="15.75" customHeight="1" x14ac:dyDescent="0.3">
      <c r="A457" s="40"/>
      <c r="B457" s="40"/>
      <c r="C457" s="40"/>
      <c r="D457" s="40"/>
      <c r="E457" s="40"/>
      <c r="F457" s="40"/>
      <c r="G457" s="40"/>
    </row>
    <row r="458" spans="1:7" ht="15.75" customHeight="1" x14ac:dyDescent="0.3">
      <c r="A458" s="40"/>
      <c r="B458" s="40"/>
      <c r="C458" s="40"/>
      <c r="D458" s="40"/>
      <c r="E458" s="40"/>
      <c r="F458" s="40"/>
      <c r="G458" s="40"/>
    </row>
    <row r="459" spans="1:7" ht="15.75" customHeight="1" x14ac:dyDescent="0.3">
      <c r="A459" s="40"/>
      <c r="B459" s="40"/>
      <c r="C459" s="40"/>
      <c r="D459" s="40"/>
      <c r="E459" s="40"/>
      <c r="F459" s="40"/>
      <c r="G459" s="40"/>
    </row>
    <row r="460" spans="1:7" ht="15.75" customHeight="1" x14ac:dyDescent="0.3">
      <c r="A460" s="40"/>
      <c r="B460" s="40"/>
      <c r="C460" s="40"/>
      <c r="D460" s="40"/>
      <c r="E460" s="40"/>
      <c r="F460" s="40"/>
      <c r="G460" s="40"/>
    </row>
    <row r="461" spans="1:7" ht="15.75" customHeight="1" x14ac:dyDescent="0.3">
      <c r="A461" s="40"/>
      <c r="B461" s="40"/>
      <c r="C461" s="40"/>
      <c r="D461" s="40"/>
      <c r="E461" s="40"/>
      <c r="F461" s="40"/>
      <c r="G461" s="40"/>
    </row>
    <row r="462" spans="1:7" ht="15.75" customHeight="1" x14ac:dyDescent="0.3">
      <c r="A462" s="40"/>
      <c r="B462" s="40"/>
      <c r="C462" s="40"/>
      <c r="D462" s="40"/>
      <c r="E462" s="40"/>
      <c r="F462" s="40"/>
      <c r="G462" s="40"/>
    </row>
    <row r="463" spans="1:7" ht="15.75" customHeight="1" x14ac:dyDescent="0.3">
      <c r="A463" s="40"/>
      <c r="B463" s="40"/>
      <c r="C463" s="40"/>
      <c r="D463" s="40"/>
      <c r="E463" s="40"/>
      <c r="F463" s="40"/>
      <c r="G463" s="40"/>
    </row>
    <row r="464" spans="1:7" ht="15.75" customHeight="1" x14ac:dyDescent="0.3">
      <c r="A464" s="40"/>
      <c r="B464" s="40"/>
      <c r="C464" s="40"/>
      <c r="D464" s="40"/>
      <c r="E464" s="40"/>
      <c r="F464" s="40"/>
      <c r="G464" s="40"/>
    </row>
    <row r="465" spans="1:7" ht="15.75" customHeight="1" x14ac:dyDescent="0.3">
      <c r="A465" s="40"/>
      <c r="B465" s="40"/>
      <c r="C465" s="40"/>
      <c r="D465" s="40"/>
      <c r="E465" s="40"/>
      <c r="F465" s="40"/>
      <c r="G465" s="40"/>
    </row>
    <row r="466" spans="1:7" ht="15.75" customHeight="1" x14ac:dyDescent="0.3">
      <c r="A466" s="40"/>
      <c r="B466" s="40"/>
      <c r="C466" s="40"/>
      <c r="D466" s="40"/>
      <c r="E466" s="40"/>
      <c r="F466" s="40"/>
      <c r="G466" s="40"/>
    </row>
    <row r="467" spans="1:7" ht="15.75" customHeight="1" x14ac:dyDescent="0.3">
      <c r="A467" s="40"/>
      <c r="B467" s="40"/>
      <c r="C467" s="40"/>
      <c r="D467" s="40"/>
      <c r="E467" s="40"/>
      <c r="F467" s="40"/>
      <c r="G467" s="40"/>
    </row>
    <row r="468" spans="1:7" ht="15.75" customHeight="1" x14ac:dyDescent="0.3">
      <c r="A468" s="40"/>
      <c r="B468" s="40"/>
      <c r="C468" s="40"/>
      <c r="D468" s="40"/>
      <c r="E468" s="40"/>
      <c r="F468" s="40"/>
      <c r="G468" s="40"/>
    </row>
    <row r="469" spans="1:7" ht="15.75" customHeight="1" x14ac:dyDescent="0.3">
      <c r="A469" s="40"/>
      <c r="B469" s="40"/>
      <c r="C469" s="40"/>
      <c r="D469" s="40"/>
      <c r="E469" s="40"/>
      <c r="F469" s="40"/>
      <c r="G469" s="40"/>
    </row>
    <row r="470" spans="1:7" ht="15.75" customHeight="1" x14ac:dyDescent="0.3">
      <c r="A470" s="40"/>
      <c r="B470" s="40"/>
      <c r="C470" s="40"/>
      <c r="D470" s="40"/>
      <c r="E470" s="40"/>
      <c r="F470" s="40"/>
      <c r="G470" s="40"/>
    </row>
    <row r="471" spans="1:7" ht="15.75" customHeight="1" x14ac:dyDescent="0.3">
      <c r="A471" s="40"/>
      <c r="B471" s="40"/>
      <c r="C471" s="40"/>
      <c r="D471" s="40"/>
      <c r="E471" s="40"/>
      <c r="F471" s="40"/>
      <c r="G471" s="40"/>
    </row>
    <row r="472" spans="1:7" ht="15.75" customHeight="1" x14ac:dyDescent="0.3">
      <c r="A472" s="40"/>
      <c r="B472" s="40"/>
      <c r="C472" s="40"/>
      <c r="D472" s="40"/>
      <c r="E472" s="40"/>
      <c r="F472" s="40"/>
      <c r="G472" s="40"/>
    </row>
    <row r="473" spans="1:7" ht="15.75" customHeight="1" x14ac:dyDescent="0.3">
      <c r="A473" s="40"/>
      <c r="B473" s="40"/>
      <c r="C473" s="40"/>
      <c r="D473" s="40"/>
      <c r="E473" s="40"/>
      <c r="F473" s="40"/>
      <c r="G473" s="40"/>
    </row>
    <row r="474" spans="1:7" ht="15.75" customHeight="1" x14ac:dyDescent="0.3">
      <c r="A474" s="40"/>
      <c r="B474" s="40"/>
      <c r="C474" s="40"/>
      <c r="D474" s="40"/>
      <c r="E474" s="40"/>
      <c r="F474" s="40"/>
      <c r="G474" s="40"/>
    </row>
    <row r="475" spans="1:7" ht="15.75" customHeight="1" x14ac:dyDescent="0.3">
      <c r="A475" s="40"/>
      <c r="B475" s="40"/>
      <c r="C475" s="40"/>
      <c r="D475" s="40"/>
      <c r="E475" s="40"/>
      <c r="F475" s="40"/>
      <c r="G475" s="40"/>
    </row>
    <row r="476" spans="1:7" ht="15.75" customHeight="1" x14ac:dyDescent="0.3">
      <c r="A476" s="40"/>
      <c r="B476" s="40"/>
      <c r="C476" s="40"/>
      <c r="D476" s="40"/>
      <c r="E476" s="40"/>
      <c r="F476" s="40"/>
      <c r="G476" s="40"/>
    </row>
    <row r="477" spans="1:7" ht="15.75" customHeight="1" x14ac:dyDescent="0.3">
      <c r="A477" s="40"/>
      <c r="B477" s="40"/>
      <c r="C477" s="40"/>
      <c r="D477" s="40"/>
      <c r="E477" s="40"/>
      <c r="F477" s="40"/>
      <c r="G477" s="40"/>
    </row>
    <row r="478" spans="1:7" ht="15.75" customHeight="1" x14ac:dyDescent="0.3">
      <c r="A478" s="40"/>
      <c r="B478" s="40"/>
      <c r="C478" s="40"/>
      <c r="D478" s="40"/>
      <c r="E478" s="40"/>
      <c r="F478" s="40"/>
      <c r="G478" s="40"/>
    </row>
    <row r="479" spans="1:7" ht="15.75" customHeight="1" x14ac:dyDescent="0.3">
      <c r="A479" s="40"/>
      <c r="B479" s="40"/>
      <c r="C479" s="40"/>
      <c r="D479" s="40"/>
      <c r="E479" s="40"/>
      <c r="F479" s="40"/>
      <c r="G479" s="40"/>
    </row>
    <row r="480" spans="1:7" ht="15.75" customHeight="1" x14ac:dyDescent="0.3">
      <c r="A480" s="40"/>
      <c r="B480" s="40"/>
      <c r="C480" s="40"/>
      <c r="D480" s="40"/>
      <c r="E480" s="40"/>
      <c r="F480" s="40"/>
      <c r="G480" s="40"/>
    </row>
    <row r="481" spans="1:7" ht="15.75" customHeight="1" x14ac:dyDescent="0.3">
      <c r="A481" s="40"/>
      <c r="B481" s="40"/>
      <c r="C481" s="40"/>
      <c r="D481" s="40"/>
      <c r="E481" s="40"/>
      <c r="F481" s="40"/>
      <c r="G481" s="40"/>
    </row>
    <row r="482" spans="1:7" ht="15.75" customHeight="1" x14ac:dyDescent="0.3">
      <c r="A482" s="40"/>
      <c r="B482" s="40"/>
      <c r="C482" s="40"/>
      <c r="D482" s="40"/>
      <c r="E482" s="40"/>
      <c r="F482" s="40"/>
      <c r="G482" s="40"/>
    </row>
    <row r="483" spans="1:7" ht="15.75" customHeight="1" x14ac:dyDescent="0.3">
      <c r="A483" s="40"/>
      <c r="B483" s="40"/>
      <c r="C483" s="40"/>
      <c r="D483" s="40"/>
      <c r="E483" s="40"/>
      <c r="F483" s="40"/>
      <c r="G483" s="40"/>
    </row>
    <row r="484" spans="1:7" ht="15.75" customHeight="1" x14ac:dyDescent="0.3">
      <c r="A484" s="40"/>
      <c r="B484" s="40"/>
      <c r="C484" s="40"/>
      <c r="D484" s="40"/>
      <c r="E484" s="40"/>
      <c r="F484" s="40"/>
      <c r="G484" s="40"/>
    </row>
    <row r="485" spans="1:7" ht="15.75" customHeight="1" x14ac:dyDescent="0.3">
      <c r="A485" s="40"/>
      <c r="B485" s="40"/>
      <c r="C485" s="40"/>
      <c r="D485" s="40"/>
      <c r="E485" s="40"/>
      <c r="F485" s="40"/>
      <c r="G485" s="40"/>
    </row>
    <row r="486" spans="1:7" ht="15.75" customHeight="1" x14ac:dyDescent="0.3">
      <c r="A486" s="40"/>
      <c r="B486" s="40"/>
      <c r="C486" s="40"/>
      <c r="D486" s="40"/>
      <c r="E486" s="40"/>
      <c r="F486" s="40"/>
      <c r="G486" s="40"/>
    </row>
    <row r="487" spans="1:7" ht="15.75" customHeight="1" x14ac:dyDescent="0.3">
      <c r="A487" s="40"/>
      <c r="B487" s="40"/>
      <c r="C487" s="40"/>
      <c r="D487" s="40"/>
      <c r="E487" s="40"/>
      <c r="F487" s="40"/>
      <c r="G487" s="40"/>
    </row>
    <row r="488" spans="1:7" ht="15.75" customHeight="1" x14ac:dyDescent="0.3">
      <c r="A488" s="40"/>
      <c r="B488" s="40"/>
      <c r="C488" s="40"/>
      <c r="D488" s="40"/>
      <c r="E488" s="40"/>
      <c r="F488" s="40"/>
      <c r="G488" s="40"/>
    </row>
    <row r="489" spans="1:7" ht="15.75" customHeight="1" x14ac:dyDescent="0.3">
      <c r="A489" s="40"/>
      <c r="B489" s="40"/>
      <c r="C489" s="40"/>
      <c r="D489" s="40"/>
      <c r="E489" s="40"/>
      <c r="F489" s="40"/>
      <c r="G489" s="40"/>
    </row>
    <row r="490" spans="1:7" ht="15.75" customHeight="1" x14ac:dyDescent="0.3">
      <c r="A490" s="40"/>
      <c r="B490" s="40"/>
      <c r="C490" s="40"/>
      <c r="D490" s="40"/>
      <c r="E490" s="40"/>
      <c r="F490" s="40"/>
      <c r="G490" s="40"/>
    </row>
    <row r="491" spans="1:7" ht="15.75" customHeight="1" x14ac:dyDescent="0.3">
      <c r="A491" s="40"/>
      <c r="B491" s="40"/>
      <c r="C491" s="40"/>
      <c r="D491" s="40"/>
      <c r="E491" s="40"/>
      <c r="F491" s="40"/>
      <c r="G491" s="40"/>
    </row>
    <row r="492" spans="1:7" ht="15.75" customHeight="1" x14ac:dyDescent="0.3">
      <c r="A492" s="40"/>
      <c r="B492" s="40"/>
      <c r="C492" s="40"/>
      <c r="D492" s="40"/>
      <c r="E492" s="40"/>
      <c r="F492" s="40"/>
      <c r="G492" s="40"/>
    </row>
    <row r="493" spans="1:7" ht="15.75" customHeight="1" x14ac:dyDescent="0.3">
      <c r="A493" s="40"/>
      <c r="B493" s="40"/>
      <c r="C493" s="40"/>
      <c r="D493" s="40"/>
      <c r="E493" s="40"/>
      <c r="F493" s="40"/>
      <c r="G493" s="40"/>
    </row>
    <row r="494" spans="1:7" ht="15.75" customHeight="1" x14ac:dyDescent="0.3">
      <c r="A494" s="40"/>
      <c r="B494" s="40"/>
      <c r="C494" s="40"/>
      <c r="D494" s="40"/>
      <c r="E494" s="40"/>
      <c r="F494" s="40"/>
      <c r="G494" s="40"/>
    </row>
    <row r="495" spans="1:7" ht="15.75" customHeight="1" x14ac:dyDescent="0.3">
      <c r="A495" s="40"/>
      <c r="B495" s="40"/>
      <c r="C495" s="40"/>
      <c r="D495" s="40"/>
      <c r="E495" s="40"/>
      <c r="F495" s="40"/>
      <c r="G495" s="40"/>
    </row>
    <row r="496" spans="1:7" ht="15.75" customHeight="1" x14ac:dyDescent="0.3">
      <c r="A496" s="40"/>
      <c r="B496" s="40"/>
      <c r="C496" s="40"/>
      <c r="D496" s="40"/>
      <c r="E496" s="40"/>
      <c r="F496" s="40"/>
      <c r="G496" s="40"/>
    </row>
    <row r="497" spans="1:7" ht="15.75" customHeight="1" x14ac:dyDescent="0.3">
      <c r="A497" s="40"/>
      <c r="B497" s="40"/>
      <c r="C497" s="40"/>
      <c r="D497" s="40"/>
      <c r="E497" s="40"/>
      <c r="F497" s="40"/>
      <c r="G497" s="40"/>
    </row>
    <row r="498" spans="1:7" ht="15.75" customHeight="1" x14ac:dyDescent="0.3">
      <c r="A498" s="40"/>
      <c r="B498" s="40"/>
      <c r="C498" s="40"/>
      <c r="D498" s="40"/>
      <c r="E498" s="40"/>
      <c r="F498" s="40"/>
      <c r="G498" s="40"/>
    </row>
    <row r="499" spans="1:7" ht="15.75" customHeight="1" x14ac:dyDescent="0.3">
      <c r="A499" s="40"/>
      <c r="B499" s="40"/>
      <c r="C499" s="40"/>
      <c r="D499" s="40"/>
      <c r="E499" s="40"/>
      <c r="F499" s="40"/>
      <c r="G499" s="40"/>
    </row>
    <row r="500" spans="1:7" ht="15.75" customHeight="1" x14ac:dyDescent="0.3">
      <c r="A500" s="40"/>
      <c r="B500" s="40"/>
      <c r="C500" s="40"/>
      <c r="D500" s="40"/>
      <c r="E500" s="40"/>
      <c r="F500" s="40"/>
      <c r="G500" s="40"/>
    </row>
    <row r="501" spans="1:7" ht="15.75" customHeight="1" x14ac:dyDescent="0.3">
      <c r="A501" s="40"/>
      <c r="B501" s="40"/>
      <c r="C501" s="40"/>
      <c r="D501" s="40"/>
      <c r="E501" s="40"/>
      <c r="F501" s="40"/>
      <c r="G501" s="40"/>
    </row>
    <row r="502" spans="1:7" ht="15.75" customHeight="1" x14ac:dyDescent="0.3">
      <c r="A502" s="40"/>
      <c r="B502" s="40"/>
      <c r="C502" s="40"/>
      <c r="D502" s="40"/>
      <c r="E502" s="40"/>
      <c r="F502" s="40"/>
      <c r="G502" s="40"/>
    </row>
    <row r="503" spans="1:7" ht="15.75" customHeight="1" x14ac:dyDescent="0.3">
      <c r="A503" s="40"/>
      <c r="B503" s="40"/>
      <c r="C503" s="40"/>
      <c r="D503" s="40"/>
      <c r="E503" s="40"/>
      <c r="F503" s="40"/>
      <c r="G503" s="40"/>
    </row>
    <row r="504" spans="1:7" ht="15.75" customHeight="1" x14ac:dyDescent="0.3">
      <c r="A504" s="40"/>
      <c r="B504" s="40"/>
      <c r="C504" s="40"/>
      <c r="D504" s="40"/>
      <c r="E504" s="40"/>
      <c r="F504" s="40"/>
      <c r="G504" s="40"/>
    </row>
    <row r="505" spans="1:7" ht="15.75" customHeight="1" x14ac:dyDescent="0.3">
      <c r="A505" s="40"/>
      <c r="B505" s="40"/>
      <c r="C505" s="40"/>
      <c r="D505" s="40"/>
      <c r="E505" s="40"/>
      <c r="F505" s="40"/>
      <c r="G505" s="40"/>
    </row>
    <row r="506" spans="1:7" ht="15.75" customHeight="1" x14ac:dyDescent="0.3">
      <c r="A506" s="40"/>
      <c r="B506" s="40"/>
      <c r="C506" s="40"/>
      <c r="D506" s="40"/>
      <c r="E506" s="40"/>
      <c r="F506" s="40"/>
      <c r="G506" s="40"/>
    </row>
    <row r="507" spans="1:7" ht="15.75" customHeight="1" x14ac:dyDescent="0.3">
      <c r="A507" s="40"/>
      <c r="B507" s="40"/>
      <c r="C507" s="40"/>
      <c r="D507" s="40"/>
      <c r="E507" s="40"/>
      <c r="F507" s="40"/>
      <c r="G507" s="40"/>
    </row>
    <row r="508" spans="1:7" ht="15.75" customHeight="1" x14ac:dyDescent="0.3">
      <c r="A508" s="40"/>
      <c r="B508" s="40"/>
      <c r="C508" s="40"/>
      <c r="D508" s="40"/>
      <c r="E508" s="40"/>
      <c r="F508" s="40"/>
      <c r="G508" s="40"/>
    </row>
    <row r="509" spans="1:7" ht="15.75" customHeight="1" x14ac:dyDescent="0.3">
      <c r="A509" s="40"/>
      <c r="B509" s="40"/>
      <c r="C509" s="40"/>
      <c r="D509" s="40"/>
      <c r="E509" s="40"/>
      <c r="F509" s="40"/>
      <c r="G509" s="40"/>
    </row>
    <row r="510" spans="1:7" ht="15.75" customHeight="1" x14ac:dyDescent="0.3">
      <c r="A510" s="40"/>
      <c r="B510" s="40"/>
      <c r="C510" s="40"/>
      <c r="D510" s="40"/>
      <c r="E510" s="40"/>
      <c r="F510" s="40"/>
      <c r="G510" s="40"/>
    </row>
    <row r="511" spans="1:7" ht="15.75" customHeight="1" x14ac:dyDescent="0.3">
      <c r="A511" s="40"/>
      <c r="B511" s="40"/>
      <c r="C511" s="40"/>
      <c r="D511" s="40"/>
      <c r="E511" s="40"/>
      <c r="F511" s="40"/>
      <c r="G511" s="40"/>
    </row>
    <row r="512" spans="1:7" ht="15.75" customHeight="1" x14ac:dyDescent="0.3">
      <c r="A512" s="40"/>
      <c r="B512" s="40"/>
      <c r="C512" s="40"/>
      <c r="D512" s="40"/>
      <c r="E512" s="40"/>
      <c r="F512" s="40"/>
      <c r="G512" s="40"/>
    </row>
    <row r="513" spans="1:7" ht="15.75" customHeight="1" x14ac:dyDescent="0.3">
      <c r="A513" s="40"/>
      <c r="B513" s="40"/>
      <c r="C513" s="40"/>
      <c r="D513" s="40"/>
      <c r="E513" s="40"/>
      <c r="F513" s="40"/>
      <c r="G513" s="40"/>
    </row>
    <row r="514" spans="1:7" ht="15.75" customHeight="1" x14ac:dyDescent="0.3">
      <c r="A514" s="40"/>
      <c r="B514" s="40"/>
      <c r="C514" s="40"/>
      <c r="D514" s="40"/>
      <c r="E514" s="40"/>
      <c r="F514" s="40"/>
      <c r="G514" s="40"/>
    </row>
    <row r="515" spans="1:7" ht="15.75" customHeight="1" x14ac:dyDescent="0.3">
      <c r="A515" s="40"/>
      <c r="B515" s="40"/>
      <c r="C515" s="40"/>
      <c r="D515" s="40"/>
      <c r="E515" s="40"/>
      <c r="F515" s="40"/>
      <c r="G515" s="40"/>
    </row>
    <row r="516" spans="1:7" ht="15.75" customHeight="1" x14ac:dyDescent="0.3">
      <c r="A516" s="40"/>
      <c r="B516" s="40"/>
      <c r="C516" s="40"/>
      <c r="D516" s="40"/>
      <c r="E516" s="40"/>
      <c r="F516" s="40"/>
      <c r="G516" s="40"/>
    </row>
    <row r="517" spans="1:7" ht="15.75" customHeight="1" x14ac:dyDescent="0.3">
      <c r="A517" s="40"/>
      <c r="B517" s="40"/>
      <c r="C517" s="40"/>
      <c r="D517" s="40"/>
      <c r="E517" s="40"/>
      <c r="F517" s="40"/>
      <c r="G517" s="40"/>
    </row>
    <row r="518" spans="1:7" ht="15.75" customHeight="1" x14ac:dyDescent="0.3">
      <c r="A518" s="40"/>
      <c r="B518" s="40"/>
      <c r="C518" s="40"/>
      <c r="D518" s="40"/>
      <c r="E518" s="40"/>
      <c r="F518" s="40"/>
      <c r="G518" s="40"/>
    </row>
    <row r="519" spans="1:7" ht="15.75" customHeight="1" x14ac:dyDescent="0.3">
      <c r="A519" s="40"/>
      <c r="B519" s="40"/>
      <c r="C519" s="40"/>
      <c r="D519" s="40"/>
      <c r="E519" s="40"/>
      <c r="F519" s="40"/>
      <c r="G519" s="40"/>
    </row>
    <row r="520" spans="1:7" ht="15.75" customHeight="1" x14ac:dyDescent="0.3">
      <c r="A520" s="40"/>
      <c r="B520" s="40"/>
      <c r="C520" s="40"/>
      <c r="D520" s="40"/>
      <c r="E520" s="40"/>
      <c r="F520" s="40"/>
      <c r="G520" s="40"/>
    </row>
    <row r="521" spans="1:7" ht="15.75" customHeight="1" x14ac:dyDescent="0.3">
      <c r="A521" s="40"/>
      <c r="B521" s="40"/>
      <c r="C521" s="40"/>
      <c r="D521" s="40"/>
      <c r="E521" s="40"/>
      <c r="F521" s="40"/>
      <c r="G521" s="40"/>
    </row>
    <row r="522" spans="1:7" ht="15.75" customHeight="1" x14ac:dyDescent="0.3">
      <c r="A522" s="40"/>
      <c r="B522" s="40"/>
      <c r="C522" s="40"/>
      <c r="D522" s="40"/>
      <c r="E522" s="40"/>
      <c r="F522" s="40"/>
      <c r="G522" s="40"/>
    </row>
    <row r="523" spans="1:7" ht="15.75" customHeight="1" x14ac:dyDescent="0.3">
      <c r="A523" s="40"/>
      <c r="B523" s="40"/>
      <c r="C523" s="40"/>
      <c r="D523" s="40"/>
      <c r="E523" s="40"/>
      <c r="F523" s="40"/>
      <c r="G523" s="40"/>
    </row>
    <row r="524" spans="1:7" ht="15.75" customHeight="1" x14ac:dyDescent="0.3">
      <c r="A524" s="40"/>
      <c r="B524" s="40"/>
      <c r="C524" s="40"/>
      <c r="D524" s="40"/>
      <c r="E524" s="40"/>
      <c r="F524" s="40"/>
      <c r="G524" s="40"/>
    </row>
    <row r="525" spans="1:7" ht="15.75" customHeight="1" x14ac:dyDescent="0.3">
      <c r="A525" s="40"/>
      <c r="B525" s="40"/>
      <c r="C525" s="40"/>
      <c r="D525" s="40"/>
      <c r="E525" s="40"/>
      <c r="F525" s="40"/>
      <c r="G525" s="40"/>
    </row>
    <row r="526" spans="1:7" ht="15.75" customHeight="1" x14ac:dyDescent="0.3">
      <c r="A526" s="40"/>
      <c r="B526" s="40"/>
      <c r="C526" s="40"/>
      <c r="D526" s="40"/>
      <c r="E526" s="40"/>
      <c r="F526" s="40"/>
      <c r="G526" s="40"/>
    </row>
    <row r="527" spans="1:7" ht="15.75" customHeight="1" x14ac:dyDescent="0.3">
      <c r="A527" s="40"/>
      <c r="B527" s="40"/>
      <c r="C527" s="40"/>
      <c r="D527" s="40"/>
      <c r="E527" s="40"/>
      <c r="F527" s="40"/>
      <c r="G527" s="40"/>
    </row>
    <row r="528" spans="1:7" ht="15.75" customHeight="1" x14ac:dyDescent="0.3">
      <c r="A528" s="40"/>
      <c r="B528" s="40"/>
      <c r="C528" s="40"/>
      <c r="D528" s="40"/>
      <c r="E528" s="40"/>
      <c r="F528" s="40"/>
      <c r="G528" s="40"/>
    </row>
    <row r="529" spans="1:7" ht="15.75" customHeight="1" x14ac:dyDescent="0.3">
      <c r="A529" s="40"/>
      <c r="B529" s="40"/>
      <c r="C529" s="40"/>
      <c r="D529" s="40"/>
      <c r="E529" s="40"/>
      <c r="F529" s="40"/>
      <c r="G529" s="40"/>
    </row>
    <row r="530" spans="1:7" ht="15.75" customHeight="1" x14ac:dyDescent="0.3">
      <c r="A530" s="40"/>
      <c r="B530" s="40"/>
      <c r="C530" s="40"/>
      <c r="D530" s="40"/>
      <c r="E530" s="40"/>
      <c r="F530" s="40"/>
      <c r="G530" s="40"/>
    </row>
    <row r="531" spans="1:7" ht="15.75" customHeight="1" x14ac:dyDescent="0.3">
      <c r="A531" s="40"/>
      <c r="B531" s="40"/>
      <c r="C531" s="40"/>
      <c r="D531" s="40"/>
      <c r="E531" s="40"/>
      <c r="F531" s="40"/>
      <c r="G531" s="40"/>
    </row>
    <row r="532" spans="1:7" ht="15.75" customHeight="1" x14ac:dyDescent="0.3">
      <c r="A532" s="40"/>
      <c r="B532" s="40"/>
      <c r="C532" s="40"/>
      <c r="D532" s="40"/>
      <c r="E532" s="40"/>
      <c r="F532" s="40"/>
      <c r="G532" s="40"/>
    </row>
    <row r="533" spans="1:7" ht="15.75" customHeight="1" x14ac:dyDescent="0.3">
      <c r="A533" s="40"/>
      <c r="B533" s="40"/>
      <c r="C533" s="40"/>
      <c r="D533" s="40"/>
      <c r="E533" s="40"/>
      <c r="F533" s="40"/>
      <c r="G533" s="40"/>
    </row>
    <row r="534" spans="1:7" ht="15.75" customHeight="1" x14ac:dyDescent="0.3">
      <c r="A534" s="40"/>
      <c r="B534" s="40"/>
      <c r="C534" s="40"/>
      <c r="D534" s="40"/>
      <c r="E534" s="40"/>
      <c r="F534" s="40"/>
      <c r="G534" s="40"/>
    </row>
    <row r="535" spans="1:7" ht="15.75" customHeight="1" x14ac:dyDescent="0.3">
      <c r="A535" s="40"/>
      <c r="B535" s="40"/>
      <c r="C535" s="40"/>
      <c r="D535" s="40"/>
      <c r="E535" s="40"/>
      <c r="F535" s="40"/>
      <c r="G535" s="40"/>
    </row>
    <row r="536" spans="1:7" ht="15.75" customHeight="1" x14ac:dyDescent="0.3">
      <c r="A536" s="40"/>
      <c r="B536" s="40"/>
      <c r="C536" s="40"/>
      <c r="D536" s="40"/>
      <c r="E536" s="40"/>
      <c r="F536" s="40"/>
      <c r="G536" s="40"/>
    </row>
    <row r="537" spans="1:7" ht="15.75" customHeight="1" x14ac:dyDescent="0.3">
      <c r="A537" s="40"/>
      <c r="B537" s="40"/>
      <c r="C537" s="40"/>
      <c r="D537" s="40"/>
      <c r="E537" s="40"/>
      <c r="F537" s="40"/>
      <c r="G537" s="40"/>
    </row>
    <row r="538" spans="1:7" ht="15.75" customHeight="1" x14ac:dyDescent="0.3">
      <c r="A538" s="40"/>
      <c r="B538" s="40"/>
      <c r="C538" s="40"/>
      <c r="D538" s="40"/>
      <c r="E538" s="40"/>
      <c r="F538" s="40"/>
      <c r="G538" s="40"/>
    </row>
    <row r="539" spans="1:7" ht="15.75" customHeight="1" x14ac:dyDescent="0.3">
      <c r="A539" s="40"/>
      <c r="B539" s="40"/>
      <c r="C539" s="40"/>
      <c r="D539" s="40"/>
      <c r="E539" s="40"/>
      <c r="F539" s="40"/>
      <c r="G539" s="40"/>
    </row>
    <row r="540" spans="1:7" ht="15.75" customHeight="1" x14ac:dyDescent="0.3">
      <c r="A540" s="40"/>
      <c r="B540" s="40"/>
      <c r="C540" s="40"/>
      <c r="D540" s="40"/>
      <c r="E540" s="40"/>
      <c r="F540" s="40"/>
      <c r="G540" s="40"/>
    </row>
    <row r="541" spans="1:7" ht="15.75" customHeight="1" x14ac:dyDescent="0.3">
      <c r="A541" s="40"/>
      <c r="B541" s="40"/>
      <c r="C541" s="40"/>
      <c r="D541" s="40"/>
      <c r="E541" s="40"/>
      <c r="F541" s="40"/>
      <c r="G541" s="40"/>
    </row>
    <row r="542" spans="1:7" ht="15.75" customHeight="1" x14ac:dyDescent="0.3">
      <c r="A542" s="40"/>
      <c r="B542" s="40"/>
      <c r="C542" s="40"/>
      <c r="D542" s="40"/>
      <c r="E542" s="40"/>
      <c r="F542" s="40"/>
      <c r="G542" s="40"/>
    </row>
    <row r="543" spans="1:7" ht="15.75" customHeight="1" x14ac:dyDescent="0.3">
      <c r="A543" s="40"/>
      <c r="B543" s="40"/>
      <c r="C543" s="40"/>
      <c r="D543" s="40"/>
      <c r="E543" s="40"/>
      <c r="F543" s="40"/>
      <c r="G543" s="40"/>
    </row>
    <row r="544" spans="1:7" ht="15.75" customHeight="1" x14ac:dyDescent="0.3">
      <c r="A544" s="40"/>
      <c r="B544" s="40"/>
      <c r="C544" s="40"/>
      <c r="D544" s="40"/>
      <c r="E544" s="40"/>
      <c r="F544" s="40"/>
      <c r="G544" s="40"/>
    </row>
    <row r="545" spans="1:7" ht="15.75" customHeight="1" x14ac:dyDescent="0.3">
      <c r="A545" s="40"/>
      <c r="B545" s="40"/>
      <c r="C545" s="40"/>
      <c r="D545" s="40"/>
      <c r="E545" s="40"/>
      <c r="F545" s="40"/>
      <c r="G545" s="40"/>
    </row>
    <row r="546" spans="1:7" ht="15.75" customHeight="1" x14ac:dyDescent="0.3">
      <c r="A546" s="40"/>
      <c r="B546" s="40"/>
      <c r="C546" s="40"/>
      <c r="D546" s="40"/>
      <c r="E546" s="40"/>
      <c r="F546" s="40"/>
      <c r="G546" s="40"/>
    </row>
    <row r="547" spans="1:7" ht="15.75" customHeight="1" x14ac:dyDescent="0.3">
      <c r="A547" s="40"/>
      <c r="B547" s="40"/>
      <c r="C547" s="40"/>
      <c r="D547" s="40"/>
      <c r="E547" s="40"/>
      <c r="F547" s="40"/>
      <c r="G547" s="40"/>
    </row>
    <row r="548" spans="1:7" ht="15.75" customHeight="1" x14ac:dyDescent="0.3">
      <c r="A548" s="40"/>
      <c r="B548" s="40"/>
      <c r="C548" s="40"/>
      <c r="D548" s="40"/>
      <c r="E548" s="40"/>
      <c r="F548" s="40"/>
      <c r="G548" s="40"/>
    </row>
    <row r="549" spans="1:7" ht="15.75" customHeight="1" x14ac:dyDescent="0.3">
      <c r="A549" s="40"/>
      <c r="B549" s="40"/>
      <c r="C549" s="40"/>
      <c r="D549" s="40"/>
      <c r="E549" s="40"/>
      <c r="F549" s="40"/>
      <c r="G549" s="40"/>
    </row>
    <row r="550" spans="1:7" ht="15.75" customHeight="1" x14ac:dyDescent="0.3">
      <c r="A550" s="40"/>
      <c r="B550" s="40"/>
      <c r="C550" s="40"/>
      <c r="D550" s="40"/>
      <c r="E550" s="40"/>
      <c r="F550" s="40"/>
      <c r="G550" s="40"/>
    </row>
    <row r="551" spans="1:7" ht="15.75" customHeight="1" x14ac:dyDescent="0.3">
      <c r="A551" s="40"/>
      <c r="B551" s="40"/>
      <c r="C551" s="40"/>
      <c r="D551" s="40"/>
      <c r="E551" s="40"/>
      <c r="F551" s="40"/>
      <c r="G551" s="40"/>
    </row>
    <row r="552" spans="1:7" ht="15.75" customHeight="1" x14ac:dyDescent="0.3">
      <c r="A552" s="40"/>
      <c r="B552" s="40"/>
      <c r="C552" s="40"/>
      <c r="D552" s="40"/>
      <c r="E552" s="40"/>
      <c r="F552" s="40"/>
      <c r="G552" s="40"/>
    </row>
    <row r="553" spans="1:7" ht="15.75" customHeight="1" x14ac:dyDescent="0.3">
      <c r="A553" s="40"/>
      <c r="B553" s="40"/>
      <c r="C553" s="40"/>
      <c r="D553" s="40"/>
      <c r="E553" s="40"/>
      <c r="F553" s="40"/>
      <c r="G553" s="40"/>
    </row>
    <row r="554" spans="1:7" ht="15.75" customHeight="1" x14ac:dyDescent="0.3">
      <c r="A554" s="40"/>
      <c r="B554" s="40"/>
      <c r="C554" s="40"/>
      <c r="D554" s="40"/>
      <c r="E554" s="40"/>
      <c r="F554" s="40"/>
      <c r="G554" s="40"/>
    </row>
    <row r="555" spans="1:7" ht="15.75" customHeight="1" x14ac:dyDescent="0.3">
      <c r="A555" s="40"/>
      <c r="B555" s="40"/>
      <c r="C555" s="40"/>
      <c r="D555" s="40"/>
      <c r="E555" s="40"/>
      <c r="F555" s="40"/>
      <c r="G555" s="40"/>
    </row>
    <row r="556" spans="1:7" ht="15.75" customHeight="1" x14ac:dyDescent="0.3">
      <c r="A556" s="40"/>
      <c r="B556" s="40"/>
      <c r="C556" s="40"/>
      <c r="D556" s="40"/>
      <c r="E556" s="40"/>
      <c r="F556" s="40"/>
      <c r="G556" s="40"/>
    </row>
    <row r="557" spans="1:7" ht="15.75" customHeight="1" x14ac:dyDescent="0.3">
      <c r="A557" s="40"/>
      <c r="B557" s="40"/>
      <c r="C557" s="40"/>
      <c r="D557" s="40"/>
      <c r="E557" s="40"/>
      <c r="F557" s="40"/>
      <c r="G557" s="40"/>
    </row>
    <row r="558" spans="1:7" ht="15.75" customHeight="1" x14ac:dyDescent="0.3">
      <c r="A558" s="40"/>
      <c r="B558" s="40"/>
      <c r="C558" s="40"/>
      <c r="D558" s="40"/>
      <c r="E558" s="40"/>
      <c r="F558" s="40"/>
      <c r="G558" s="40"/>
    </row>
    <row r="559" spans="1:7" ht="15.75" customHeight="1" x14ac:dyDescent="0.3">
      <c r="A559" s="40"/>
      <c r="B559" s="40"/>
      <c r="C559" s="40"/>
      <c r="D559" s="40"/>
      <c r="E559" s="40"/>
      <c r="F559" s="40"/>
      <c r="G559" s="40"/>
    </row>
    <row r="560" spans="1:7" ht="15.75" customHeight="1" x14ac:dyDescent="0.3">
      <c r="A560" s="40"/>
      <c r="B560" s="40"/>
      <c r="C560" s="40"/>
      <c r="D560" s="40"/>
      <c r="E560" s="40"/>
      <c r="F560" s="40"/>
      <c r="G560" s="40"/>
    </row>
    <row r="561" spans="1:7" ht="15.75" customHeight="1" x14ac:dyDescent="0.3">
      <c r="A561" s="40"/>
      <c r="B561" s="40"/>
      <c r="C561" s="40"/>
      <c r="D561" s="40"/>
      <c r="E561" s="40"/>
      <c r="F561" s="40"/>
      <c r="G561" s="40"/>
    </row>
    <row r="562" spans="1:7" ht="15.75" customHeight="1" x14ac:dyDescent="0.3">
      <c r="A562" s="40"/>
      <c r="B562" s="40"/>
      <c r="C562" s="40"/>
      <c r="D562" s="40"/>
      <c r="E562" s="40"/>
      <c r="F562" s="40"/>
      <c r="G562" s="40"/>
    </row>
    <row r="563" spans="1:7" ht="15.75" customHeight="1" x14ac:dyDescent="0.3">
      <c r="A563" s="40"/>
      <c r="B563" s="40"/>
      <c r="C563" s="40"/>
      <c r="D563" s="40"/>
      <c r="E563" s="40"/>
      <c r="F563" s="40"/>
      <c r="G563" s="40"/>
    </row>
    <row r="564" spans="1:7" ht="15.75" customHeight="1" x14ac:dyDescent="0.3">
      <c r="A564" s="40"/>
      <c r="B564" s="40"/>
      <c r="C564" s="40"/>
      <c r="D564" s="40"/>
      <c r="E564" s="40"/>
      <c r="F564" s="40"/>
      <c r="G564" s="40"/>
    </row>
    <row r="565" spans="1:7" ht="15.75" customHeight="1" x14ac:dyDescent="0.3">
      <c r="A565" s="40"/>
      <c r="B565" s="40"/>
      <c r="C565" s="40"/>
      <c r="D565" s="40"/>
      <c r="E565" s="40"/>
      <c r="F565" s="40"/>
      <c r="G565" s="40"/>
    </row>
    <row r="566" spans="1:7" ht="15.75" customHeight="1" x14ac:dyDescent="0.3">
      <c r="A566" s="40"/>
      <c r="B566" s="40"/>
      <c r="C566" s="40"/>
      <c r="D566" s="40"/>
      <c r="E566" s="40"/>
      <c r="F566" s="40"/>
      <c r="G566" s="40"/>
    </row>
    <row r="567" spans="1:7" ht="15.75" customHeight="1" x14ac:dyDescent="0.3">
      <c r="A567" s="40"/>
      <c r="B567" s="40"/>
      <c r="C567" s="40"/>
      <c r="D567" s="40"/>
      <c r="E567" s="40"/>
      <c r="F567" s="40"/>
      <c r="G567" s="40"/>
    </row>
    <row r="568" spans="1:7" ht="15.75" customHeight="1" x14ac:dyDescent="0.3">
      <c r="A568" s="40"/>
      <c r="B568" s="40"/>
      <c r="C568" s="40"/>
      <c r="D568" s="40"/>
      <c r="E568" s="40"/>
      <c r="F568" s="40"/>
      <c r="G568" s="40"/>
    </row>
    <row r="569" spans="1:7" ht="15.75" customHeight="1" x14ac:dyDescent="0.3">
      <c r="A569" s="40"/>
      <c r="B569" s="40"/>
      <c r="C569" s="40"/>
      <c r="D569" s="40"/>
      <c r="E569" s="40"/>
      <c r="F569" s="40"/>
      <c r="G569" s="40"/>
    </row>
    <row r="570" spans="1:7" ht="15.75" customHeight="1" x14ac:dyDescent="0.3">
      <c r="A570" s="40"/>
      <c r="B570" s="40"/>
      <c r="C570" s="40"/>
      <c r="D570" s="40"/>
      <c r="E570" s="40"/>
      <c r="F570" s="40"/>
      <c r="G570" s="40"/>
    </row>
    <row r="571" spans="1:7" ht="15.75" customHeight="1" x14ac:dyDescent="0.3">
      <c r="A571" s="40"/>
      <c r="B571" s="40"/>
      <c r="C571" s="40"/>
      <c r="D571" s="40"/>
      <c r="E571" s="40"/>
      <c r="F571" s="40"/>
      <c r="G571" s="40"/>
    </row>
    <row r="572" spans="1:7" ht="15.75" customHeight="1" x14ac:dyDescent="0.3">
      <c r="A572" s="40"/>
      <c r="B572" s="40"/>
      <c r="C572" s="40"/>
      <c r="D572" s="40"/>
      <c r="E572" s="40"/>
      <c r="F572" s="40"/>
      <c r="G572" s="40"/>
    </row>
    <row r="573" spans="1:7" ht="15.75" customHeight="1" x14ac:dyDescent="0.3">
      <c r="A573" s="40"/>
      <c r="B573" s="40"/>
      <c r="C573" s="40"/>
      <c r="D573" s="40"/>
      <c r="E573" s="40"/>
      <c r="F573" s="40"/>
      <c r="G573" s="40"/>
    </row>
    <row r="574" spans="1:7" ht="15.75" customHeight="1" x14ac:dyDescent="0.3">
      <c r="A574" s="40"/>
      <c r="B574" s="40"/>
      <c r="C574" s="40"/>
      <c r="D574" s="40"/>
      <c r="E574" s="40"/>
      <c r="F574" s="40"/>
      <c r="G574" s="40"/>
    </row>
    <row r="575" spans="1:7" ht="15.75" customHeight="1" x14ac:dyDescent="0.3">
      <c r="A575" s="40"/>
      <c r="B575" s="40"/>
      <c r="C575" s="40"/>
      <c r="D575" s="40"/>
      <c r="E575" s="40"/>
      <c r="F575" s="40"/>
      <c r="G575" s="40"/>
    </row>
    <row r="576" spans="1:7" ht="15.75" customHeight="1" x14ac:dyDescent="0.3">
      <c r="A576" s="40"/>
      <c r="B576" s="40"/>
      <c r="C576" s="40"/>
      <c r="D576" s="40"/>
      <c r="E576" s="40"/>
      <c r="F576" s="40"/>
      <c r="G576" s="40"/>
    </row>
    <row r="577" spans="1:7" ht="15.75" customHeight="1" x14ac:dyDescent="0.3">
      <c r="A577" s="40"/>
      <c r="B577" s="40"/>
      <c r="C577" s="40"/>
      <c r="D577" s="40"/>
      <c r="E577" s="40"/>
      <c r="F577" s="40"/>
      <c r="G577" s="40"/>
    </row>
    <row r="578" spans="1:7" ht="15.75" customHeight="1" x14ac:dyDescent="0.3">
      <c r="A578" s="40"/>
      <c r="B578" s="40"/>
      <c r="C578" s="40"/>
      <c r="D578" s="40"/>
      <c r="E578" s="40"/>
      <c r="F578" s="40"/>
      <c r="G578" s="40"/>
    </row>
    <row r="579" spans="1:7" ht="15.75" customHeight="1" x14ac:dyDescent="0.3">
      <c r="A579" s="40"/>
      <c r="B579" s="40"/>
      <c r="C579" s="40"/>
      <c r="D579" s="40"/>
      <c r="E579" s="40"/>
      <c r="F579" s="40"/>
      <c r="G579" s="40"/>
    </row>
    <row r="580" spans="1:7" ht="15.75" customHeight="1" x14ac:dyDescent="0.3">
      <c r="A580" s="40"/>
      <c r="B580" s="40"/>
      <c r="C580" s="40"/>
      <c r="D580" s="40"/>
      <c r="E580" s="40"/>
      <c r="F580" s="40"/>
      <c r="G580" s="40"/>
    </row>
    <row r="581" spans="1:7" ht="15.75" customHeight="1" x14ac:dyDescent="0.3">
      <c r="A581" s="40"/>
      <c r="B581" s="40"/>
      <c r="C581" s="40"/>
      <c r="D581" s="40"/>
      <c r="E581" s="40"/>
      <c r="F581" s="40"/>
      <c r="G581" s="40"/>
    </row>
    <row r="582" spans="1:7" ht="15.75" customHeight="1" x14ac:dyDescent="0.3">
      <c r="A582" s="40"/>
      <c r="B582" s="40"/>
      <c r="C582" s="40"/>
      <c r="D582" s="40"/>
      <c r="E582" s="40"/>
      <c r="F582" s="40"/>
      <c r="G582" s="40"/>
    </row>
    <row r="583" spans="1:7" ht="15.75" customHeight="1" x14ac:dyDescent="0.3">
      <c r="A583" s="40"/>
      <c r="B583" s="40"/>
      <c r="C583" s="40"/>
      <c r="D583" s="40"/>
      <c r="E583" s="40"/>
      <c r="F583" s="40"/>
      <c r="G583" s="40"/>
    </row>
    <row r="584" spans="1:7" ht="15.75" customHeight="1" x14ac:dyDescent="0.3">
      <c r="A584" s="40"/>
      <c r="B584" s="40"/>
      <c r="C584" s="40"/>
      <c r="D584" s="40"/>
      <c r="E584" s="40"/>
      <c r="F584" s="40"/>
      <c r="G584" s="40"/>
    </row>
    <row r="585" spans="1:7" ht="15.75" customHeight="1" x14ac:dyDescent="0.3">
      <c r="A585" s="40"/>
      <c r="B585" s="40"/>
      <c r="C585" s="40"/>
      <c r="D585" s="40"/>
      <c r="E585" s="40"/>
      <c r="F585" s="40"/>
      <c r="G585" s="40"/>
    </row>
    <row r="586" spans="1:7" ht="15.75" customHeight="1" x14ac:dyDescent="0.3">
      <c r="A586" s="40"/>
      <c r="B586" s="40"/>
      <c r="C586" s="40"/>
      <c r="D586" s="40"/>
      <c r="E586" s="40"/>
      <c r="F586" s="40"/>
      <c r="G586" s="40"/>
    </row>
    <row r="587" spans="1:7" ht="15.75" customHeight="1" x14ac:dyDescent="0.3">
      <c r="A587" s="40"/>
      <c r="B587" s="40"/>
      <c r="C587" s="40"/>
      <c r="D587" s="40"/>
      <c r="E587" s="40"/>
      <c r="F587" s="40"/>
      <c r="G587" s="40"/>
    </row>
    <row r="588" spans="1:7" ht="15.75" customHeight="1" x14ac:dyDescent="0.3">
      <c r="A588" s="40"/>
      <c r="B588" s="40"/>
      <c r="C588" s="40"/>
      <c r="D588" s="40"/>
      <c r="E588" s="40"/>
      <c r="F588" s="40"/>
      <c r="G588" s="40"/>
    </row>
    <row r="589" spans="1:7" ht="15.75" customHeight="1" x14ac:dyDescent="0.3">
      <c r="A589" s="40"/>
      <c r="B589" s="40"/>
      <c r="C589" s="40"/>
      <c r="D589" s="40"/>
      <c r="E589" s="40"/>
      <c r="F589" s="40"/>
      <c r="G589" s="40"/>
    </row>
    <row r="590" spans="1:7" ht="15.75" customHeight="1" x14ac:dyDescent="0.3">
      <c r="A590" s="40"/>
      <c r="B590" s="40"/>
      <c r="C590" s="40"/>
      <c r="D590" s="40"/>
      <c r="E590" s="40"/>
      <c r="F590" s="40"/>
      <c r="G590" s="40"/>
    </row>
    <row r="591" spans="1:7" ht="15.75" customHeight="1" x14ac:dyDescent="0.3">
      <c r="A591" s="40"/>
      <c r="B591" s="40"/>
      <c r="C591" s="40"/>
      <c r="D591" s="40"/>
      <c r="E591" s="40"/>
      <c r="F591" s="40"/>
      <c r="G591" s="40"/>
    </row>
    <row r="592" spans="1:7" ht="15.75" customHeight="1" x14ac:dyDescent="0.3">
      <c r="A592" s="40"/>
      <c r="B592" s="40"/>
      <c r="C592" s="40"/>
      <c r="D592" s="40"/>
      <c r="E592" s="40"/>
      <c r="F592" s="40"/>
      <c r="G592" s="40"/>
    </row>
    <row r="593" spans="1:7" ht="15.75" customHeight="1" x14ac:dyDescent="0.3">
      <c r="A593" s="40"/>
      <c r="B593" s="40"/>
      <c r="C593" s="40"/>
      <c r="D593" s="40"/>
      <c r="E593" s="40"/>
      <c r="F593" s="40"/>
      <c r="G593" s="40"/>
    </row>
    <row r="594" spans="1:7" ht="15.75" customHeight="1" x14ac:dyDescent="0.3">
      <c r="A594" s="40"/>
      <c r="B594" s="40"/>
      <c r="C594" s="40"/>
      <c r="D594" s="40"/>
      <c r="E594" s="40"/>
      <c r="F594" s="40"/>
      <c r="G594" s="40"/>
    </row>
    <row r="595" spans="1:7" ht="15.75" customHeight="1" x14ac:dyDescent="0.3">
      <c r="A595" s="40"/>
      <c r="B595" s="40"/>
      <c r="C595" s="40"/>
      <c r="D595" s="40"/>
      <c r="E595" s="40"/>
      <c r="F595" s="40"/>
      <c r="G595" s="40"/>
    </row>
    <row r="596" spans="1:7" ht="15.75" customHeight="1" x14ac:dyDescent="0.3">
      <c r="A596" s="40"/>
      <c r="B596" s="40"/>
      <c r="C596" s="40"/>
      <c r="D596" s="40"/>
      <c r="E596" s="40"/>
      <c r="F596" s="40"/>
      <c r="G596" s="40"/>
    </row>
    <row r="597" spans="1:7" ht="15.75" customHeight="1" x14ac:dyDescent="0.3">
      <c r="A597" s="40"/>
      <c r="B597" s="40"/>
      <c r="C597" s="40"/>
      <c r="D597" s="40"/>
      <c r="E597" s="40"/>
      <c r="F597" s="40"/>
      <c r="G597" s="40"/>
    </row>
    <row r="598" spans="1:7" ht="15.75" customHeight="1" x14ac:dyDescent="0.3">
      <c r="A598" s="40"/>
      <c r="B598" s="40"/>
      <c r="C598" s="40"/>
      <c r="D598" s="40"/>
      <c r="E598" s="40"/>
      <c r="F598" s="40"/>
      <c r="G598" s="40"/>
    </row>
    <row r="599" spans="1:7" ht="15.75" customHeight="1" x14ac:dyDescent="0.3">
      <c r="A599" s="40"/>
      <c r="B599" s="40"/>
      <c r="C599" s="40"/>
      <c r="D599" s="40"/>
      <c r="E599" s="40"/>
      <c r="F599" s="40"/>
      <c r="G599" s="40"/>
    </row>
    <row r="600" spans="1:7" ht="15.75" customHeight="1" x14ac:dyDescent="0.3">
      <c r="A600" s="40"/>
      <c r="B600" s="40"/>
      <c r="C600" s="40"/>
      <c r="D600" s="40"/>
      <c r="E600" s="40"/>
      <c r="F600" s="40"/>
      <c r="G600" s="40"/>
    </row>
    <row r="601" spans="1:7" ht="15.75" customHeight="1" x14ac:dyDescent="0.3">
      <c r="A601" s="40"/>
      <c r="B601" s="40"/>
      <c r="C601" s="40"/>
      <c r="D601" s="40"/>
      <c r="E601" s="40"/>
      <c r="F601" s="40"/>
      <c r="G601" s="40"/>
    </row>
    <row r="602" spans="1:7" ht="15.75" customHeight="1" x14ac:dyDescent="0.3">
      <c r="A602" s="40"/>
      <c r="B602" s="40"/>
      <c r="C602" s="40"/>
      <c r="D602" s="40"/>
      <c r="E602" s="40"/>
      <c r="F602" s="40"/>
      <c r="G602" s="40"/>
    </row>
    <row r="603" spans="1:7" ht="15.75" customHeight="1" x14ac:dyDescent="0.3">
      <c r="A603" s="40"/>
      <c r="B603" s="40"/>
      <c r="C603" s="40"/>
      <c r="D603" s="40"/>
      <c r="E603" s="40"/>
      <c r="F603" s="40"/>
      <c r="G603" s="40"/>
    </row>
    <row r="604" spans="1:7" ht="15.75" customHeight="1" x14ac:dyDescent="0.3">
      <c r="A604" s="40"/>
      <c r="B604" s="40"/>
      <c r="C604" s="40"/>
      <c r="D604" s="40"/>
      <c r="E604" s="40"/>
      <c r="F604" s="40"/>
      <c r="G604" s="40"/>
    </row>
    <row r="605" spans="1:7" ht="15.75" customHeight="1" x14ac:dyDescent="0.3">
      <c r="A605" s="40"/>
      <c r="B605" s="40"/>
      <c r="C605" s="40"/>
      <c r="D605" s="40"/>
      <c r="E605" s="40"/>
      <c r="F605" s="40"/>
      <c r="G605" s="40"/>
    </row>
    <row r="606" spans="1:7" ht="15.75" customHeight="1" x14ac:dyDescent="0.3">
      <c r="A606" s="40"/>
      <c r="B606" s="40"/>
      <c r="C606" s="40"/>
      <c r="D606" s="40"/>
      <c r="E606" s="40"/>
      <c r="F606" s="40"/>
      <c r="G606" s="40"/>
    </row>
    <row r="607" spans="1:7" ht="15.75" customHeight="1" x14ac:dyDescent="0.3">
      <c r="A607" s="40"/>
      <c r="B607" s="40"/>
      <c r="C607" s="40"/>
      <c r="D607" s="40"/>
      <c r="E607" s="40"/>
      <c r="F607" s="40"/>
      <c r="G607" s="40"/>
    </row>
    <row r="608" spans="1:7" ht="15.75" customHeight="1" x14ac:dyDescent="0.3">
      <c r="A608" s="40"/>
      <c r="B608" s="40"/>
      <c r="C608" s="40"/>
      <c r="D608" s="40"/>
      <c r="E608" s="40"/>
      <c r="F608" s="40"/>
      <c r="G608" s="40"/>
    </row>
    <row r="609" spans="1:7" ht="15.75" customHeight="1" x14ac:dyDescent="0.3">
      <c r="A609" s="40"/>
      <c r="B609" s="40"/>
      <c r="C609" s="40"/>
      <c r="D609" s="40"/>
      <c r="E609" s="40"/>
      <c r="F609" s="40"/>
      <c r="G609" s="40"/>
    </row>
    <row r="610" spans="1:7" ht="15.75" customHeight="1" x14ac:dyDescent="0.3">
      <c r="A610" s="40"/>
      <c r="B610" s="40"/>
      <c r="C610" s="40"/>
      <c r="D610" s="40"/>
      <c r="E610" s="40"/>
      <c r="F610" s="40"/>
      <c r="G610" s="40"/>
    </row>
    <row r="611" spans="1:7" ht="15.75" customHeight="1" x14ac:dyDescent="0.3">
      <c r="A611" s="40"/>
      <c r="B611" s="40"/>
      <c r="C611" s="40"/>
      <c r="D611" s="40"/>
      <c r="E611" s="40"/>
      <c r="F611" s="40"/>
      <c r="G611" s="40"/>
    </row>
    <row r="612" spans="1:7" ht="15.75" customHeight="1" x14ac:dyDescent="0.3">
      <c r="A612" s="40"/>
      <c r="B612" s="40"/>
      <c r="C612" s="40"/>
      <c r="D612" s="40"/>
      <c r="E612" s="40"/>
      <c r="F612" s="40"/>
      <c r="G612" s="40"/>
    </row>
    <row r="613" spans="1:7" ht="15.75" customHeight="1" x14ac:dyDescent="0.3">
      <c r="A613" s="40"/>
      <c r="B613" s="40"/>
      <c r="C613" s="40"/>
      <c r="D613" s="40"/>
      <c r="E613" s="40"/>
      <c r="F613" s="40"/>
      <c r="G613" s="40"/>
    </row>
    <row r="614" spans="1:7" ht="15.75" customHeight="1" x14ac:dyDescent="0.3">
      <c r="A614" s="40"/>
      <c r="B614" s="40"/>
      <c r="C614" s="40"/>
      <c r="D614" s="40"/>
      <c r="E614" s="40"/>
      <c r="F614" s="40"/>
      <c r="G614" s="40"/>
    </row>
    <row r="615" spans="1:7" ht="15.75" customHeight="1" x14ac:dyDescent="0.3">
      <c r="A615" s="40"/>
      <c r="B615" s="40"/>
      <c r="C615" s="40"/>
      <c r="D615" s="40"/>
      <c r="E615" s="40"/>
      <c r="F615" s="40"/>
      <c r="G615" s="40"/>
    </row>
    <row r="616" spans="1:7" ht="15.75" customHeight="1" x14ac:dyDescent="0.3">
      <c r="A616" s="40"/>
      <c r="B616" s="40"/>
      <c r="C616" s="40"/>
      <c r="D616" s="40"/>
      <c r="E616" s="40"/>
      <c r="F616" s="40"/>
      <c r="G616" s="40"/>
    </row>
    <row r="617" spans="1:7" ht="15.75" customHeight="1" x14ac:dyDescent="0.3">
      <c r="A617" s="40"/>
      <c r="B617" s="40"/>
      <c r="C617" s="40"/>
      <c r="D617" s="40"/>
      <c r="E617" s="40"/>
      <c r="F617" s="40"/>
      <c r="G617" s="40"/>
    </row>
    <row r="618" spans="1:7" ht="15.75" customHeight="1" x14ac:dyDescent="0.3">
      <c r="A618" s="40"/>
      <c r="B618" s="40"/>
      <c r="C618" s="40"/>
      <c r="D618" s="40"/>
      <c r="E618" s="40"/>
      <c r="F618" s="40"/>
      <c r="G618" s="40"/>
    </row>
    <row r="619" spans="1:7" ht="15.75" customHeight="1" x14ac:dyDescent="0.3">
      <c r="A619" s="40"/>
      <c r="B619" s="40"/>
      <c r="C619" s="40"/>
      <c r="D619" s="40"/>
      <c r="E619" s="40"/>
      <c r="F619" s="40"/>
      <c r="G619" s="40"/>
    </row>
    <row r="620" spans="1:7" ht="15.75" customHeight="1" x14ac:dyDescent="0.3">
      <c r="A620" s="40"/>
      <c r="B620" s="40"/>
      <c r="C620" s="40"/>
      <c r="D620" s="40"/>
      <c r="E620" s="40"/>
      <c r="F620" s="40"/>
      <c r="G620" s="40"/>
    </row>
    <row r="621" spans="1:7" ht="15.75" customHeight="1" x14ac:dyDescent="0.3">
      <c r="A621" s="40"/>
      <c r="B621" s="40"/>
      <c r="C621" s="40"/>
      <c r="D621" s="40"/>
      <c r="E621" s="40"/>
      <c r="F621" s="40"/>
      <c r="G621" s="40"/>
    </row>
    <row r="622" spans="1:7" ht="15.75" customHeight="1" x14ac:dyDescent="0.3">
      <c r="A622" s="40"/>
      <c r="B622" s="40"/>
      <c r="C622" s="40"/>
      <c r="D622" s="40"/>
      <c r="E622" s="40"/>
      <c r="F622" s="40"/>
      <c r="G622" s="40"/>
    </row>
    <row r="623" spans="1:7" ht="15.75" customHeight="1" x14ac:dyDescent="0.3">
      <c r="A623" s="40"/>
      <c r="B623" s="40"/>
      <c r="C623" s="40"/>
      <c r="D623" s="40"/>
      <c r="E623" s="40"/>
      <c r="F623" s="40"/>
      <c r="G623" s="40"/>
    </row>
    <row r="624" spans="1:7" ht="15.75" customHeight="1" x14ac:dyDescent="0.3">
      <c r="A624" s="40"/>
      <c r="B624" s="40"/>
      <c r="C624" s="40"/>
      <c r="D624" s="40"/>
      <c r="E624" s="40"/>
      <c r="F624" s="40"/>
      <c r="G624" s="40"/>
    </row>
    <row r="625" spans="1:7" ht="15.75" customHeight="1" x14ac:dyDescent="0.3">
      <c r="A625" s="40"/>
      <c r="B625" s="40"/>
      <c r="C625" s="40"/>
      <c r="D625" s="40"/>
      <c r="E625" s="40"/>
      <c r="F625" s="40"/>
      <c r="G625" s="40"/>
    </row>
    <row r="626" spans="1:7" ht="15.75" customHeight="1" x14ac:dyDescent="0.3">
      <c r="A626" s="40"/>
      <c r="B626" s="40"/>
      <c r="C626" s="40"/>
      <c r="D626" s="40"/>
      <c r="E626" s="40"/>
      <c r="F626" s="40"/>
      <c r="G626" s="40"/>
    </row>
    <row r="627" spans="1:7" ht="15.75" customHeight="1" x14ac:dyDescent="0.3">
      <c r="A627" s="40"/>
      <c r="B627" s="40"/>
      <c r="C627" s="40"/>
      <c r="D627" s="40"/>
      <c r="E627" s="40"/>
      <c r="F627" s="40"/>
      <c r="G627" s="40"/>
    </row>
    <row r="628" spans="1:7" ht="15.75" customHeight="1" x14ac:dyDescent="0.3">
      <c r="A628" s="40"/>
      <c r="B628" s="40"/>
      <c r="C628" s="40"/>
      <c r="D628" s="40"/>
      <c r="E628" s="40"/>
      <c r="F628" s="40"/>
      <c r="G628" s="40"/>
    </row>
    <row r="629" spans="1:7" ht="15.75" customHeight="1" x14ac:dyDescent="0.3">
      <c r="A629" s="40"/>
      <c r="B629" s="40"/>
      <c r="C629" s="40"/>
      <c r="D629" s="40"/>
      <c r="E629" s="40"/>
      <c r="F629" s="40"/>
      <c r="G629" s="40"/>
    </row>
    <row r="630" spans="1:7" ht="15.75" customHeight="1" x14ac:dyDescent="0.3">
      <c r="A630" s="40"/>
      <c r="B630" s="40"/>
      <c r="C630" s="40"/>
      <c r="D630" s="40"/>
      <c r="E630" s="40"/>
      <c r="F630" s="40"/>
      <c r="G630" s="40"/>
    </row>
    <row r="631" spans="1:7" ht="15.75" customHeight="1" x14ac:dyDescent="0.3">
      <c r="A631" s="40"/>
      <c r="B631" s="40"/>
      <c r="C631" s="40"/>
      <c r="D631" s="40"/>
      <c r="E631" s="40"/>
      <c r="F631" s="40"/>
      <c r="G631" s="40"/>
    </row>
    <row r="632" spans="1:7" ht="15.75" customHeight="1" x14ac:dyDescent="0.3">
      <c r="A632" s="40"/>
      <c r="B632" s="40"/>
      <c r="C632" s="40"/>
      <c r="D632" s="40"/>
      <c r="E632" s="40"/>
      <c r="F632" s="40"/>
      <c r="G632" s="40"/>
    </row>
    <row r="633" spans="1:7" ht="15.75" customHeight="1" x14ac:dyDescent="0.3">
      <c r="A633" s="40"/>
      <c r="B633" s="40"/>
      <c r="C633" s="40"/>
      <c r="D633" s="40"/>
      <c r="E633" s="40"/>
      <c r="F633" s="40"/>
      <c r="G633" s="40"/>
    </row>
    <row r="634" spans="1:7" ht="15.75" customHeight="1" x14ac:dyDescent="0.3">
      <c r="A634" s="40"/>
      <c r="B634" s="40"/>
      <c r="C634" s="40"/>
      <c r="D634" s="40"/>
      <c r="E634" s="40"/>
      <c r="F634" s="40"/>
      <c r="G634" s="40"/>
    </row>
    <row r="635" spans="1:7" ht="15.75" customHeight="1" x14ac:dyDescent="0.3">
      <c r="A635" s="40"/>
      <c r="B635" s="40"/>
      <c r="C635" s="40"/>
      <c r="D635" s="40"/>
      <c r="E635" s="40"/>
      <c r="F635" s="40"/>
      <c r="G635" s="40"/>
    </row>
    <row r="636" spans="1:7" ht="15.75" customHeight="1" x14ac:dyDescent="0.3">
      <c r="A636" s="40"/>
      <c r="B636" s="40"/>
      <c r="C636" s="40"/>
      <c r="D636" s="40"/>
      <c r="E636" s="40"/>
      <c r="F636" s="40"/>
      <c r="G636" s="40"/>
    </row>
    <row r="637" spans="1:7" ht="15.75" customHeight="1" x14ac:dyDescent="0.3">
      <c r="A637" s="40"/>
      <c r="B637" s="40"/>
      <c r="C637" s="40"/>
      <c r="D637" s="40"/>
      <c r="E637" s="40"/>
      <c r="F637" s="40"/>
      <c r="G637" s="40"/>
    </row>
    <row r="638" spans="1:7" ht="15.75" customHeight="1" x14ac:dyDescent="0.3">
      <c r="A638" s="40"/>
      <c r="B638" s="40"/>
      <c r="C638" s="40"/>
      <c r="D638" s="40"/>
      <c r="E638" s="40"/>
      <c r="F638" s="40"/>
      <c r="G638" s="40"/>
    </row>
    <row r="639" spans="1:7" ht="15.75" customHeight="1" x14ac:dyDescent="0.3">
      <c r="A639" s="40"/>
      <c r="B639" s="40"/>
      <c r="C639" s="40"/>
      <c r="D639" s="40"/>
      <c r="E639" s="40"/>
      <c r="F639" s="40"/>
      <c r="G639" s="40"/>
    </row>
    <row r="640" spans="1:7" ht="15.75" customHeight="1" x14ac:dyDescent="0.3">
      <c r="A640" s="40"/>
      <c r="B640" s="40"/>
      <c r="C640" s="40"/>
      <c r="D640" s="40"/>
      <c r="E640" s="40"/>
      <c r="F640" s="40"/>
      <c r="G640" s="40"/>
    </row>
    <row r="641" spans="1:7" ht="15.75" customHeight="1" x14ac:dyDescent="0.3">
      <c r="A641" s="40"/>
      <c r="B641" s="40"/>
      <c r="C641" s="40"/>
      <c r="D641" s="40"/>
      <c r="E641" s="40"/>
      <c r="F641" s="40"/>
      <c r="G641" s="40"/>
    </row>
    <row r="642" spans="1:7" ht="15.75" customHeight="1" x14ac:dyDescent="0.3">
      <c r="A642" s="40"/>
      <c r="B642" s="40"/>
      <c r="C642" s="40"/>
      <c r="D642" s="40"/>
      <c r="E642" s="40"/>
      <c r="F642" s="40"/>
      <c r="G642" s="40"/>
    </row>
    <row r="643" spans="1:7" ht="15.75" customHeight="1" x14ac:dyDescent="0.3">
      <c r="A643" s="40"/>
      <c r="B643" s="40"/>
      <c r="C643" s="40"/>
      <c r="D643" s="40"/>
      <c r="E643" s="40"/>
      <c r="F643" s="40"/>
      <c r="G643" s="40"/>
    </row>
    <row r="644" spans="1:7" ht="15.75" customHeight="1" x14ac:dyDescent="0.3">
      <c r="A644" s="40"/>
      <c r="B644" s="40"/>
      <c r="C644" s="40"/>
      <c r="D644" s="40"/>
      <c r="E644" s="40"/>
      <c r="F644" s="40"/>
      <c r="G644" s="40"/>
    </row>
    <row r="645" spans="1:7" ht="15.75" customHeight="1" x14ac:dyDescent="0.3">
      <c r="A645" s="40"/>
      <c r="B645" s="40"/>
      <c r="C645" s="40"/>
      <c r="D645" s="40"/>
      <c r="E645" s="40"/>
      <c r="F645" s="40"/>
      <c r="G645" s="40"/>
    </row>
    <row r="646" spans="1:7" ht="15.75" customHeight="1" x14ac:dyDescent="0.3">
      <c r="A646" s="40"/>
      <c r="B646" s="40"/>
      <c r="C646" s="40"/>
      <c r="D646" s="40"/>
      <c r="E646" s="40"/>
      <c r="F646" s="40"/>
      <c r="G646" s="40"/>
    </row>
    <row r="647" spans="1:7" ht="15.75" customHeight="1" x14ac:dyDescent="0.3">
      <c r="A647" s="40"/>
      <c r="B647" s="40"/>
      <c r="C647" s="40"/>
      <c r="D647" s="40"/>
      <c r="E647" s="40"/>
      <c r="F647" s="40"/>
      <c r="G647" s="40"/>
    </row>
    <row r="648" spans="1:7" ht="15.75" customHeight="1" x14ac:dyDescent="0.3">
      <c r="A648" s="40"/>
      <c r="B648" s="40"/>
      <c r="C648" s="40"/>
      <c r="D648" s="40"/>
      <c r="E648" s="40"/>
      <c r="F648" s="40"/>
      <c r="G648" s="40"/>
    </row>
    <row r="649" spans="1:7" ht="15.75" customHeight="1" x14ac:dyDescent="0.3">
      <c r="A649" s="40"/>
      <c r="B649" s="40"/>
      <c r="C649" s="40"/>
      <c r="D649" s="40"/>
      <c r="E649" s="40"/>
      <c r="F649" s="40"/>
      <c r="G649" s="40"/>
    </row>
    <row r="650" spans="1:7" ht="15.75" customHeight="1" x14ac:dyDescent="0.3">
      <c r="A650" s="40"/>
      <c r="B650" s="40"/>
      <c r="C650" s="40"/>
      <c r="D650" s="40"/>
      <c r="E650" s="40"/>
      <c r="F650" s="40"/>
      <c r="G650" s="40"/>
    </row>
    <row r="651" spans="1:7" ht="15.75" customHeight="1" x14ac:dyDescent="0.3">
      <c r="A651" s="40"/>
      <c r="B651" s="40"/>
      <c r="C651" s="40"/>
      <c r="D651" s="40"/>
      <c r="E651" s="40"/>
      <c r="F651" s="40"/>
      <c r="G651" s="40"/>
    </row>
    <row r="652" spans="1:7" ht="15.75" customHeight="1" x14ac:dyDescent="0.3">
      <c r="A652" s="40"/>
      <c r="B652" s="40"/>
      <c r="C652" s="40"/>
      <c r="D652" s="40"/>
      <c r="E652" s="40"/>
      <c r="F652" s="40"/>
      <c r="G652" s="40"/>
    </row>
    <row r="653" spans="1:7" ht="15.75" customHeight="1" x14ac:dyDescent="0.3">
      <c r="A653" s="40"/>
      <c r="B653" s="40"/>
      <c r="C653" s="40"/>
      <c r="D653" s="40"/>
      <c r="E653" s="40"/>
      <c r="F653" s="40"/>
      <c r="G653" s="40"/>
    </row>
    <row r="654" spans="1:7" ht="15.75" customHeight="1" x14ac:dyDescent="0.3">
      <c r="A654" s="40"/>
      <c r="B654" s="40"/>
      <c r="C654" s="40"/>
      <c r="D654" s="40"/>
      <c r="E654" s="40"/>
      <c r="F654" s="40"/>
      <c r="G654" s="40"/>
    </row>
    <row r="655" spans="1:7" ht="15.75" customHeight="1" x14ac:dyDescent="0.3">
      <c r="A655" s="40"/>
      <c r="B655" s="40"/>
      <c r="C655" s="40"/>
      <c r="D655" s="40"/>
      <c r="E655" s="40"/>
      <c r="F655" s="40"/>
      <c r="G655" s="40"/>
    </row>
    <row r="656" spans="1:7" ht="15.75" customHeight="1" x14ac:dyDescent="0.3">
      <c r="A656" s="40"/>
      <c r="B656" s="40"/>
      <c r="C656" s="40"/>
      <c r="D656" s="40"/>
      <c r="E656" s="40"/>
      <c r="F656" s="40"/>
      <c r="G656" s="40"/>
    </row>
    <row r="657" spans="1:7" ht="15.75" customHeight="1" x14ac:dyDescent="0.3">
      <c r="A657" s="40"/>
      <c r="B657" s="40"/>
      <c r="C657" s="40"/>
      <c r="D657" s="40"/>
      <c r="E657" s="40"/>
      <c r="F657" s="40"/>
      <c r="G657" s="40"/>
    </row>
    <row r="658" spans="1:7" ht="15.75" customHeight="1" x14ac:dyDescent="0.3">
      <c r="A658" s="40"/>
      <c r="B658" s="40"/>
      <c r="C658" s="40"/>
      <c r="D658" s="40"/>
      <c r="E658" s="40"/>
      <c r="F658" s="40"/>
      <c r="G658" s="40"/>
    </row>
    <row r="659" spans="1:7" ht="15.75" customHeight="1" x14ac:dyDescent="0.3">
      <c r="A659" s="40"/>
      <c r="B659" s="40"/>
      <c r="C659" s="40"/>
      <c r="D659" s="40"/>
      <c r="E659" s="40"/>
      <c r="F659" s="40"/>
      <c r="G659" s="40"/>
    </row>
    <row r="660" spans="1:7" ht="15.75" customHeight="1" x14ac:dyDescent="0.3">
      <c r="A660" s="40"/>
      <c r="B660" s="40"/>
      <c r="C660" s="40"/>
      <c r="D660" s="40"/>
      <c r="E660" s="40"/>
      <c r="F660" s="40"/>
      <c r="G660" s="40"/>
    </row>
    <row r="661" spans="1:7" ht="15.75" customHeight="1" x14ac:dyDescent="0.3">
      <c r="A661" s="40"/>
      <c r="B661" s="40"/>
      <c r="C661" s="40"/>
      <c r="D661" s="40"/>
      <c r="E661" s="40"/>
      <c r="F661" s="40"/>
      <c r="G661" s="40"/>
    </row>
    <row r="662" spans="1:7" ht="15.75" customHeight="1" x14ac:dyDescent="0.3">
      <c r="A662" s="40"/>
      <c r="B662" s="40"/>
      <c r="C662" s="40"/>
      <c r="D662" s="40"/>
      <c r="E662" s="40"/>
      <c r="F662" s="40"/>
      <c r="G662" s="40"/>
    </row>
    <row r="663" spans="1:7" ht="15.75" customHeight="1" x14ac:dyDescent="0.3">
      <c r="A663" s="40"/>
      <c r="B663" s="40"/>
      <c r="C663" s="40"/>
      <c r="D663" s="40"/>
      <c r="E663" s="40"/>
      <c r="F663" s="40"/>
      <c r="G663" s="40"/>
    </row>
    <row r="664" spans="1:7" ht="15.75" customHeight="1" x14ac:dyDescent="0.3">
      <c r="A664" s="40"/>
      <c r="B664" s="40"/>
      <c r="C664" s="40"/>
      <c r="D664" s="40"/>
      <c r="E664" s="40"/>
      <c r="F664" s="40"/>
      <c r="G664" s="40"/>
    </row>
    <row r="665" spans="1:7" ht="15.75" customHeight="1" x14ac:dyDescent="0.3">
      <c r="A665" s="40"/>
      <c r="B665" s="40"/>
      <c r="C665" s="40"/>
      <c r="D665" s="40"/>
      <c r="E665" s="40"/>
      <c r="F665" s="40"/>
      <c r="G665" s="40"/>
    </row>
    <row r="666" spans="1:7" ht="15.75" customHeight="1" x14ac:dyDescent="0.3">
      <c r="A666" s="40"/>
      <c r="B666" s="40"/>
      <c r="C666" s="40"/>
      <c r="D666" s="40"/>
      <c r="E666" s="40"/>
      <c r="F666" s="40"/>
      <c r="G666" s="40"/>
    </row>
    <row r="667" spans="1:7" ht="15.75" customHeight="1" x14ac:dyDescent="0.3">
      <c r="A667" s="40"/>
      <c r="B667" s="40"/>
      <c r="C667" s="40"/>
      <c r="D667" s="40"/>
      <c r="E667" s="40"/>
      <c r="F667" s="40"/>
      <c r="G667" s="40"/>
    </row>
    <row r="668" spans="1:7" ht="15.75" customHeight="1" x14ac:dyDescent="0.3">
      <c r="A668" s="40"/>
      <c r="B668" s="40"/>
      <c r="C668" s="40"/>
      <c r="D668" s="40"/>
      <c r="E668" s="40"/>
      <c r="F668" s="40"/>
      <c r="G668" s="40"/>
    </row>
    <row r="669" spans="1:7" ht="15.75" customHeight="1" x14ac:dyDescent="0.3">
      <c r="A669" s="40"/>
      <c r="B669" s="40"/>
      <c r="C669" s="40"/>
      <c r="D669" s="40"/>
      <c r="E669" s="40"/>
      <c r="F669" s="40"/>
      <c r="G669" s="40"/>
    </row>
    <row r="670" spans="1:7" ht="15.75" customHeight="1" x14ac:dyDescent="0.3">
      <c r="A670" s="40"/>
      <c r="B670" s="40"/>
      <c r="C670" s="40"/>
      <c r="D670" s="40"/>
      <c r="E670" s="40"/>
      <c r="F670" s="40"/>
      <c r="G670" s="40"/>
    </row>
    <row r="671" spans="1:7" ht="15.75" customHeight="1" x14ac:dyDescent="0.3">
      <c r="A671" s="40"/>
      <c r="B671" s="40"/>
      <c r="C671" s="40"/>
      <c r="D671" s="40"/>
      <c r="E671" s="40"/>
      <c r="F671" s="40"/>
      <c r="G671" s="40"/>
    </row>
    <row r="672" spans="1:7" ht="15.75" customHeight="1" x14ac:dyDescent="0.3">
      <c r="A672" s="40"/>
      <c r="B672" s="40"/>
      <c r="C672" s="40"/>
      <c r="D672" s="40"/>
      <c r="E672" s="40"/>
      <c r="F672" s="40"/>
      <c r="G672" s="40"/>
    </row>
    <row r="673" spans="1:7" ht="15.75" customHeight="1" x14ac:dyDescent="0.3">
      <c r="A673" s="40"/>
      <c r="B673" s="40"/>
      <c r="C673" s="40"/>
      <c r="D673" s="40"/>
      <c r="E673" s="40"/>
      <c r="F673" s="40"/>
      <c r="G673" s="40"/>
    </row>
    <row r="674" spans="1:7" ht="15.75" customHeight="1" x14ac:dyDescent="0.3">
      <c r="A674" s="40"/>
      <c r="B674" s="40"/>
      <c r="C674" s="40"/>
      <c r="D674" s="40"/>
      <c r="E674" s="40"/>
      <c r="F674" s="40"/>
      <c r="G674" s="40"/>
    </row>
    <row r="675" spans="1:7" ht="15.75" customHeight="1" x14ac:dyDescent="0.3">
      <c r="A675" s="40"/>
      <c r="B675" s="40"/>
      <c r="C675" s="40"/>
      <c r="D675" s="40"/>
      <c r="E675" s="40"/>
      <c r="F675" s="40"/>
      <c r="G675" s="40"/>
    </row>
    <row r="676" spans="1:7" ht="15.75" customHeight="1" x14ac:dyDescent="0.3">
      <c r="A676" s="40"/>
      <c r="B676" s="40"/>
      <c r="C676" s="40"/>
      <c r="D676" s="40"/>
      <c r="E676" s="40"/>
      <c r="F676" s="40"/>
      <c r="G676" s="40"/>
    </row>
    <row r="677" spans="1:7" ht="15.75" customHeight="1" x14ac:dyDescent="0.3">
      <c r="A677" s="40"/>
      <c r="B677" s="40"/>
      <c r="C677" s="40"/>
      <c r="D677" s="40"/>
      <c r="E677" s="40"/>
      <c r="F677" s="40"/>
      <c r="G677" s="40"/>
    </row>
    <row r="678" spans="1:7" ht="15.75" customHeight="1" x14ac:dyDescent="0.3">
      <c r="A678" s="40"/>
      <c r="B678" s="40"/>
      <c r="C678" s="40"/>
      <c r="D678" s="40"/>
      <c r="E678" s="40"/>
      <c r="F678" s="40"/>
      <c r="G678" s="40"/>
    </row>
    <row r="679" spans="1:7" ht="15.75" customHeight="1" x14ac:dyDescent="0.3">
      <c r="A679" s="40"/>
      <c r="B679" s="40"/>
      <c r="C679" s="40"/>
      <c r="D679" s="40"/>
      <c r="E679" s="40"/>
      <c r="F679" s="40"/>
      <c r="G679" s="40"/>
    </row>
    <row r="680" spans="1:7" ht="15.75" customHeight="1" x14ac:dyDescent="0.3">
      <c r="A680" s="40"/>
      <c r="B680" s="40"/>
      <c r="C680" s="40"/>
      <c r="D680" s="40"/>
      <c r="E680" s="40"/>
      <c r="F680" s="40"/>
      <c r="G680" s="40"/>
    </row>
    <row r="681" spans="1:7" ht="15.75" customHeight="1" x14ac:dyDescent="0.3">
      <c r="A681" s="40"/>
      <c r="B681" s="40"/>
      <c r="C681" s="40"/>
      <c r="D681" s="40"/>
      <c r="E681" s="40"/>
      <c r="F681" s="40"/>
      <c r="G681" s="40"/>
    </row>
    <row r="682" spans="1:7" ht="15.75" customHeight="1" x14ac:dyDescent="0.3">
      <c r="A682" s="40"/>
      <c r="B682" s="40"/>
      <c r="C682" s="40"/>
      <c r="D682" s="40"/>
      <c r="E682" s="40"/>
      <c r="F682" s="40"/>
      <c r="G682" s="40"/>
    </row>
    <row r="683" spans="1:7" ht="15.75" customHeight="1" x14ac:dyDescent="0.3">
      <c r="A683" s="40"/>
      <c r="B683" s="40"/>
      <c r="C683" s="40"/>
      <c r="D683" s="40"/>
      <c r="E683" s="40"/>
      <c r="F683" s="40"/>
      <c r="G683" s="40"/>
    </row>
    <row r="684" spans="1:7" ht="15.75" customHeight="1" x14ac:dyDescent="0.3">
      <c r="A684" s="40"/>
      <c r="B684" s="40"/>
      <c r="C684" s="40"/>
      <c r="D684" s="40"/>
      <c r="E684" s="40"/>
      <c r="F684" s="40"/>
      <c r="G684" s="40"/>
    </row>
    <row r="685" spans="1:7" ht="15.75" customHeight="1" x14ac:dyDescent="0.3">
      <c r="A685" s="40"/>
      <c r="B685" s="40"/>
      <c r="C685" s="40"/>
      <c r="D685" s="40"/>
      <c r="E685" s="40"/>
      <c r="F685" s="40"/>
      <c r="G685" s="40"/>
    </row>
    <row r="686" spans="1:7" ht="15.75" customHeight="1" x14ac:dyDescent="0.3">
      <c r="A686" s="40"/>
      <c r="B686" s="40"/>
      <c r="C686" s="40"/>
      <c r="D686" s="40"/>
      <c r="E686" s="40"/>
      <c r="F686" s="40"/>
      <c r="G686" s="40"/>
    </row>
    <row r="687" spans="1:7" ht="15.75" customHeight="1" x14ac:dyDescent="0.3">
      <c r="A687" s="40"/>
      <c r="B687" s="40"/>
      <c r="C687" s="40"/>
      <c r="D687" s="40"/>
      <c r="E687" s="40"/>
      <c r="F687" s="40"/>
      <c r="G687" s="40"/>
    </row>
    <row r="688" spans="1:7" ht="15.75" customHeight="1" x14ac:dyDescent="0.3">
      <c r="A688" s="40"/>
      <c r="B688" s="40"/>
      <c r="C688" s="40"/>
      <c r="D688" s="40"/>
      <c r="E688" s="40"/>
      <c r="F688" s="40"/>
      <c r="G688" s="40"/>
    </row>
    <row r="689" spans="1:7" ht="15.75" customHeight="1" x14ac:dyDescent="0.3">
      <c r="A689" s="40"/>
      <c r="B689" s="40"/>
      <c r="C689" s="40"/>
      <c r="D689" s="40"/>
      <c r="E689" s="40"/>
      <c r="F689" s="40"/>
      <c r="G689" s="40"/>
    </row>
    <row r="690" spans="1:7" ht="15.75" customHeight="1" x14ac:dyDescent="0.3">
      <c r="A690" s="40"/>
      <c r="B690" s="40"/>
      <c r="C690" s="40"/>
      <c r="D690" s="40"/>
      <c r="E690" s="40"/>
      <c r="F690" s="40"/>
      <c r="G690" s="40"/>
    </row>
    <row r="691" spans="1:7" ht="15.75" customHeight="1" x14ac:dyDescent="0.3">
      <c r="A691" s="40"/>
      <c r="B691" s="40"/>
      <c r="C691" s="40"/>
      <c r="D691" s="40"/>
      <c r="E691" s="40"/>
      <c r="F691" s="40"/>
      <c r="G691" s="40"/>
    </row>
    <row r="692" spans="1:7" ht="15.75" customHeight="1" x14ac:dyDescent="0.3">
      <c r="A692" s="40"/>
      <c r="B692" s="40"/>
      <c r="C692" s="40"/>
      <c r="D692" s="40"/>
      <c r="E692" s="40"/>
      <c r="F692" s="40"/>
      <c r="G692" s="40"/>
    </row>
    <row r="693" spans="1:7" ht="15.75" customHeight="1" x14ac:dyDescent="0.3">
      <c r="A693" s="40"/>
      <c r="B693" s="40"/>
      <c r="C693" s="40"/>
      <c r="D693" s="40"/>
      <c r="E693" s="40"/>
      <c r="F693" s="40"/>
      <c r="G693" s="40"/>
    </row>
    <row r="694" spans="1:7" ht="15.75" customHeight="1" x14ac:dyDescent="0.3">
      <c r="A694" s="40"/>
      <c r="B694" s="40"/>
      <c r="C694" s="40"/>
      <c r="D694" s="40"/>
      <c r="E694" s="40"/>
      <c r="F694" s="40"/>
      <c r="G694" s="40"/>
    </row>
    <row r="695" spans="1:7" ht="15.75" customHeight="1" x14ac:dyDescent="0.3">
      <c r="A695" s="40"/>
      <c r="B695" s="40"/>
      <c r="C695" s="40"/>
      <c r="D695" s="40"/>
      <c r="E695" s="40"/>
      <c r="F695" s="40"/>
      <c r="G695" s="40"/>
    </row>
    <row r="696" spans="1:7" ht="15.75" customHeight="1" x14ac:dyDescent="0.3">
      <c r="A696" s="40"/>
      <c r="B696" s="40"/>
      <c r="C696" s="40"/>
      <c r="D696" s="40"/>
      <c r="E696" s="40"/>
      <c r="F696" s="40"/>
      <c r="G696" s="40"/>
    </row>
    <row r="697" spans="1:7" ht="15.75" customHeight="1" x14ac:dyDescent="0.3">
      <c r="A697" s="40"/>
      <c r="B697" s="40"/>
      <c r="C697" s="40"/>
      <c r="D697" s="40"/>
      <c r="E697" s="40"/>
      <c r="F697" s="40"/>
      <c r="G697" s="40"/>
    </row>
    <row r="698" spans="1:7" ht="15.75" customHeight="1" x14ac:dyDescent="0.3">
      <c r="A698" s="40"/>
      <c r="B698" s="40"/>
      <c r="C698" s="40"/>
      <c r="D698" s="40"/>
      <c r="E698" s="40"/>
      <c r="F698" s="40"/>
      <c r="G698" s="40"/>
    </row>
    <row r="699" spans="1:7" ht="15.75" customHeight="1" x14ac:dyDescent="0.3">
      <c r="A699" s="40"/>
      <c r="B699" s="40"/>
      <c r="C699" s="40"/>
      <c r="D699" s="40"/>
      <c r="E699" s="40"/>
      <c r="F699" s="40"/>
      <c r="G699" s="40"/>
    </row>
    <row r="700" spans="1:7" ht="15.75" customHeight="1" x14ac:dyDescent="0.3">
      <c r="A700" s="40"/>
      <c r="B700" s="40"/>
      <c r="C700" s="40"/>
      <c r="D700" s="40"/>
      <c r="E700" s="40"/>
      <c r="F700" s="40"/>
      <c r="G700" s="40"/>
    </row>
    <row r="701" spans="1:7" ht="15.75" customHeight="1" x14ac:dyDescent="0.3">
      <c r="A701" s="40"/>
      <c r="B701" s="40"/>
      <c r="C701" s="40"/>
      <c r="D701" s="40"/>
      <c r="E701" s="40"/>
      <c r="F701" s="40"/>
      <c r="G701" s="40"/>
    </row>
    <row r="702" spans="1:7" ht="15.75" customHeight="1" x14ac:dyDescent="0.3">
      <c r="A702" s="40"/>
      <c r="B702" s="40"/>
      <c r="C702" s="40"/>
      <c r="D702" s="40"/>
      <c r="E702" s="40"/>
      <c r="F702" s="40"/>
      <c r="G702" s="40"/>
    </row>
    <row r="703" spans="1:7" ht="15.75" customHeight="1" x14ac:dyDescent="0.3">
      <c r="A703" s="40"/>
      <c r="B703" s="40"/>
      <c r="C703" s="40"/>
      <c r="D703" s="40"/>
      <c r="E703" s="40"/>
      <c r="F703" s="40"/>
      <c r="G703" s="40"/>
    </row>
    <row r="704" spans="1:7" ht="15.75" customHeight="1" x14ac:dyDescent="0.3">
      <c r="A704" s="40"/>
      <c r="B704" s="40"/>
      <c r="C704" s="40"/>
      <c r="D704" s="40"/>
      <c r="E704" s="40"/>
      <c r="F704" s="40"/>
      <c r="G704" s="40"/>
    </row>
    <row r="705" spans="1:7" ht="15.75" customHeight="1" x14ac:dyDescent="0.3">
      <c r="A705" s="40"/>
      <c r="B705" s="40"/>
      <c r="C705" s="40"/>
      <c r="D705" s="40"/>
      <c r="E705" s="40"/>
      <c r="F705" s="40"/>
      <c r="G705" s="40"/>
    </row>
    <row r="706" spans="1:7" ht="15.75" customHeight="1" x14ac:dyDescent="0.3">
      <c r="A706" s="40"/>
      <c r="B706" s="40"/>
      <c r="C706" s="40"/>
      <c r="D706" s="40"/>
      <c r="E706" s="40"/>
      <c r="F706" s="40"/>
      <c r="G706" s="40"/>
    </row>
    <row r="707" spans="1:7" ht="15.75" customHeight="1" x14ac:dyDescent="0.3">
      <c r="A707" s="40"/>
      <c r="B707" s="40"/>
      <c r="C707" s="40"/>
      <c r="D707" s="40"/>
      <c r="E707" s="40"/>
      <c r="F707" s="40"/>
      <c r="G707" s="40"/>
    </row>
    <row r="708" spans="1:7" ht="15.75" customHeight="1" x14ac:dyDescent="0.3">
      <c r="A708" s="40"/>
      <c r="B708" s="40"/>
      <c r="C708" s="40"/>
      <c r="D708" s="40"/>
      <c r="E708" s="40"/>
      <c r="F708" s="40"/>
      <c r="G708" s="40"/>
    </row>
    <row r="709" spans="1:7" ht="15.75" customHeight="1" x14ac:dyDescent="0.3">
      <c r="A709" s="40"/>
      <c r="B709" s="40"/>
      <c r="C709" s="40"/>
      <c r="D709" s="40"/>
      <c r="E709" s="40"/>
      <c r="F709" s="40"/>
      <c r="G709" s="40"/>
    </row>
    <row r="710" spans="1:7" ht="15.75" customHeight="1" x14ac:dyDescent="0.3">
      <c r="A710" s="40"/>
      <c r="B710" s="40"/>
      <c r="C710" s="40"/>
      <c r="D710" s="40"/>
      <c r="E710" s="40"/>
      <c r="F710" s="40"/>
      <c r="G710" s="40"/>
    </row>
    <row r="711" spans="1:7" ht="15.75" customHeight="1" x14ac:dyDescent="0.3">
      <c r="A711" s="40"/>
      <c r="B711" s="40"/>
      <c r="C711" s="40"/>
      <c r="D711" s="40"/>
      <c r="E711" s="40"/>
      <c r="F711" s="40"/>
      <c r="G711" s="40"/>
    </row>
    <row r="712" spans="1:7" ht="15.75" customHeight="1" x14ac:dyDescent="0.3">
      <c r="A712" s="40"/>
      <c r="B712" s="40"/>
      <c r="C712" s="40"/>
      <c r="D712" s="40"/>
      <c r="E712" s="40"/>
      <c r="F712" s="40"/>
      <c r="G712" s="40"/>
    </row>
    <row r="713" spans="1:7" ht="15.75" customHeight="1" x14ac:dyDescent="0.3">
      <c r="A713" s="40"/>
      <c r="B713" s="40"/>
      <c r="C713" s="40"/>
      <c r="D713" s="40"/>
      <c r="E713" s="40"/>
      <c r="F713" s="40"/>
      <c r="G713" s="40"/>
    </row>
    <row r="714" spans="1:7" ht="15.75" customHeight="1" x14ac:dyDescent="0.3">
      <c r="A714" s="40"/>
      <c r="B714" s="40"/>
      <c r="C714" s="40"/>
      <c r="D714" s="40"/>
      <c r="E714" s="40"/>
      <c r="F714" s="40"/>
      <c r="G714" s="40"/>
    </row>
    <row r="715" spans="1:7" ht="15.75" customHeight="1" x14ac:dyDescent="0.3">
      <c r="A715" s="40"/>
      <c r="B715" s="40"/>
      <c r="C715" s="40"/>
      <c r="D715" s="40"/>
      <c r="E715" s="40"/>
      <c r="F715" s="40"/>
      <c r="G715" s="40"/>
    </row>
    <row r="716" spans="1:7" ht="15.75" customHeight="1" x14ac:dyDescent="0.3">
      <c r="A716" s="40"/>
      <c r="B716" s="40"/>
      <c r="C716" s="40"/>
      <c r="D716" s="40"/>
      <c r="E716" s="40"/>
      <c r="F716" s="40"/>
      <c r="G716" s="40"/>
    </row>
    <row r="717" spans="1:7" ht="15.75" customHeight="1" x14ac:dyDescent="0.3">
      <c r="A717" s="40"/>
      <c r="B717" s="40"/>
      <c r="C717" s="40"/>
      <c r="D717" s="40"/>
      <c r="E717" s="40"/>
      <c r="F717" s="40"/>
      <c r="G717" s="40"/>
    </row>
    <row r="718" spans="1:7" ht="15.75" customHeight="1" x14ac:dyDescent="0.3">
      <c r="A718" s="40"/>
      <c r="B718" s="40"/>
      <c r="C718" s="40"/>
      <c r="D718" s="40"/>
      <c r="E718" s="40"/>
      <c r="F718" s="40"/>
      <c r="G718" s="40"/>
    </row>
    <row r="719" spans="1:7" ht="15.75" customHeight="1" x14ac:dyDescent="0.3">
      <c r="A719" s="40"/>
      <c r="B719" s="40"/>
      <c r="C719" s="40"/>
      <c r="D719" s="40"/>
      <c r="E719" s="40"/>
      <c r="F719" s="40"/>
      <c r="G719" s="40"/>
    </row>
    <row r="720" spans="1:7" ht="15.75" customHeight="1" x14ac:dyDescent="0.3">
      <c r="A720" s="40"/>
      <c r="B720" s="40"/>
      <c r="C720" s="40"/>
      <c r="D720" s="40"/>
      <c r="E720" s="40"/>
      <c r="F720" s="40"/>
      <c r="G720" s="40"/>
    </row>
    <row r="721" spans="1:7" ht="15.75" customHeight="1" x14ac:dyDescent="0.3">
      <c r="A721" s="40"/>
      <c r="B721" s="40"/>
      <c r="C721" s="40"/>
      <c r="D721" s="40"/>
      <c r="E721" s="40"/>
      <c r="F721" s="40"/>
      <c r="G721" s="40"/>
    </row>
    <row r="722" spans="1:7" ht="15.75" customHeight="1" x14ac:dyDescent="0.3">
      <c r="A722" s="40"/>
      <c r="B722" s="40"/>
      <c r="C722" s="40"/>
      <c r="D722" s="40"/>
      <c r="E722" s="40"/>
      <c r="F722" s="40"/>
      <c r="G722" s="40"/>
    </row>
    <row r="723" spans="1:7" ht="15.75" customHeight="1" x14ac:dyDescent="0.3">
      <c r="A723" s="40"/>
      <c r="B723" s="40"/>
      <c r="C723" s="40"/>
      <c r="D723" s="40"/>
      <c r="E723" s="40"/>
      <c r="F723" s="40"/>
      <c r="G723" s="40"/>
    </row>
    <row r="724" spans="1:7" ht="15.75" customHeight="1" x14ac:dyDescent="0.3">
      <c r="A724" s="40"/>
      <c r="B724" s="40"/>
      <c r="C724" s="40"/>
      <c r="D724" s="40"/>
      <c r="E724" s="40"/>
      <c r="F724" s="40"/>
      <c r="G724" s="40"/>
    </row>
    <row r="725" spans="1:7" ht="15.75" customHeight="1" x14ac:dyDescent="0.3">
      <c r="A725" s="40"/>
      <c r="B725" s="40"/>
      <c r="C725" s="40"/>
      <c r="D725" s="40"/>
      <c r="E725" s="40"/>
      <c r="F725" s="40"/>
      <c r="G725" s="40"/>
    </row>
    <row r="726" spans="1:7" ht="15.75" customHeight="1" x14ac:dyDescent="0.3">
      <c r="A726" s="40"/>
      <c r="B726" s="40"/>
      <c r="C726" s="40"/>
      <c r="D726" s="40"/>
      <c r="E726" s="40"/>
      <c r="F726" s="40"/>
      <c r="G726" s="40"/>
    </row>
    <row r="727" spans="1:7" ht="15.75" customHeight="1" x14ac:dyDescent="0.3">
      <c r="A727" s="40"/>
      <c r="B727" s="40"/>
      <c r="C727" s="40"/>
      <c r="D727" s="40"/>
      <c r="E727" s="40"/>
      <c r="F727" s="40"/>
      <c r="G727" s="40"/>
    </row>
    <row r="728" spans="1:7" ht="15.75" customHeight="1" x14ac:dyDescent="0.3">
      <c r="A728" s="40"/>
      <c r="B728" s="40"/>
      <c r="C728" s="40"/>
      <c r="D728" s="40"/>
      <c r="E728" s="40"/>
      <c r="F728" s="40"/>
      <c r="G728" s="40"/>
    </row>
    <row r="729" spans="1:7" ht="15.75" customHeight="1" x14ac:dyDescent="0.3">
      <c r="A729" s="40"/>
      <c r="B729" s="40"/>
      <c r="C729" s="40"/>
      <c r="D729" s="40"/>
      <c r="E729" s="40"/>
      <c r="F729" s="40"/>
      <c r="G729" s="40"/>
    </row>
    <row r="730" spans="1:7" ht="15.75" customHeight="1" x14ac:dyDescent="0.3">
      <c r="A730" s="40"/>
      <c r="B730" s="40"/>
      <c r="C730" s="40"/>
      <c r="D730" s="40"/>
      <c r="E730" s="40"/>
      <c r="F730" s="40"/>
      <c r="G730" s="40"/>
    </row>
    <row r="731" spans="1:7" ht="15.75" customHeight="1" x14ac:dyDescent="0.3">
      <c r="A731" s="40"/>
      <c r="B731" s="40"/>
      <c r="C731" s="40"/>
      <c r="D731" s="40"/>
      <c r="E731" s="40"/>
      <c r="F731" s="40"/>
      <c r="G731" s="40"/>
    </row>
    <row r="732" spans="1:7" ht="15.75" customHeight="1" x14ac:dyDescent="0.3">
      <c r="A732" s="40"/>
      <c r="B732" s="40"/>
      <c r="C732" s="40"/>
      <c r="D732" s="40"/>
      <c r="E732" s="40"/>
      <c r="F732" s="40"/>
      <c r="G732" s="40"/>
    </row>
    <row r="733" spans="1:7" ht="15.75" customHeight="1" x14ac:dyDescent="0.3">
      <c r="A733" s="40"/>
      <c r="B733" s="40"/>
      <c r="C733" s="40"/>
      <c r="D733" s="40"/>
      <c r="E733" s="40"/>
      <c r="F733" s="40"/>
      <c r="G733" s="40"/>
    </row>
    <row r="734" spans="1:7" ht="15.75" customHeight="1" x14ac:dyDescent="0.3">
      <c r="A734" s="40"/>
      <c r="B734" s="40"/>
      <c r="C734" s="40"/>
      <c r="D734" s="40"/>
      <c r="E734" s="40"/>
      <c r="F734" s="40"/>
      <c r="G734" s="40"/>
    </row>
    <row r="735" spans="1:7" ht="15.75" customHeight="1" x14ac:dyDescent="0.3">
      <c r="A735" s="40"/>
      <c r="B735" s="40"/>
      <c r="C735" s="40"/>
      <c r="D735" s="40"/>
      <c r="E735" s="40"/>
      <c r="F735" s="40"/>
      <c r="G735" s="40"/>
    </row>
    <row r="736" spans="1:7" ht="15.75" customHeight="1" x14ac:dyDescent="0.3">
      <c r="A736" s="40"/>
      <c r="B736" s="40"/>
      <c r="C736" s="40"/>
      <c r="D736" s="40"/>
      <c r="E736" s="40"/>
      <c r="F736" s="40"/>
      <c r="G736" s="40"/>
    </row>
    <row r="737" spans="1:7" ht="15.75" customHeight="1" x14ac:dyDescent="0.3">
      <c r="A737" s="40"/>
      <c r="B737" s="40"/>
      <c r="C737" s="40"/>
      <c r="D737" s="40"/>
      <c r="E737" s="40"/>
      <c r="F737" s="40"/>
      <c r="G737" s="40"/>
    </row>
    <row r="738" spans="1:7" ht="15.75" customHeight="1" x14ac:dyDescent="0.3">
      <c r="A738" s="40"/>
      <c r="B738" s="40"/>
      <c r="C738" s="40"/>
      <c r="D738" s="40"/>
      <c r="E738" s="40"/>
      <c r="F738" s="40"/>
      <c r="G738" s="40"/>
    </row>
    <row r="739" spans="1:7" ht="15.75" customHeight="1" x14ac:dyDescent="0.3">
      <c r="A739" s="40"/>
      <c r="B739" s="40"/>
      <c r="C739" s="40"/>
      <c r="D739" s="40"/>
      <c r="E739" s="40"/>
      <c r="F739" s="40"/>
      <c r="G739" s="40"/>
    </row>
    <row r="740" spans="1:7" ht="15.75" customHeight="1" x14ac:dyDescent="0.3">
      <c r="A740" s="40"/>
      <c r="B740" s="40"/>
      <c r="C740" s="40"/>
      <c r="D740" s="40"/>
      <c r="E740" s="40"/>
      <c r="F740" s="40"/>
      <c r="G740" s="40"/>
    </row>
    <row r="741" spans="1:7" ht="15.75" customHeight="1" x14ac:dyDescent="0.3">
      <c r="A741" s="40"/>
      <c r="B741" s="40"/>
      <c r="C741" s="40"/>
      <c r="D741" s="40"/>
      <c r="E741" s="40"/>
      <c r="F741" s="40"/>
      <c r="G741" s="40"/>
    </row>
    <row r="742" spans="1:7" ht="15.75" customHeight="1" x14ac:dyDescent="0.3">
      <c r="A742" s="40"/>
      <c r="B742" s="40"/>
      <c r="C742" s="40"/>
      <c r="D742" s="40"/>
      <c r="E742" s="40"/>
      <c r="F742" s="40"/>
      <c r="G742" s="40"/>
    </row>
    <row r="743" spans="1:7" ht="15.75" customHeight="1" x14ac:dyDescent="0.3">
      <c r="A743" s="40"/>
      <c r="B743" s="40"/>
      <c r="C743" s="40"/>
      <c r="D743" s="40"/>
      <c r="E743" s="40"/>
      <c r="F743" s="40"/>
      <c r="G743" s="40"/>
    </row>
    <row r="744" spans="1:7" ht="15.75" customHeight="1" x14ac:dyDescent="0.3">
      <c r="A744" s="40"/>
      <c r="B744" s="40"/>
      <c r="C744" s="40"/>
      <c r="D744" s="40"/>
      <c r="E744" s="40"/>
      <c r="F744" s="40"/>
      <c r="G744" s="40"/>
    </row>
    <row r="745" spans="1:7" ht="15.75" customHeight="1" x14ac:dyDescent="0.3">
      <c r="A745" s="40"/>
      <c r="B745" s="40"/>
      <c r="C745" s="40"/>
      <c r="D745" s="40"/>
      <c r="E745" s="40"/>
      <c r="F745" s="40"/>
      <c r="G745" s="40"/>
    </row>
    <row r="746" spans="1:7" ht="15.75" customHeight="1" x14ac:dyDescent="0.3">
      <c r="A746" s="40"/>
      <c r="B746" s="40"/>
      <c r="C746" s="40"/>
      <c r="D746" s="40"/>
      <c r="E746" s="40"/>
      <c r="F746" s="40"/>
      <c r="G746" s="40"/>
    </row>
    <row r="747" spans="1:7" ht="15.75" customHeight="1" x14ac:dyDescent="0.3">
      <c r="A747" s="40"/>
      <c r="B747" s="40"/>
      <c r="C747" s="40"/>
      <c r="D747" s="40"/>
      <c r="E747" s="40"/>
      <c r="F747" s="40"/>
      <c r="G747" s="40"/>
    </row>
    <row r="748" spans="1:7" ht="15.75" customHeight="1" x14ac:dyDescent="0.3">
      <c r="A748" s="40"/>
      <c r="B748" s="40"/>
      <c r="C748" s="40"/>
      <c r="D748" s="40"/>
      <c r="E748" s="40"/>
      <c r="F748" s="40"/>
      <c r="G748" s="40"/>
    </row>
    <row r="749" spans="1:7" ht="15.75" customHeight="1" x14ac:dyDescent="0.3">
      <c r="A749" s="40"/>
      <c r="B749" s="40"/>
      <c r="C749" s="40"/>
      <c r="D749" s="40"/>
      <c r="E749" s="40"/>
      <c r="F749" s="40"/>
      <c r="G749" s="40"/>
    </row>
    <row r="750" spans="1:7" ht="15.75" customHeight="1" x14ac:dyDescent="0.3">
      <c r="A750" s="40"/>
      <c r="B750" s="40"/>
      <c r="C750" s="40"/>
      <c r="D750" s="40"/>
      <c r="E750" s="40"/>
      <c r="F750" s="40"/>
      <c r="G750" s="40"/>
    </row>
    <row r="751" spans="1:7" ht="15.75" customHeight="1" x14ac:dyDescent="0.3">
      <c r="A751" s="40"/>
      <c r="B751" s="40"/>
      <c r="C751" s="40"/>
      <c r="D751" s="40"/>
      <c r="E751" s="40"/>
      <c r="F751" s="40"/>
      <c r="G751" s="40"/>
    </row>
    <row r="752" spans="1:7" ht="15.75" customHeight="1" x14ac:dyDescent="0.3">
      <c r="A752" s="40"/>
      <c r="B752" s="40"/>
      <c r="C752" s="40"/>
      <c r="D752" s="40"/>
      <c r="E752" s="40"/>
      <c r="F752" s="40"/>
      <c r="G752" s="40"/>
    </row>
    <row r="753" spans="1:7" ht="15.75" customHeight="1" x14ac:dyDescent="0.3">
      <c r="A753" s="40"/>
      <c r="B753" s="40"/>
      <c r="C753" s="40"/>
      <c r="D753" s="40"/>
      <c r="E753" s="40"/>
      <c r="F753" s="40"/>
      <c r="G753" s="40"/>
    </row>
    <row r="754" spans="1:7" ht="15.75" customHeight="1" x14ac:dyDescent="0.3">
      <c r="A754" s="40"/>
      <c r="B754" s="40"/>
      <c r="C754" s="40"/>
      <c r="D754" s="40"/>
      <c r="E754" s="40"/>
      <c r="F754" s="40"/>
      <c r="G754" s="40"/>
    </row>
    <row r="755" spans="1:7" ht="15.75" customHeight="1" x14ac:dyDescent="0.3">
      <c r="A755" s="40"/>
      <c r="B755" s="40"/>
      <c r="C755" s="40"/>
      <c r="D755" s="40"/>
      <c r="E755" s="40"/>
      <c r="F755" s="40"/>
      <c r="G755" s="40"/>
    </row>
    <row r="756" spans="1:7" ht="15.75" customHeight="1" x14ac:dyDescent="0.3">
      <c r="A756" s="40"/>
      <c r="B756" s="40"/>
      <c r="C756" s="40"/>
      <c r="D756" s="40"/>
      <c r="E756" s="40"/>
      <c r="F756" s="40"/>
      <c r="G756" s="40"/>
    </row>
    <row r="757" spans="1:7" ht="15.75" customHeight="1" x14ac:dyDescent="0.3">
      <c r="A757" s="40"/>
      <c r="B757" s="40"/>
      <c r="C757" s="40"/>
      <c r="D757" s="40"/>
      <c r="E757" s="40"/>
      <c r="F757" s="40"/>
      <c r="G757" s="40"/>
    </row>
    <row r="758" spans="1:7" ht="15.75" customHeight="1" x14ac:dyDescent="0.3">
      <c r="A758" s="40"/>
      <c r="B758" s="40"/>
      <c r="C758" s="40"/>
      <c r="D758" s="40"/>
      <c r="E758" s="40"/>
      <c r="F758" s="40"/>
      <c r="G758" s="40"/>
    </row>
    <row r="759" spans="1:7" ht="15.75" customHeight="1" x14ac:dyDescent="0.3">
      <c r="A759" s="40"/>
      <c r="B759" s="40"/>
      <c r="C759" s="40"/>
      <c r="D759" s="40"/>
      <c r="E759" s="40"/>
      <c r="F759" s="40"/>
      <c r="G759" s="40"/>
    </row>
    <row r="760" spans="1:7" ht="15.75" customHeight="1" x14ac:dyDescent="0.3">
      <c r="A760" s="40"/>
      <c r="B760" s="40"/>
      <c r="C760" s="40"/>
      <c r="D760" s="40"/>
      <c r="E760" s="40"/>
      <c r="F760" s="40"/>
      <c r="G760" s="40"/>
    </row>
    <row r="761" spans="1:7" ht="15.75" customHeight="1" x14ac:dyDescent="0.3">
      <c r="A761" s="40"/>
      <c r="B761" s="40"/>
      <c r="C761" s="40"/>
      <c r="D761" s="40"/>
      <c r="E761" s="40"/>
      <c r="F761" s="40"/>
      <c r="G761" s="40"/>
    </row>
    <row r="762" spans="1:7" ht="15.75" customHeight="1" x14ac:dyDescent="0.3">
      <c r="A762" s="40"/>
      <c r="B762" s="40"/>
      <c r="C762" s="40"/>
      <c r="D762" s="40"/>
      <c r="E762" s="40"/>
      <c r="F762" s="40"/>
      <c r="G762" s="40"/>
    </row>
    <row r="763" spans="1:7" ht="15.75" customHeight="1" x14ac:dyDescent="0.3">
      <c r="A763" s="40"/>
      <c r="B763" s="40"/>
      <c r="C763" s="40"/>
      <c r="D763" s="40"/>
      <c r="E763" s="40"/>
      <c r="F763" s="40"/>
      <c r="G763" s="40"/>
    </row>
    <row r="764" spans="1:7" ht="15.75" customHeight="1" x14ac:dyDescent="0.3">
      <c r="A764" s="40"/>
      <c r="B764" s="40"/>
      <c r="C764" s="40"/>
      <c r="D764" s="40"/>
      <c r="E764" s="40"/>
      <c r="F764" s="40"/>
      <c r="G764" s="40"/>
    </row>
    <row r="765" spans="1:7" ht="15.75" customHeight="1" x14ac:dyDescent="0.3">
      <c r="A765" s="40"/>
      <c r="B765" s="40"/>
      <c r="C765" s="40"/>
      <c r="D765" s="40"/>
      <c r="E765" s="40"/>
      <c r="F765" s="40"/>
      <c r="G765" s="40"/>
    </row>
    <row r="766" spans="1:7" ht="15.75" customHeight="1" x14ac:dyDescent="0.3">
      <c r="A766" s="40"/>
      <c r="B766" s="40"/>
      <c r="C766" s="40"/>
      <c r="D766" s="40"/>
      <c r="E766" s="40"/>
      <c r="F766" s="40"/>
      <c r="G766" s="40"/>
    </row>
    <row r="767" spans="1:7" ht="15.75" customHeight="1" x14ac:dyDescent="0.3">
      <c r="A767" s="40"/>
      <c r="B767" s="40"/>
      <c r="C767" s="40"/>
      <c r="D767" s="40"/>
      <c r="E767" s="40"/>
      <c r="F767" s="40"/>
      <c r="G767" s="40"/>
    </row>
    <row r="768" spans="1:7" ht="15.75" customHeight="1" x14ac:dyDescent="0.3">
      <c r="A768" s="40"/>
      <c r="B768" s="40"/>
      <c r="C768" s="40"/>
      <c r="D768" s="40"/>
      <c r="E768" s="40"/>
      <c r="F768" s="40"/>
      <c r="G768" s="40"/>
    </row>
    <row r="769" spans="1:7" ht="15.75" customHeight="1" x14ac:dyDescent="0.3">
      <c r="A769" s="40"/>
      <c r="B769" s="40"/>
      <c r="C769" s="40"/>
      <c r="D769" s="40"/>
      <c r="E769" s="40"/>
      <c r="F769" s="40"/>
      <c r="G769" s="40"/>
    </row>
    <row r="770" spans="1:7" ht="15.75" customHeight="1" x14ac:dyDescent="0.3">
      <c r="A770" s="40"/>
      <c r="B770" s="40"/>
      <c r="C770" s="40"/>
      <c r="D770" s="40"/>
      <c r="E770" s="40"/>
      <c r="F770" s="40"/>
      <c r="G770" s="40"/>
    </row>
    <row r="771" spans="1:7" ht="15.75" customHeight="1" x14ac:dyDescent="0.3">
      <c r="A771" s="40"/>
      <c r="B771" s="40"/>
      <c r="C771" s="40"/>
      <c r="D771" s="40"/>
      <c r="E771" s="40"/>
      <c r="F771" s="40"/>
      <c r="G771" s="40"/>
    </row>
    <row r="772" spans="1:7" ht="15.75" customHeight="1" x14ac:dyDescent="0.3">
      <c r="A772" s="40"/>
      <c r="B772" s="40"/>
      <c r="C772" s="40"/>
      <c r="D772" s="40"/>
      <c r="E772" s="40"/>
      <c r="F772" s="40"/>
      <c r="G772" s="40"/>
    </row>
    <row r="773" spans="1:7" ht="15.75" customHeight="1" x14ac:dyDescent="0.3">
      <c r="A773" s="40"/>
      <c r="B773" s="40"/>
      <c r="C773" s="40"/>
      <c r="D773" s="40"/>
      <c r="E773" s="40"/>
      <c r="F773" s="40"/>
      <c r="G773" s="40"/>
    </row>
    <row r="774" spans="1:7" ht="15.75" customHeight="1" x14ac:dyDescent="0.3">
      <c r="A774" s="40"/>
      <c r="B774" s="40"/>
      <c r="C774" s="40"/>
      <c r="D774" s="40"/>
      <c r="E774" s="40"/>
      <c r="F774" s="40"/>
      <c r="G774" s="40"/>
    </row>
    <row r="775" spans="1:7" ht="15.75" customHeight="1" x14ac:dyDescent="0.3">
      <c r="A775" s="40"/>
      <c r="B775" s="40"/>
      <c r="C775" s="40"/>
      <c r="D775" s="40"/>
      <c r="E775" s="40"/>
      <c r="F775" s="40"/>
      <c r="G775" s="40"/>
    </row>
    <row r="776" spans="1:7" ht="15.75" customHeight="1" x14ac:dyDescent="0.3">
      <c r="A776" s="40"/>
      <c r="B776" s="40"/>
      <c r="C776" s="40"/>
      <c r="D776" s="40"/>
      <c r="E776" s="40"/>
      <c r="F776" s="40"/>
      <c r="G776" s="40"/>
    </row>
    <row r="777" spans="1:7" ht="15.75" customHeight="1" x14ac:dyDescent="0.3">
      <c r="A777" s="40"/>
      <c r="B777" s="40"/>
      <c r="C777" s="40"/>
      <c r="D777" s="40"/>
      <c r="E777" s="40"/>
      <c r="F777" s="40"/>
      <c r="G777" s="40"/>
    </row>
    <row r="778" spans="1:7" ht="15.75" customHeight="1" x14ac:dyDescent="0.3">
      <c r="A778" s="40"/>
      <c r="B778" s="40"/>
      <c r="C778" s="40"/>
      <c r="D778" s="40"/>
      <c r="E778" s="40"/>
      <c r="F778" s="40"/>
      <c r="G778" s="40"/>
    </row>
    <row r="779" spans="1:7" ht="15.75" customHeight="1" x14ac:dyDescent="0.3">
      <c r="A779" s="40"/>
      <c r="B779" s="40"/>
      <c r="C779" s="40"/>
      <c r="D779" s="40"/>
      <c r="E779" s="40"/>
      <c r="F779" s="40"/>
      <c r="G779" s="40"/>
    </row>
    <row r="780" spans="1:7" ht="15.75" customHeight="1" x14ac:dyDescent="0.3">
      <c r="A780" s="40"/>
      <c r="B780" s="40"/>
      <c r="C780" s="40"/>
      <c r="D780" s="40"/>
      <c r="E780" s="40"/>
      <c r="F780" s="40"/>
      <c r="G780" s="40"/>
    </row>
    <row r="781" spans="1:7" ht="15.75" customHeight="1" x14ac:dyDescent="0.3">
      <c r="A781" s="40"/>
      <c r="B781" s="40"/>
      <c r="C781" s="40"/>
      <c r="D781" s="40"/>
      <c r="E781" s="40"/>
      <c r="F781" s="40"/>
      <c r="G781" s="40"/>
    </row>
    <row r="782" spans="1:7" ht="15.75" customHeight="1" x14ac:dyDescent="0.3">
      <c r="A782" s="40"/>
      <c r="B782" s="40"/>
      <c r="C782" s="40"/>
      <c r="D782" s="40"/>
      <c r="E782" s="40"/>
      <c r="F782" s="40"/>
      <c r="G782" s="40"/>
    </row>
    <row r="783" spans="1:7" ht="15.75" customHeight="1" x14ac:dyDescent="0.3">
      <c r="A783" s="40"/>
      <c r="B783" s="40"/>
      <c r="C783" s="40"/>
      <c r="D783" s="40"/>
      <c r="E783" s="40"/>
      <c r="F783" s="40"/>
      <c r="G783" s="40"/>
    </row>
    <row r="784" spans="1:7" ht="15.75" customHeight="1" x14ac:dyDescent="0.3">
      <c r="A784" s="40"/>
      <c r="B784" s="40"/>
      <c r="C784" s="40"/>
      <c r="D784" s="40"/>
      <c r="E784" s="40"/>
      <c r="F784" s="40"/>
      <c r="G784" s="40"/>
    </row>
    <row r="785" spans="1:7" ht="15.75" customHeight="1" x14ac:dyDescent="0.3">
      <c r="A785" s="40"/>
      <c r="B785" s="40"/>
      <c r="C785" s="40"/>
      <c r="D785" s="40"/>
      <c r="E785" s="40"/>
      <c r="F785" s="40"/>
      <c r="G785" s="40"/>
    </row>
    <row r="786" spans="1:7" ht="15.75" customHeight="1" x14ac:dyDescent="0.3">
      <c r="A786" s="40"/>
      <c r="B786" s="40"/>
      <c r="C786" s="40"/>
      <c r="D786" s="40"/>
      <c r="E786" s="40"/>
      <c r="F786" s="40"/>
      <c r="G786" s="40"/>
    </row>
    <row r="787" spans="1:7" ht="15.75" customHeight="1" x14ac:dyDescent="0.3">
      <c r="A787" s="40"/>
      <c r="B787" s="40"/>
      <c r="C787" s="40"/>
      <c r="D787" s="40"/>
      <c r="E787" s="40"/>
      <c r="F787" s="40"/>
      <c r="G787" s="40"/>
    </row>
    <row r="788" spans="1:7" ht="15.75" customHeight="1" x14ac:dyDescent="0.3">
      <c r="A788" s="40"/>
      <c r="B788" s="40"/>
      <c r="C788" s="40"/>
      <c r="D788" s="40"/>
      <c r="E788" s="40"/>
      <c r="F788" s="40"/>
      <c r="G788" s="40"/>
    </row>
    <row r="789" spans="1:7" ht="15.75" customHeight="1" x14ac:dyDescent="0.3">
      <c r="A789" s="40"/>
      <c r="B789" s="40"/>
      <c r="C789" s="40"/>
      <c r="D789" s="40"/>
      <c r="E789" s="40"/>
      <c r="F789" s="40"/>
      <c r="G789" s="40"/>
    </row>
    <row r="790" spans="1:7" ht="15.75" customHeight="1" x14ac:dyDescent="0.3">
      <c r="A790" s="40"/>
      <c r="B790" s="40"/>
      <c r="C790" s="40"/>
      <c r="D790" s="40"/>
      <c r="E790" s="40"/>
      <c r="F790" s="40"/>
      <c r="G790" s="40"/>
    </row>
    <row r="791" spans="1:7" ht="15.75" customHeight="1" x14ac:dyDescent="0.3">
      <c r="A791" s="40"/>
      <c r="B791" s="40"/>
      <c r="C791" s="40"/>
      <c r="D791" s="40"/>
      <c r="E791" s="40"/>
      <c r="F791" s="40"/>
      <c r="G791" s="40"/>
    </row>
    <row r="792" spans="1:7" ht="15.75" customHeight="1" x14ac:dyDescent="0.3">
      <c r="A792" s="40"/>
      <c r="B792" s="40"/>
      <c r="C792" s="40"/>
      <c r="D792" s="40"/>
      <c r="E792" s="40"/>
      <c r="F792" s="40"/>
      <c r="G792" s="40"/>
    </row>
    <row r="793" spans="1:7" ht="15.75" customHeight="1" x14ac:dyDescent="0.3">
      <c r="A793" s="40"/>
      <c r="B793" s="40"/>
      <c r="C793" s="40"/>
      <c r="D793" s="40"/>
      <c r="E793" s="40"/>
      <c r="F793" s="40"/>
      <c r="G793" s="40"/>
    </row>
    <row r="794" spans="1:7" ht="15.75" customHeight="1" x14ac:dyDescent="0.3">
      <c r="A794" s="40"/>
      <c r="B794" s="40"/>
      <c r="C794" s="40"/>
      <c r="D794" s="40"/>
      <c r="E794" s="40"/>
      <c r="F794" s="40"/>
      <c r="G794" s="40"/>
    </row>
    <row r="795" spans="1:7" ht="15.75" customHeight="1" x14ac:dyDescent="0.3">
      <c r="A795" s="40"/>
      <c r="B795" s="40"/>
      <c r="C795" s="40"/>
      <c r="D795" s="40"/>
      <c r="E795" s="40"/>
      <c r="F795" s="40"/>
      <c r="G795" s="40"/>
    </row>
    <row r="796" spans="1:7" ht="15.75" customHeight="1" x14ac:dyDescent="0.3">
      <c r="A796" s="40"/>
      <c r="B796" s="40"/>
      <c r="C796" s="40"/>
      <c r="D796" s="40"/>
      <c r="E796" s="40"/>
      <c r="F796" s="40"/>
      <c r="G796" s="40"/>
    </row>
    <row r="797" spans="1:7" ht="15.75" customHeight="1" x14ac:dyDescent="0.3">
      <c r="A797" s="40"/>
      <c r="B797" s="40"/>
      <c r="C797" s="40"/>
      <c r="D797" s="40"/>
      <c r="E797" s="40"/>
      <c r="F797" s="40"/>
      <c r="G797" s="40"/>
    </row>
    <row r="798" spans="1:7" ht="15.75" customHeight="1" x14ac:dyDescent="0.3">
      <c r="A798" s="40"/>
      <c r="B798" s="40"/>
      <c r="C798" s="40"/>
      <c r="D798" s="40"/>
      <c r="E798" s="40"/>
      <c r="F798" s="40"/>
      <c r="G798" s="40"/>
    </row>
    <row r="799" spans="1:7" ht="15.75" customHeight="1" x14ac:dyDescent="0.3">
      <c r="A799" s="40"/>
      <c r="B799" s="40"/>
      <c r="C799" s="40"/>
      <c r="D799" s="40"/>
      <c r="E799" s="40"/>
      <c r="F799" s="40"/>
      <c r="G799" s="40"/>
    </row>
    <row r="800" spans="1:7" ht="15.75" customHeight="1" x14ac:dyDescent="0.3">
      <c r="A800" s="40"/>
      <c r="B800" s="40"/>
      <c r="C800" s="40"/>
      <c r="D800" s="40"/>
      <c r="E800" s="40"/>
      <c r="F800" s="40"/>
      <c r="G800" s="40"/>
    </row>
    <row r="801" spans="1:7" ht="15.75" customHeight="1" x14ac:dyDescent="0.3">
      <c r="A801" s="40"/>
      <c r="B801" s="40"/>
      <c r="C801" s="40"/>
      <c r="D801" s="40"/>
      <c r="E801" s="40"/>
      <c r="F801" s="40"/>
      <c r="G801" s="40"/>
    </row>
    <row r="802" spans="1:7" ht="15.75" customHeight="1" x14ac:dyDescent="0.3">
      <c r="A802" s="40"/>
      <c r="B802" s="40"/>
      <c r="C802" s="40"/>
      <c r="D802" s="40"/>
      <c r="E802" s="40"/>
      <c r="F802" s="40"/>
      <c r="G802" s="40"/>
    </row>
    <row r="803" spans="1:7" ht="15.75" customHeight="1" x14ac:dyDescent="0.3">
      <c r="A803" s="40"/>
      <c r="B803" s="40"/>
      <c r="C803" s="40"/>
      <c r="D803" s="40"/>
      <c r="E803" s="40"/>
      <c r="F803" s="40"/>
      <c r="G803" s="40"/>
    </row>
    <row r="804" spans="1:7" ht="15.75" customHeight="1" x14ac:dyDescent="0.3">
      <c r="A804" s="40"/>
      <c r="B804" s="40"/>
      <c r="C804" s="40"/>
      <c r="D804" s="40"/>
      <c r="E804" s="40"/>
      <c r="F804" s="40"/>
      <c r="G804" s="40"/>
    </row>
    <row r="805" spans="1:7" ht="15.75" customHeight="1" x14ac:dyDescent="0.3">
      <c r="A805" s="40"/>
      <c r="B805" s="40"/>
      <c r="C805" s="40"/>
      <c r="D805" s="40"/>
      <c r="E805" s="40"/>
      <c r="F805" s="40"/>
      <c r="G805" s="40"/>
    </row>
    <row r="806" spans="1:7" ht="15.75" customHeight="1" x14ac:dyDescent="0.3">
      <c r="A806" s="40"/>
      <c r="B806" s="40"/>
      <c r="C806" s="40"/>
      <c r="D806" s="40"/>
      <c r="E806" s="40"/>
      <c r="F806" s="40"/>
      <c r="G806" s="40"/>
    </row>
    <row r="807" spans="1:7" ht="15.75" customHeight="1" x14ac:dyDescent="0.3">
      <c r="A807" s="40"/>
      <c r="B807" s="40"/>
      <c r="C807" s="40"/>
      <c r="D807" s="40"/>
      <c r="E807" s="40"/>
      <c r="F807" s="40"/>
      <c r="G807" s="40"/>
    </row>
    <row r="808" spans="1:7" ht="15.75" customHeight="1" x14ac:dyDescent="0.3">
      <c r="A808" s="40"/>
      <c r="B808" s="40"/>
      <c r="C808" s="40"/>
      <c r="D808" s="40"/>
      <c r="E808" s="40"/>
      <c r="F808" s="40"/>
      <c r="G808" s="40"/>
    </row>
    <row r="809" spans="1:7" ht="15.75" customHeight="1" x14ac:dyDescent="0.3">
      <c r="A809" s="40"/>
      <c r="B809" s="40"/>
      <c r="C809" s="40"/>
      <c r="D809" s="40"/>
      <c r="E809" s="40"/>
      <c r="F809" s="40"/>
      <c r="G809" s="40"/>
    </row>
    <row r="810" spans="1:7" ht="15.75" customHeight="1" x14ac:dyDescent="0.3">
      <c r="A810" s="40"/>
      <c r="B810" s="40"/>
      <c r="C810" s="40"/>
      <c r="D810" s="40"/>
      <c r="E810" s="40"/>
      <c r="F810" s="40"/>
      <c r="G810" s="40"/>
    </row>
    <row r="811" spans="1:7" ht="15.75" customHeight="1" x14ac:dyDescent="0.3">
      <c r="A811" s="40"/>
      <c r="B811" s="40"/>
      <c r="C811" s="40"/>
      <c r="D811" s="40"/>
      <c r="E811" s="40"/>
      <c r="F811" s="40"/>
      <c r="G811" s="40"/>
    </row>
    <row r="812" spans="1:7" ht="15.75" customHeight="1" x14ac:dyDescent="0.3">
      <c r="A812" s="40"/>
      <c r="B812" s="40"/>
      <c r="C812" s="40"/>
      <c r="D812" s="40"/>
      <c r="E812" s="40"/>
      <c r="F812" s="40"/>
      <c r="G812" s="40"/>
    </row>
    <row r="813" spans="1:7" ht="15.75" customHeight="1" x14ac:dyDescent="0.3">
      <c r="A813" s="40"/>
      <c r="B813" s="40"/>
      <c r="C813" s="40"/>
      <c r="D813" s="40"/>
      <c r="E813" s="40"/>
      <c r="F813" s="40"/>
      <c r="G813" s="40"/>
    </row>
    <row r="814" spans="1:7" ht="15.75" customHeight="1" x14ac:dyDescent="0.3">
      <c r="A814" s="40"/>
      <c r="B814" s="40"/>
      <c r="C814" s="40"/>
      <c r="D814" s="40"/>
      <c r="E814" s="40"/>
      <c r="F814" s="40"/>
      <c r="G814" s="40"/>
    </row>
    <row r="815" spans="1:7" ht="15.75" customHeight="1" x14ac:dyDescent="0.3">
      <c r="A815" s="40"/>
      <c r="B815" s="40"/>
      <c r="C815" s="40"/>
      <c r="D815" s="40"/>
      <c r="E815" s="40"/>
      <c r="F815" s="40"/>
      <c r="G815" s="40"/>
    </row>
    <row r="816" spans="1:7" ht="15.75" customHeight="1" x14ac:dyDescent="0.3">
      <c r="A816" s="40"/>
      <c r="B816" s="40"/>
      <c r="C816" s="40"/>
      <c r="D816" s="40"/>
      <c r="E816" s="40"/>
      <c r="F816" s="40"/>
      <c r="G816" s="40"/>
    </row>
    <row r="817" spans="1:7" ht="15.75" customHeight="1" x14ac:dyDescent="0.3">
      <c r="A817" s="40"/>
      <c r="B817" s="40"/>
      <c r="C817" s="40"/>
      <c r="D817" s="40"/>
      <c r="E817" s="40"/>
      <c r="F817" s="40"/>
      <c r="G817" s="40"/>
    </row>
    <row r="818" spans="1:7" ht="15.75" customHeight="1" x14ac:dyDescent="0.3">
      <c r="A818" s="40"/>
      <c r="B818" s="40"/>
      <c r="C818" s="40"/>
      <c r="D818" s="40"/>
      <c r="E818" s="40"/>
      <c r="F818" s="40"/>
      <c r="G818" s="40"/>
    </row>
    <row r="819" spans="1:7" ht="15.75" customHeight="1" x14ac:dyDescent="0.3">
      <c r="A819" s="40"/>
      <c r="B819" s="40"/>
      <c r="C819" s="40"/>
      <c r="D819" s="40"/>
      <c r="E819" s="40"/>
      <c r="F819" s="40"/>
      <c r="G819" s="40"/>
    </row>
    <row r="820" spans="1:7" ht="15.75" customHeight="1" x14ac:dyDescent="0.3">
      <c r="A820" s="40"/>
      <c r="B820" s="40"/>
      <c r="C820" s="40"/>
      <c r="D820" s="40"/>
      <c r="E820" s="40"/>
      <c r="F820" s="40"/>
      <c r="G820" s="40"/>
    </row>
    <row r="821" spans="1:7" ht="15.75" customHeight="1" x14ac:dyDescent="0.3">
      <c r="A821" s="40"/>
      <c r="B821" s="40"/>
      <c r="C821" s="40"/>
      <c r="D821" s="40"/>
      <c r="E821" s="40"/>
      <c r="F821" s="40"/>
      <c r="G821" s="40"/>
    </row>
    <row r="822" spans="1:7" ht="15.75" customHeight="1" x14ac:dyDescent="0.3">
      <c r="A822" s="40"/>
      <c r="B822" s="40"/>
      <c r="C822" s="40"/>
      <c r="D822" s="40"/>
      <c r="E822" s="40"/>
      <c r="F822" s="40"/>
      <c r="G822" s="40"/>
    </row>
    <row r="823" spans="1:7" ht="15.75" customHeight="1" x14ac:dyDescent="0.3">
      <c r="A823" s="40"/>
      <c r="B823" s="40"/>
      <c r="C823" s="40"/>
      <c r="D823" s="40"/>
      <c r="E823" s="40"/>
      <c r="F823" s="40"/>
      <c r="G823" s="40"/>
    </row>
    <row r="824" spans="1:7" ht="15.75" customHeight="1" x14ac:dyDescent="0.3">
      <c r="A824" s="40"/>
      <c r="B824" s="40"/>
      <c r="C824" s="40"/>
      <c r="D824" s="40"/>
      <c r="E824" s="40"/>
      <c r="F824" s="40"/>
      <c r="G824" s="40"/>
    </row>
    <row r="825" spans="1:7" ht="15.75" customHeight="1" x14ac:dyDescent="0.3">
      <c r="A825" s="40"/>
      <c r="B825" s="40"/>
      <c r="C825" s="40"/>
      <c r="D825" s="40"/>
      <c r="E825" s="40"/>
      <c r="F825" s="40"/>
      <c r="G825" s="40"/>
    </row>
    <row r="826" spans="1:7" ht="15.75" customHeight="1" x14ac:dyDescent="0.3">
      <c r="A826" s="40"/>
      <c r="B826" s="40"/>
      <c r="C826" s="40"/>
      <c r="D826" s="40"/>
      <c r="E826" s="40"/>
      <c r="F826" s="40"/>
      <c r="G826" s="40"/>
    </row>
    <row r="827" spans="1:7" ht="15.75" customHeight="1" x14ac:dyDescent="0.3">
      <c r="A827" s="40"/>
      <c r="B827" s="40"/>
      <c r="C827" s="40"/>
      <c r="D827" s="40"/>
      <c r="E827" s="40"/>
      <c r="F827" s="40"/>
      <c r="G827" s="40"/>
    </row>
    <row r="828" spans="1:7" ht="15.75" customHeight="1" x14ac:dyDescent="0.3">
      <c r="A828" s="40"/>
      <c r="B828" s="40"/>
      <c r="C828" s="40"/>
      <c r="D828" s="40"/>
      <c r="E828" s="40"/>
      <c r="F828" s="40"/>
      <c r="G828" s="40"/>
    </row>
    <row r="829" spans="1:7" ht="15.75" customHeight="1" x14ac:dyDescent="0.3">
      <c r="A829" s="40"/>
      <c r="B829" s="40"/>
      <c r="C829" s="40"/>
      <c r="D829" s="40"/>
      <c r="E829" s="40"/>
      <c r="F829" s="40"/>
      <c r="G829" s="40"/>
    </row>
    <row r="830" spans="1:7" ht="15.75" customHeight="1" x14ac:dyDescent="0.3">
      <c r="A830" s="40"/>
      <c r="B830" s="40"/>
      <c r="C830" s="40"/>
      <c r="D830" s="40"/>
      <c r="E830" s="40"/>
      <c r="F830" s="40"/>
      <c r="G830" s="40"/>
    </row>
    <row r="831" spans="1:7" ht="15.75" customHeight="1" x14ac:dyDescent="0.3">
      <c r="A831" s="40"/>
      <c r="B831" s="40"/>
      <c r="C831" s="40"/>
      <c r="D831" s="40"/>
      <c r="E831" s="40"/>
      <c r="F831" s="40"/>
      <c r="G831" s="40"/>
    </row>
    <row r="832" spans="1:7" ht="15.75" customHeight="1" x14ac:dyDescent="0.3">
      <c r="A832" s="40"/>
      <c r="B832" s="40"/>
      <c r="C832" s="40"/>
      <c r="D832" s="40"/>
      <c r="E832" s="40"/>
      <c r="F832" s="40"/>
      <c r="G832" s="40"/>
    </row>
    <row r="833" spans="1:7" ht="15.75" customHeight="1" x14ac:dyDescent="0.3">
      <c r="A833" s="40"/>
      <c r="B833" s="40"/>
      <c r="C833" s="40"/>
      <c r="D833" s="40"/>
      <c r="E833" s="40"/>
      <c r="F833" s="40"/>
      <c r="G833" s="40"/>
    </row>
    <row r="834" spans="1:7" ht="15.75" customHeight="1" x14ac:dyDescent="0.3">
      <c r="A834" s="40"/>
      <c r="B834" s="40"/>
      <c r="C834" s="40"/>
      <c r="D834" s="40"/>
      <c r="E834" s="40"/>
      <c r="F834" s="40"/>
      <c r="G834" s="40"/>
    </row>
    <row r="835" spans="1:7" ht="15.75" customHeight="1" x14ac:dyDescent="0.3">
      <c r="A835" s="40"/>
      <c r="B835" s="40"/>
      <c r="C835" s="40"/>
      <c r="D835" s="40"/>
      <c r="E835" s="40"/>
      <c r="F835" s="40"/>
      <c r="G835" s="40"/>
    </row>
    <row r="836" spans="1:7" ht="15.75" customHeight="1" x14ac:dyDescent="0.3">
      <c r="A836" s="40"/>
      <c r="B836" s="40"/>
      <c r="C836" s="40"/>
      <c r="D836" s="40"/>
      <c r="E836" s="40"/>
      <c r="F836" s="40"/>
      <c r="G836" s="40"/>
    </row>
    <row r="837" spans="1:7" ht="15.75" customHeight="1" x14ac:dyDescent="0.3">
      <c r="A837" s="40"/>
      <c r="B837" s="40"/>
      <c r="C837" s="40"/>
      <c r="D837" s="40"/>
      <c r="E837" s="40"/>
      <c r="F837" s="40"/>
      <c r="G837" s="40"/>
    </row>
    <row r="838" spans="1:7" ht="15.75" customHeight="1" x14ac:dyDescent="0.3">
      <c r="A838" s="40"/>
      <c r="B838" s="40"/>
      <c r="C838" s="40"/>
      <c r="D838" s="40"/>
      <c r="E838" s="40"/>
      <c r="F838" s="40"/>
      <c r="G838" s="40"/>
    </row>
    <row r="839" spans="1:7" ht="15.75" customHeight="1" x14ac:dyDescent="0.3">
      <c r="A839" s="40"/>
      <c r="B839" s="40"/>
      <c r="C839" s="40"/>
      <c r="D839" s="40"/>
      <c r="E839" s="40"/>
      <c r="F839" s="40"/>
      <c r="G839" s="40"/>
    </row>
    <row r="840" spans="1:7" ht="15.75" customHeight="1" x14ac:dyDescent="0.3">
      <c r="A840" s="40"/>
      <c r="B840" s="40"/>
      <c r="C840" s="40"/>
      <c r="D840" s="40"/>
      <c r="E840" s="40"/>
      <c r="F840" s="40"/>
      <c r="G840" s="40"/>
    </row>
    <row r="841" spans="1:7" ht="15.75" customHeight="1" x14ac:dyDescent="0.3">
      <c r="A841" s="40"/>
      <c r="B841" s="40"/>
      <c r="C841" s="40"/>
      <c r="D841" s="40"/>
      <c r="E841" s="40"/>
      <c r="F841" s="40"/>
      <c r="G841" s="40"/>
    </row>
    <row r="842" spans="1:7" ht="15.75" customHeight="1" x14ac:dyDescent="0.3">
      <c r="A842" s="40"/>
      <c r="B842" s="40"/>
      <c r="C842" s="40"/>
      <c r="D842" s="40"/>
      <c r="E842" s="40"/>
      <c r="F842" s="40"/>
      <c r="G842" s="40"/>
    </row>
    <row r="843" spans="1:7" ht="15.75" customHeight="1" x14ac:dyDescent="0.3">
      <c r="A843" s="40"/>
      <c r="B843" s="40"/>
      <c r="C843" s="40"/>
      <c r="D843" s="40"/>
      <c r="E843" s="40"/>
      <c r="F843" s="40"/>
      <c r="G843" s="40"/>
    </row>
    <row r="844" spans="1:7" ht="15.75" customHeight="1" x14ac:dyDescent="0.3">
      <c r="A844" s="40"/>
      <c r="B844" s="40"/>
      <c r="C844" s="40"/>
      <c r="D844" s="40"/>
      <c r="E844" s="40"/>
      <c r="F844" s="40"/>
      <c r="G844" s="40"/>
    </row>
    <row r="845" spans="1:7" ht="15.75" customHeight="1" x14ac:dyDescent="0.3">
      <c r="A845" s="40"/>
      <c r="B845" s="40"/>
      <c r="C845" s="40"/>
      <c r="D845" s="40"/>
      <c r="E845" s="40"/>
      <c r="F845" s="40"/>
      <c r="G845" s="40"/>
    </row>
    <row r="846" spans="1:7" ht="15.75" customHeight="1" x14ac:dyDescent="0.3">
      <c r="A846" s="40"/>
      <c r="B846" s="40"/>
      <c r="C846" s="40"/>
      <c r="D846" s="40"/>
      <c r="E846" s="40"/>
      <c r="F846" s="40"/>
      <c r="G846" s="40"/>
    </row>
    <row r="847" spans="1:7" ht="15.75" customHeight="1" x14ac:dyDescent="0.3">
      <c r="A847" s="40"/>
      <c r="B847" s="40"/>
      <c r="C847" s="40"/>
      <c r="D847" s="40"/>
      <c r="E847" s="40"/>
      <c r="F847" s="40"/>
      <c r="G847" s="40"/>
    </row>
    <row r="848" spans="1:7" ht="15.75" customHeight="1" x14ac:dyDescent="0.3">
      <c r="A848" s="40"/>
      <c r="B848" s="40"/>
      <c r="C848" s="40"/>
      <c r="D848" s="40"/>
      <c r="E848" s="40"/>
      <c r="F848" s="40"/>
      <c r="G848" s="40"/>
    </row>
    <row r="849" spans="1:7" ht="15.75" customHeight="1" x14ac:dyDescent="0.3">
      <c r="A849" s="40"/>
      <c r="B849" s="40"/>
      <c r="C849" s="40"/>
      <c r="D849" s="40"/>
      <c r="E849" s="40"/>
      <c r="F849" s="40"/>
      <c r="G849" s="40"/>
    </row>
    <row r="850" spans="1:7" ht="15.75" customHeight="1" x14ac:dyDescent="0.3">
      <c r="A850" s="40"/>
      <c r="B850" s="40"/>
      <c r="C850" s="40"/>
      <c r="D850" s="40"/>
      <c r="E850" s="40"/>
      <c r="F850" s="40"/>
      <c r="G850" s="40"/>
    </row>
    <row r="851" spans="1:7" ht="15.75" customHeight="1" x14ac:dyDescent="0.3">
      <c r="A851" s="40"/>
      <c r="B851" s="40"/>
      <c r="C851" s="40"/>
      <c r="D851" s="40"/>
      <c r="E851" s="40"/>
      <c r="F851" s="40"/>
      <c r="G851" s="40"/>
    </row>
    <row r="852" spans="1:7" ht="15.75" customHeight="1" x14ac:dyDescent="0.3">
      <c r="A852" s="40"/>
      <c r="B852" s="40"/>
      <c r="C852" s="40"/>
      <c r="D852" s="40"/>
      <c r="E852" s="40"/>
      <c r="F852" s="40"/>
      <c r="G852" s="40"/>
    </row>
    <row r="853" spans="1:7" ht="15.75" customHeight="1" x14ac:dyDescent="0.3">
      <c r="A853" s="40"/>
      <c r="B853" s="40"/>
      <c r="C853" s="40"/>
      <c r="D853" s="40"/>
      <c r="E853" s="40"/>
      <c r="F853" s="40"/>
      <c r="G853" s="40"/>
    </row>
    <row r="854" spans="1:7" ht="15.75" customHeight="1" x14ac:dyDescent="0.3">
      <c r="A854" s="40"/>
      <c r="B854" s="40"/>
      <c r="C854" s="40"/>
      <c r="D854" s="40"/>
      <c r="E854" s="40"/>
      <c r="F854" s="40"/>
      <c r="G854" s="40"/>
    </row>
    <row r="855" spans="1:7" ht="15.75" customHeight="1" x14ac:dyDescent="0.3">
      <c r="A855" s="40"/>
      <c r="B855" s="40"/>
      <c r="C855" s="40"/>
      <c r="D855" s="40"/>
      <c r="E855" s="40"/>
      <c r="F855" s="40"/>
      <c r="G855" s="40"/>
    </row>
    <row r="856" spans="1:7" ht="15.75" customHeight="1" x14ac:dyDescent="0.3">
      <c r="A856" s="40"/>
      <c r="B856" s="40"/>
      <c r="C856" s="40"/>
      <c r="D856" s="40"/>
      <c r="E856" s="40"/>
      <c r="F856" s="40"/>
      <c r="G856" s="40"/>
    </row>
    <row r="857" spans="1:7" ht="15.75" customHeight="1" x14ac:dyDescent="0.3">
      <c r="A857" s="40"/>
      <c r="B857" s="40"/>
      <c r="C857" s="40"/>
      <c r="D857" s="40"/>
      <c r="E857" s="40"/>
      <c r="F857" s="40"/>
      <c r="G857" s="40"/>
    </row>
    <row r="858" spans="1:7" ht="15.75" customHeight="1" x14ac:dyDescent="0.3">
      <c r="A858" s="40"/>
      <c r="B858" s="40"/>
      <c r="C858" s="40"/>
      <c r="D858" s="40"/>
      <c r="E858" s="40"/>
      <c r="F858" s="40"/>
      <c r="G858" s="40"/>
    </row>
    <row r="859" spans="1:7" ht="15.75" customHeight="1" x14ac:dyDescent="0.3">
      <c r="A859" s="40"/>
      <c r="B859" s="40"/>
      <c r="C859" s="40"/>
      <c r="D859" s="40"/>
      <c r="E859" s="40"/>
      <c r="F859" s="40"/>
      <c r="G859" s="40"/>
    </row>
    <row r="860" spans="1:7" ht="15.75" customHeight="1" x14ac:dyDescent="0.3">
      <c r="A860" s="40"/>
      <c r="B860" s="40"/>
      <c r="C860" s="40"/>
      <c r="D860" s="40"/>
      <c r="E860" s="40"/>
      <c r="F860" s="40"/>
      <c r="G860" s="40"/>
    </row>
    <row r="861" spans="1:7" ht="15.75" customHeight="1" x14ac:dyDescent="0.3">
      <c r="A861" s="40"/>
      <c r="B861" s="40"/>
      <c r="C861" s="40"/>
      <c r="D861" s="40"/>
      <c r="E861" s="40"/>
      <c r="F861" s="40"/>
      <c r="G861" s="40"/>
    </row>
    <row r="862" spans="1:7" ht="15.75" customHeight="1" x14ac:dyDescent="0.3">
      <c r="A862" s="40"/>
      <c r="B862" s="40"/>
      <c r="C862" s="40"/>
      <c r="D862" s="40"/>
      <c r="E862" s="40"/>
      <c r="F862" s="40"/>
      <c r="G862" s="40"/>
    </row>
    <row r="863" spans="1:7" ht="15.75" customHeight="1" x14ac:dyDescent="0.3">
      <c r="A863" s="40"/>
      <c r="B863" s="40"/>
      <c r="C863" s="40"/>
      <c r="D863" s="40"/>
      <c r="E863" s="40"/>
      <c r="F863" s="40"/>
      <c r="G863" s="40"/>
    </row>
    <row r="864" spans="1:7" ht="15.75" customHeight="1" x14ac:dyDescent="0.3">
      <c r="A864" s="40"/>
      <c r="B864" s="40"/>
      <c r="C864" s="40"/>
      <c r="D864" s="40"/>
      <c r="E864" s="40"/>
      <c r="F864" s="40"/>
      <c r="G864" s="40"/>
    </row>
    <row r="865" spans="1:7" ht="15.75" customHeight="1" x14ac:dyDescent="0.3">
      <c r="A865" s="40"/>
      <c r="B865" s="40"/>
      <c r="C865" s="40"/>
      <c r="D865" s="40"/>
      <c r="E865" s="40"/>
      <c r="F865" s="40"/>
      <c r="G865" s="40"/>
    </row>
    <row r="866" spans="1:7" ht="15.75" customHeight="1" x14ac:dyDescent="0.3">
      <c r="A866" s="40"/>
      <c r="B866" s="40"/>
      <c r="C866" s="40"/>
      <c r="D866" s="40"/>
      <c r="E866" s="40"/>
      <c r="F866" s="40"/>
      <c r="G866" s="40"/>
    </row>
    <row r="867" spans="1:7" ht="15.75" customHeight="1" x14ac:dyDescent="0.3">
      <c r="A867" s="40"/>
      <c r="B867" s="40"/>
      <c r="C867" s="40"/>
      <c r="D867" s="40"/>
      <c r="E867" s="40"/>
      <c r="F867" s="40"/>
      <c r="G867" s="40"/>
    </row>
    <row r="868" spans="1:7" ht="15.75" customHeight="1" x14ac:dyDescent="0.3">
      <c r="A868" s="40"/>
      <c r="B868" s="40"/>
      <c r="C868" s="40"/>
      <c r="D868" s="40"/>
      <c r="E868" s="40"/>
      <c r="F868" s="40"/>
      <c r="G868" s="40"/>
    </row>
    <row r="869" spans="1:7" ht="15.75" customHeight="1" x14ac:dyDescent="0.3">
      <c r="A869" s="40"/>
      <c r="B869" s="40"/>
      <c r="C869" s="40"/>
      <c r="D869" s="40"/>
      <c r="E869" s="40"/>
      <c r="F869" s="40"/>
      <c r="G869" s="40"/>
    </row>
    <row r="870" spans="1:7" ht="15.75" customHeight="1" x14ac:dyDescent="0.3">
      <c r="A870" s="40"/>
      <c r="B870" s="40"/>
      <c r="C870" s="40"/>
      <c r="D870" s="40"/>
      <c r="E870" s="40"/>
      <c r="F870" s="40"/>
      <c r="G870" s="40"/>
    </row>
    <row r="871" spans="1:7" ht="15.75" customHeight="1" x14ac:dyDescent="0.3">
      <c r="A871" s="40"/>
      <c r="B871" s="40"/>
      <c r="C871" s="40"/>
      <c r="D871" s="40"/>
      <c r="E871" s="40"/>
      <c r="F871" s="40"/>
      <c r="G871" s="40"/>
    </row>
    <row r="872" spans="1:7" ht="15.75" customHeight="1" x14ac:dyDescent="0.3">
      <c r="A872" s="40"/>
      <c r="B872" s="40"/>
      <c r="C872" s="40"/>
      <c r="D872" s="40"/>
      <c r="E872" s="40"/>
      <c r="F872" s="40"/>
      <c r="G872" s="40"/>
    </row>
    <row r="873" spans="1:7" ht="15.75" customHeight="1" x14ac:dyDescent="0.3">
      <c r="A873" s="40"/>
      <c r="B873" s="40"/>
      <c r="C873" s="40"/>
      <c r="D873" s="40"/>
      <c r="E873" s="40"/>
      <c r="F873" s="40"/>
      <c r="G873" s="40"/>
    </row>
    <row r="874" spans="1:7" ht="15.75" customHeight="1" x14ac:dyDescent="0.3">
      <c r="A874" s="40"/>
      <c r="B874" s="40"/>
      <c r="C874" s="40"/>
      <c r="D874" s="40"/>
      <c r="E874" s="40"/>
      <c r="F874" s="40"/>
      <c r="G874" s="40"/>
    </row>
    <row r="875" spans="1:7" ht="15.75" customHeight="1" x14ac:dyDescent="0.3">
      <c r="A875" s="40"/>
      <c r="B875" s="40"/>
      <c r="C875" s="40"/>
      <c r="D875" s="40"/>
      <c r="E875" s="40"/>
      <c r="F875" s="40"/>
      <c r="G875" s="40"/>
    </row>
    <row r="876" spans="1:7" ht="15.75" customHeight="1" x14ac:dyDescent="0.3">
      <c r="A876" s="40"/>
      <c r="B876" s="40"/>
      <c r="C876" s="40"/>
      <c r="D876" s="40"/>
      <c r="E876" s="40"/>
      <c r="F876" s="40"/>
      <c r="G876" s="40"/>
    </row>
    <row r="877" spans="1:7" ht="15.75" customHeight="1" x14ac:dyDescent="0.3">
      <c r="A877" s="40"/>
      <c r="B877" s="40"/>
      <c r="C877" s="40"/>
      <c r="D877" s="40"/>
      <c r="E877" s="40"/>
      <c r="F877" s="40"/>
      <c r="G877" s="40"/>
    </row>
    <row r="878" spans="1:7" ht="15.75" customHeight="1" x14ac:dyDescent="0.3">
      <c r="A878" s="40"/>
      <c r="B878" s="40"/>
      <c r="C878" s="40"/>
      <c r="D878" s="40"/>
      <c r="E878" s="40"/>
      <c r="F878" s="40"/>
      <c r="G878" s="40"/>
    </row>
    <row r="879" spans="1:7" ht="15.75" customHeight="1" x14ac:dyDescent="0.3">
      <c r="A879" s="40"/>
      <c r="B879" s="40"/>
      <c r="C879" s="40"/>
      <c r="D879" s="40"/>
      <c r="E879" s="40"/>
      <c r="F879" s="40"/>
      <c r="G879" s="40"/>
    </row>
    <row r="880" spans="1:7" ht="15.75" customHeight="1" x14ac:dyDescent="0.3">
      <c r="A880" s="40"/>
      <c r="B880" s="40"/>
      <c r="C880" s="40"/>
      <c r="D880" s="40"/>
      <c r="E880" s="40"/>
      <c r="F880" s="40"/>
      <c r="G880" s="40"/>
    </row>
    <row r="881" spans="1:7" ht="15.75" customHeight="1" x14ac:dyDescent="0.3">
      <c r="A881" s="40"/>
      <c r="B881" s="40"/>
      <c r="C881" s="40"/>
      <c r="D881" s="40"/>
      <c r="E881" s="40"/>
      <c r="F881" s="40"/>
      <c r="G881" s="40"/>
    </row>
    <row r="882" spans="1:7" ht="15.75" customHeight="1" x14ac:dyDescent="0.3">
      <c r="A882" s="40"/>
      <c r="B882" s="40"/>
      <c r="C882" s="40"/>
      <c r="D882" s="40"/>
      <c r="E882" s="40"/>
      <c r="F882" s="40"/>
      <c r="G882" s="40"/>
    </row>
    <row r="883" spans="1:7" ht="15.75" customHeight="1" x14ac:dyDescent="0.3">
      <c r="A883" s="40"/>
      <c r="B883" s="40"/>
      <c r="C883" s="40"/>
      <c r="D883" s="40"/>
      <c r="E883" s="40"/>
      <c r="F883" s="40"/>
      <c r="G883" s="40"/>
    </row>
    <row r="884" spans="1:7" ht="15.75" customHeight="1" x14ac:dyDescent="0.3">
      <c r="A884" s="40"/>
      <c r="B884" s="40"/>
      <c r="C884" s="40"/>
      <c r="D884" s="40"/>
      <c r="E884" s="40"/>
      <c r="F884" s="40"/>
      <c r="G884" s="40"/>
    </row>
    <row r="885" spans="1:7" ht="15.75" customHeight="1" x14ac:dyDescent="0.3">
      <c r="A885" s="40"/>
      <c r="B885" s="40"/>
      <c r="C885" s="40"/>
      <c r="D885" s="40"/>
      <c r="E885" s="40"/>
      <c r="F885" s="40"/>
      <c r="G885" s="40"/>
    </row>
    <row r="886" spans="1:7" ht="15.75" customHeight="1" x14ac:dyDescent="0.3">
      <c r="A886" s="40"/>
      <c r="B886" s="40"/>
      <c r="C886" s="40"/>
      <c r="D886" s="40"/>
      <c r="E886" s="40"/>
      <c r="F886" s="40"/>
      <c r="G886" s="40"/>
    </row>
    <row r="887" spans="1:7" ht="15.75" customHeight="1" x14ac:dyDescent="0.3">
      <c r="A887" s="40"/>
      <c r="B887" s="40"/>
      <c r="C887" s="40"/>
      <c r="D887" s="40"/>
      <c r="E887" s="40"/>
      <c r="F887" s="40"/>
      <c r="G887" s="40"/>
    </row>
    <row r="888" spans="1:7" ht="15.75" customHeight="1" x14ac:dyDescent="0.3">
      <c r="A888" s="40"/>
      <c r="B888" s="40"/>
      <c r="C888" s="40"/>
      <c r="D888" s="40"/>
      <c r="E888" s="40"/>
      <c r="F888" s="40"/>
      <c r="G888" s="40"/>
    </row>
    <row r="889" spans="1:7" ht="15.75" customHeight="1" x14ac:dyDescent="0.3">
      <c r="A889" s="40"/>
      <c r="B889" s="40"/>
      <c r="C889" s="40"/>
      <c r="D889" s="40"/>
      <c r="E889" s="40"/>
      <c r="F889" s="40"/>
      <c r="G889" s="40"/>
    </row>
    <row r="890" spans="1:7" ht="15.75" customHeight="1" x14ac:dyDescent="0.3">
      <c r="A890" s="40"/>
      <c r="B890" s="40"/>
      <c r="C890" s="40"/>
      <c r="D890" s="40"/>
      <c r="E890" s="40"/>
      <c r="F890" s="40"/>
      <c r="G890" s="40"/>
    </row>
    <row r="891" spans="1:7" ht="15.75" customHeight="1" x14ac:dyDescent="0.3">
      <c r="A891" s="40"/>
      <c r="B891" s="40"/>
      <c r="C891" s="40"/>
      <c r="D891" s="40"/>
      <c r="E891" s="40"/>
      <c r="F891" s="40"/>
      <c r="G891" s="40"/>
    </row>
    <row r="892" spans="1:7" ht="15.75" customHeight="1" x14ac:dyDescent="0.3">
      <c r="A892" s="40"/>
      <c r="B892" s="40"/>
      <c r="C892" s="40"/>
      <c r="D892" s="40"/>
      <c r="E892" s="40"/>
      <c r="F892" s="40"/>
      <c r="G892" s="40"/>
    </row>
    <row r="893" spans="1:7" ht="15.75" customHeight="1" x14ac:dyDescent="0.3">
      <c r="A893" s="40"/>
      <c r="B893" s="40"/>
      <c r="C893" s="40"/>
      <c r="D893" s="40"/>
      <c r="E893" s="40"/>
      <c r="F893" s="40"/>
      <c r="G893" s="40"/>
    </row>
    <row r="894" spans="1:7" ht="15.75" customHeight="1" x14ac:dyDescent="0.3">
      <c r="A894" s="40"/>
      <c r="B894" s="40"/>
      <c r="C894" s="40"/>
      <c r="D894" s="40"/>
      <c r="E894" s="40"/>
      <c r="F894" s="40"/>
      <c r="G894" s="40"/>
    </row>
    <row r="895" spans="1:7" ht="15.75" customHeight="1" x14ac:dyDescent="0.3">
      <c r="A895" s="40"/>
      <c r="B895" s="40"/>
      <c r="C895" s="40"/>
      <c r="D895" s="40"/>
      <c r="E895" s="40"/>
      <c r="F895" s="40"/>
      <c r="G895" s="40"/>
    </row>
    <row r="896" spans="1:7" ht="15.75" customHeight="1" x14ac:dyDescent="0.3">
      <c r="A896" s="40"/>
      <c r="B896" s="40"/>
      <c r="C896" s="40"/>
      <c r="D896" s="40"/>
      <c r="E896" s="40"/>
      <c r="F896" s="40"/>
      <c r="G896" s="40"/>
    </row>
    <row r="897" spans="1:7" ht="15.75" customHeight="1" x14ac:dyDescent="0.3">
      <c r="A897" s="40"/>
      <c r="B897" s="40"/>
      <c r="C897" s="40"/>
      <c r="D897" s="40"/>
      <c r="E897" s="40"/>
      <c r="F897" s="40"/>
      <c r="G897" s="40"/>
    </row>
    <row r="898" spans="1:7" ht="15.75" customHeight="1" x14ac:dyDescent="0.3">
      <c r="A898" s="40"/>
      <c r="B898" s="40"/>
      <c r="C898" s="40"/>
      <c r="D898" s="40"/>
      <c r="E898" s="40"/>
      <c r="F898" s="40"/>
      <c r="G898" s="40"/>
    </row>
    <row r="899" spans="1:7" ht="15.75" customHeight="1" x14ac:dyDescent="0.3">
      <c r="A899" s="40"/>
      <c r="B899" s="40"/>
      <c r="C899" s="40"/>
      <c r="D899" s="40"/>
      <c r="E899" s="40"/>
      <c r="F899" s="40"/>
      <c r="G899" s="40"/>
    </row>
    <row r="900" spans="1:7" ht="15.75" customHeight="1" x14ac:dyDescent="0.3">
      <c r="A900" s="40"/>
      <c r="B900" s="40"/>
      <c r="C900" s="40"/>
      <c r="D900" s="40"/>
      <c r="E900" s="40"/>
      <c r="F900" s="40"/>
      <c r="G900" s="40"/>
    </row>
    <row r="901" spans="1:7" ht="15.75" customHeight="1" x14ac:dyDescent="0.3">
      <c r="A901" s="40"/>
      <c r="B901" s="40"/>
      <c r="C901" s="40"/>
      <c r="D901" s="40"/>
      <c r="E901" s="40"/>
      <c r="F901" s="40"/>
      <c r="G901" s="40"/>
    </row>
    <row r="902" spans="1:7" ht="15.75" customHeight="1" x14ac:dyDescent="0.3">
      <c r="A902" s="40"/>
      <c r="B902" s="40"/>
      <c r="C902" s="40"/>
      <c r="D902" s="40"/>
      <c r="E902" s="40"/>
      <c r="F902" s="40"/>
      <c r="G902" s="40"/>
    </row>
    <row r="903" spans="1:7" ht="15.75" customHeight="1" x14ac:dyDescent="0.3">
      <c r="A903" s="40"/>
      <c r="B903" s="40"/>
      <c r="C903" s="40"/>
      <c r="D903" s="40"/>
      <c r="E903" s="40"/>
      <c r="F903" s="40"/>
      <c r="G903" s="40"/>
    </row>
    <row r="904" spans="1:7" ht="15.75" customHeight="1" x14ac:dyDescent="0.3">
      <c r="A904" s="40"/>
      <c r="B904" s="40"/>
      <c r="C904" s="40"/>
      <c r="D904" s="40"/>
      <c r="E904" s="40"/>
      <c r="F904" s="40"/>
      <c r="G904" s="40"/>
    </row>
    <row r="905" spans="1:7" ht="15.75" customHeight="1" x14ac:dyDescent="0.3">
      <c r="A905" s="40"/>
      <c r="B905" s="40"/>
      <c r="C905" s="40"/>
      <c r="D905" s="40"/>
      <c r="E905" s="40"/>
      <c r="F905" s="40"/>
      <c r="G905" s="40"/>
    </row>
    <row r="906" spans="1:7" ht="15.75" customHeight="1" x14ac:dyDescent="0.3">
      <c r="A906" s="40"/>
      <c r="B906" s="40"/>
      <c r="C906" s="40"/>
      <c r="D906" s="40"/>
      <c r="E906" s="40"/>
      <c r="F906" s="40"/>
      <c r="G906" s="40"/>
    </row>
    <row r="907" spans="1:7" ht="15.75" customHeight="1" x14ac:dyDescent="0.3">
      <c r="A907" s="40"/>
      <c r="B907" s="40"/>
      <c r="C907" s="40"/>
      <c r="D907" s="40"/>
      <c r="E907" s="40"/>
      <c r="F907" s="40"/>
      <c r="G907" s="40"/>
    </row>
    <row r="908" spans="1:7" ht="15.75" customHeight="1" x14ac:dyDescent="0.3">
      <c r="A908" s="40"/>
      <c r="B908" s="40"/>
      <c r="C908" s="40"/>
      <c r="D908" s="40"/>
      <c r="E908" s="40"/>
      <c r="F908" s="40"/>
      <c r="G908" s="40"/>
    </row>
    <row r="909" spans="1:7" ht="15.75" customHeight="1" x14ac:dyDescent="0.3">
      <c r="A909" s="40"/>
      <c r="B909" s="40"/>
      <c r="C909" s="40"/>
      <c r="D909" s="40"/>
      <c r="E909" s="40"/>
      <c r="F909" s="40"/>
      <c r="G909" s="40"/>
    </row>
    <row r="910" spans="1:7" ht="15.75" customHeight="1" x14ac:dyDescent="0.3">
      <c r="A910" s="40"/>
      <c r="B910" s="40"/>
      <c r="C910" s="40"/>
      <c r="D910" s="40"/>
      <c r="E910" s="40"/>
      <c r="F910" s="40"/>
      <c r="G910" s="40"/>
    </row>
    <row r="911" spans="1:7" ht="15.75" customHeight="1" x14ac:dyDescent="0.3">
      <c r="A911" s="40"/>
      <c r="B911" s="40"/>
      <c r="C911" s="40"/>
      <c r="D911" s="40"/>
      <c r="E911" s="40"/>
      <c r="F911" s="40"/>
      <c r="G911" s="40"/>
    </row>
    <row r="912" spans="1:7" ht="15.75" customHeight="1" x14ac:dyDescent="0.3">
      <c r="A912" s="40"/>
      <c r="B912" s="40"/>
      <c r="C912" s="40"/>
      <c r="D912" s="40"/>
      <c r="E912" s="40"/>
      <c r="F912" s="40"/>
      <c r="G912" s="40"/>
    </row>
    <row r="913" spans="1:7" ht="15.75" customHeight="1" x14ac:dyDescent="0.3">
      <c r="A913" s="40"/>
      <c r="B913" s="40"/>
      <c r="C913" s="40"/>
      <c r="D913" s="40"/>
      <c r="E913" s="40"/>
      <c r="F913" s="40"/>
      <c r="G913" s="40"/>
    </row>
    <row r="914" spans="1:7" ht="15.75" customHeight="1" x14ac:dyDescent="0.3">
      <c r="A914" s="40"/>
      <c r="B914" s="40"/>
      <c r="C914" s="40"/>
      <c r="D914" s="40"/>
      <c r="E914" s="40"/>
      <c r="F914" s="40"/>
      <c r="G914" s="40"/>
    </row>
    <row r="915" spans="1:7" ht="15.75" customHeight="1" x14ac:dyDescent="0.3">
      <c r="A915" s="40"/>
      <c r="B915" s="40"/>
      <c r="C915" s="40"/>
      <c r="D915" s="40"/>
      <c r="E915" s="40"/>
      <c r="F915" s="40"/>
      <c r="G915" s="40"/>
    </row>
    <row r="916" spans="1:7" ht="15.75" customHeight="1" x14ac:dyDescent="0.3">
      <c r="A916" s="40"/>
      <c r="B916" s="40"/>
      <c r="C916" s="40"/>
      <c r="D916" s="40"/>
      <c r="E916" s="40"/>
      <c r="F916" s="40"/>
      <c r="G916" s="40"/>
    </row>
    <row r="917" spans="1:7" ht="15.75" customHeight="1" x14ac:dyDescent="0.3">
      <c r="A917" s="40"/>
      <c r="B917" s="40"/>
      <c r="C917" s="40"/>
      <c r="D917" s="40"/>
      <c r="E917" s="40"/>
      <c r="F917" s="40"/>
      <c r="G917" s="40"/>
    </row>
    <row r="918" spans="1:7" ht="15.75" customHeight="1" x14ac:dyDescent="0.3">
      <c r="A918" s="40"/>
      <c r="B918" s="40"/>
      <c r="C918" s="40"/>
      <c r="D918" s="40"/>
      <c r="E918" s="40"/>
      <c r="F918" s="40"/>
      <c r="G918" s="40"/>
    </row>
    <row r="919" spans="1:7" ht="15.75" customHeight="1" x14ac:dyDescent="0.3">
      <c r="A919" s="40"/>
      <c r="B919" s="40"/>
      <c r="C919" s="40"/>
      <c r="D919" s="40"/>
      <c r="E919" s="40"/>
      <c r="F919" s="40"/>
      <c r="G919" s="40"/>
    </row>
    <row r="920" spans="1:7" ht="15.75" customHeight="1" x14ac:dyDescent="0.3">
      <c r="A920" s="40"/>
      <c r="B920" s="40"/>
      <c r="C920" s="40"/>
      <c r="D920" s="40"/>
      <c r="E920" s="40"/>
      <c r="F920" s="40"/>
      <c r="G920" s="40"/>
    </row>
    <row r="921" spans="1:7" ht="15.75" customHeight="1" x14ac:dyDescent="0.3">
      <c r="A921" s="40"/>
      <c r="B921" s="40"/>
      <c r="C921" s="40"/>
      <c r="D921" s="40"/>
      <c r="E921" s="40"/>
      <c r="F921" s="40"/>
      <c r="G921" s="40"/>
    </row>
    <row r="922" spans="1:7" ht="15.75" customHeight="1" x14ac:dyDescent="0.3">
      <c r="A922" s="40"/>
      <c r="B922" s="40"/>
      <c r="C922" s="40"/>
      <c r="D922" s="40"/>
      <c r="E922" s="40"/>
      <c r="F922" s="40"/>
      <c r="G922" s="40"/>
    </row>
    <row r="923" spans="1:7" ht="15.75" customHeight="1" x14ac:dyDescent="0.3">
      <c r="A923" s="40"/>
      <c r="B923" s="40"/>
      <c r="C923" s="40"/>
      <c r="D923" s="40"/>
      <c r="E923" s="40"/>
      <c r="F923" s="40"/>
      <c r="G923" s="40"/>
    </row>
    <row r="924" spans="1:7" ht="15.75" customHeight="1" x14ac:dyDescent="0.3">
      <c r="A924" s="40"/>
      <c r="B924" s="40"/>
      <c r="C924" s="40"/>
      <c r="D924" s="40"/>
      <c r="E924" s="40"/>
      <c r="F924" s="40"/>
      <c r="G924" s="40"/>
    </row>
    <row r="925" spans="1:7" ht="15.75" customHeight="1" x14ac:dyDescent="0.3">
      <c r="A925" s="40"/>
      <c r="B925" s="40"/>
      <c r="C925" s="40"/>
      <c r="D925" s="40"/>
      <c r="E925" s="40"/>
      <c r="F925" s="40"/>
      <c r="G925" s="40"/>
    </row>
    <row r="926" spans="1:7" ht="15.75" customHeight="1" x14ac:dyDescent="0.3">
      <c r="A926" s="40"/>
      <c r="B926" s="40"/>
      <c r="C926" s="40"/>
      <c r="D926" s="40"/>
      <c r="E926" s="40"/>
      <c r="F926" s="40"/>
      <c r="G926" s="40"/>
    </row>
    <row r="927" spans="1:7" ht="15.75" customHeight="1" x14ac:dyDescent="0.3">
      <c r="A927" s="40"/>
      <c r="B927" s="40"/>
      <c r="C927" s="40"/>
      <c r="D927" s="40"/>
      <c r="E927" s="40"/>
      <c r="F927" s="40"/>
      <c r="G927" s="40"/>
    </row>
    <row r="928" spans="1:7" ht="15.75" customHeight="1" x14ac:dyDescent="0.3">
      <c r="A928" s="40"/>
      <c r="B928" s="40"/>
      <c r="C928" s="40"/>
      <c r="D928" s="40"/>
      <c r="E928" s="40"/>
      <c r="F928" s="40"/>
      <c r="G928" s="40"/>
    </row>
    <row r="929" spans="1:7" ht="15.75" customHeight="1" x14ac:dyDescent="0.3">
      <c r="A929" s="40"/>
      <c r="B929" s="40"/>
      <c r="C929" s="40"/>
      <c r="D929" s="40"/>
      <c r="E929" s="40"/>
      <c r="F929" s="40"/>
      <c r="G929" s="40"/>
    </row>
    <row r="930" spans="1:7" ht="15.75" customHeight="1" x14ac:dyDescent="0.3">
      <c r="A930" s="40"/>
      <c r="B930" s="40"/>
      <c r="C930" s="40"/>
      <c r="D930" s="40"/>
      <c r="E930" s="40"/>
      <c r="F930" s="40"/>
      <c r="G930" s="40"/>
    </row>
    <row r="931" spans="1:7" ht="15.75" customHeight="1" x14ac:dyDescent="0.3">
      <c r="A931" s="40"/>
      <c r="B931" s="40"/>
      <c r="C931" s="40"/>
      <c r="D931" s="40"/>
      <c r="E931" s="40"/>
      <c r="F931" s="40"/>
      <c r="G931" s="40"/>
    </row>
    <row r="932" spans="1:7" ht="15.75" customHeight="1" x14ac:dyDescent="0.3">
      <c r="A932" s="40"/>
      <c r="B932" s="40"/>
      <c r="C932" s="40"/>
      <c r="D932" s="40"/>
      <c r="E932" s="40"/>
      <c r="F932" s="40"/>
      <c r="G932" s="40"/>
    </row>
    <row r="933" spans="1:7" ht="15.75" customHeight="1" x14ac:dyDescent="0.3">
      <c r="A933" s="40"/>
      <c r="B933" s="40"/>
      <c r="C933" s="40"/>
      <c r="D933" s="40"/>
      <c r="E933" s="40"/>
      <c r="F933" s="40"/>
      <c r="G933" s="40"/>
    </row>
    <row r="934" spans="1:7" ht="15.75" customHeight="1" x14ac:dyDescent="0.3">
      <c r="A934" s="40"/>
      <c r="B934" s="40"/>
      <c r="C934" s="40"/>
      <c r="D934" s="40"/>
      <c r="E934" s="40"/>
      <c r="F934" s="40"/>
      <c r="G934" s="40"/>
    </row>
    <row r="935" spans="1:7" ht="15.75" customHeight="1" x14ac:dyDescent="0.3">
      <c r="A935" s="40"/>
      <c r="B935" s="40"/>
      <c r="C935" s="40"/>
      <c r="D935" s="40"/>
      <c r="E935" s="40"/>
      <c r="F935" s="40"/>
      <c r="G935" s="40"/>
    </row>
    <row r="936" spans="1:7" ht="15.75" customHeight="1" x14ac:dyDescent="0.3">
      <c r="A936" s="40"/>
      <c r="B936" s="40"/>
      <c r="C936" s="40"/>
      <c r="D936" s="40"/>
      <c r="E936" s="40"/>
      <c r="F936" s="40"/>
      <c r="G936" s="40"/>
    </row>
    <row r="937" spans="1:7" ht="15.75" customHeight="1" x14ac:dyDescent="0.3">
      <c r="A937" s="40"/>
      <c r="B937" s="40"/>
      <c r="C937" s="40"/>
      <c r="D937" s="40"/>
      <c r="E937" s="40"/>
      <c r="F937" s="40"/>
      <c r="G937" s="40"/>
    </row>
    <row r="938" spans="1:7" ht="15.75" customHeight="1" x14ac:dyDescent="0.3">
      <c r="A938" s="40"/>
      <c r="B938" s="40"/>
      <c r="C938" s="40"/>
      <c r="D938" s="40"/>
      <c r="E938" s="40"/>
      <c r="F938" s="40"/>
      <c r="G938" s="40"/>
    </row>
    <row r="939" spans="1:7" ht="15.75" customHeight="1" x14ac:dyDescent="0.3">
      <c r="A939" s="40"/>
      <c r="B939" s="40"/>
      <c r="C939" s="40"/>
      <c r="D939" s="40"/>
      <c r="E939" s="40"/>
      <c r="F939" s="40"/>
      <c r="G939" s="40"/>
    </row>
    <row r="940" spans="1:7" ht="15.75" customHeight="1" x14ac:dyDescent="0.3">
      <c r="A940" s="40"/>
      <c r="B940" s="40"/>
      <c r="C940" s="40"/>
      <c r="D940" s="40"/>
      <c r="E940" s="40"/>
      <c r="F940" s="40"/>
      <c r="G940" s="40"/>
    </row>
    <row r="941" spans="1:7" ht="15.75" customHeight="1" x14ac:dyDescent="0.3">
      <c r="A941" s="40"/>
      <c r="B941" s="40"/>
      <c r="C941" s="40"/>
      <c r="D941" s="40"/>
      <c r="E941" s="40"/>
      <c r="F941" s="40"/>
      <c r="G941" s="40"/>
    </row>
    <row r="942" spans="1:7" ht="15.75" customHeight="1" x14ac:dyDescent="0.3">
      <c r="A942" s="40"/>
      <c r="B942" s="40"/>
      <c r="C942" s="40"/>
      <c r="D942" s="40"/>
      <c r="E942" s="40"/>
      <c r="F942" s="40"/>
      <c r="G942" s="40"/>
    </row>
    <row r="943" spans="1:7" ht="15.75" customHeight="1" x14ac:dyDescent="0.3">
      <c r="A943" s="40"/>
      <c r="B943" s="40"/>
      <c r="C943" s="40"/>
      <c r="D943" s="40"/>
      <c r="E943" s="40"/>
      <c r="F943" s="40"/>
      <c r="G943" s="40"/>
    </row>
    <row r="944" spans="1:7" ht="15.75" customHeight="1" x14ac:dyDescent="0.3">
      <c r="A944" s="40"/>
      <c r="B944" s="40"/>
      <c r="C944" s="40"/>
      <c r="D944" s="40"/>
      <c r="E944" s="40"/>
      <c r="F944" s="40"/>
      <c r="G944" s="40"/>
    </row>
    <row r="945" spans="1:7" ht="15.75" customHeight="1" x14ac:dyDescent="0.3">
      <c r="A945" s="40"/>
      <c r="B945" s="40"/>
      <c r="C945" s="40"/>
      <c r="D945" s="40"/>
      <c r="E945" s="40"/>
      <c r="F945" s="40"/>
      <c r="G945" s="40"/>
    </row>
    <row r="946" spans="1:7" ht="15.75" customHeight="1" x14ac:dyDescent="0.3">
      <c r="A946" s="40"/>
      <c r="B946" s="40"/>
      <c r="C946" s="40"/>
      <c r="D946" s="40"/>
      <c r="E946" s="40"/>
      <c r="F946" s="40"/>
      <c r="G946" s="40"/>
    </row>
    <row r="947" spans="1:7" ht="15.75" customHeight="1" x14ac:dyDescent="0.3">
      <c r="A947" s="40"/>
      <c r="B947" s="40"/>
      <c r="C947" s="40"/>
      <c r="D947" s="40"/>
      <c r="E947" s="40"/>
      <c r="F947" s="40"/>
      <c r="G947" s="40"/>
    </row>
    <row r="948" spans="1:7" ht="15.75" customHeight="1" x14ac:dyDescent="0.3">
      <c r="A948" s="40"/>
      <c r="B948" s="40"/>
      <c r="C948" s="40"/>
      <c r="D948" s="40"/>
      <c r="E948" s="40"/>
      <c r="F948" s="40"/>
      <c r="G948" s="40"/>
    </row>
    <row r="949" spans="1:7" ht="15.75" customHeight="1" x14ac:dyDescent="0.3">
      <c r="A949" s="40"/>
      <c r="B949" s="40"/>
      <c r="C949" s="40"/>
      <c r="D949" s="40"/>
      <c r="E949" s="40"/>
      <c r="F949" s="40"/>
      <c r="G949" s="40"/>
    </row>
    <row r="950" spans="1:7" ht="15.75" customHeight="1" x14ac:dyDescent="0.3">
      <c r="A950" s="40"/>
      <c r="B950" s="40"/>
      <c r="C950" s="40"/>
      <c r="D950" s="40"/>
      <c r="E950" s="40"/>
      <c r="F950" s="40"/>
      <c r="G950" s="40"/>
    </row>
    <row r="951" spans="1:7" ht="15.75" customHeight="1" x14ac:dyDescent="0.3">
      <c r="A951" s="40"/>
      <c r="B951" s="40"/>
      <c r="C951" s="40"/>
      <c r="D951" s="40"/>
      <c r="E951" s="40"/>
      <c r="F951" s="40"/>
      <c r="G951" s="40"/>
    </row>
    <row r="952" spans="1:7" ht="15.75" customHeight="1" x14ac:dyDescent="0.3">
      <c r="A952" s="40"/>
      <c r="B952" s="40"/>
      <c r="C952" s="40"/>
      <c r="D952" s="40"/>
      <c r="E952" s="40"/>
      <c r="F952" s="40"/>
      <c r="G952" s="40"/>
    </row>
    <row r="953" spans="1:7" ht="15.75" customHeight="1" x14ac:dyDescent="0.3">
      <c r="A953" s="40"/>
      <c r="B953" s="40"/>
      <c r="C953" s="40"/>
      <c r="D953" s="40"/>
      <c r="E953" s="40"/>
      <c r="F953" s="40"/>
      <c r="G953" s="40"/>
    </row>
    <row r="954" spans="1:7" ht="15.75" customHeight="1" x14ac:dyDescent="0.3">
      <c r="A954" s="40"/>
      <c r="B954" s="40"/>
      <c r="C954" s="40"/>
      <c r="D954" s="40"/>
      <c r="E954" s="40"/>
      <c r="F954" s="40"/>
      <c r="G954" s="40"/>
    </row>
    <row r="955" spans="1:7" ht="15.75" customHeight="1" x14ac:dyDescent="0.3">
      <c r="A955" s="40"/>
      <c r="B955" s="40"/>
      <c r="C955" s="40"/>
      <c r="D955" s="40"/>
      <c r="E955" s="40"/>
      <c r="F955" s="40"/>
      <c r="G955" s="40"/>
    </row>
    <row r="956" spans="1:7" ht="15.75" customHeight="1" x14ac:dyDescent="0.3">
      <c r="A956" s="40"/>
      <c r="B956" s="40"/>
      <c r="C956" s="40"/>
      <c r="D956" s="40"/>
      <c r="E956" s="40"/>
      <c r="F956" s="40"/>
      <c r="G956" s="40"/>
    </row>
    <row r="957" spans="1:7" ht="15.75" customHeight="1" x14ac:dyDescent="0.3">
      <c r="A957" s="40"/>
      <c r="B957" s="40"/>
      <c r="C957" s="40"/>
      <c r="D957" s="40"/>
      <c r="E957" s="40"/>
      <c r="F957" s="40"/>
      <c r="G957" s="40"/>
    </row>
    <row r="958" spans="1:7" ht="15.75" customHeight="1" x14ac:dyDescent="0.3">
      <c r="A958" s="40"/>
      <c r="B958" s="40"/>
      <c r="C958" s="40"/>
      <c r="D958" s="40"/>
      <c r="E958" s="40"/>
      <c r="F958" s="40"/>
      <c r="G958" s="40"/>
    </row>
    <row r="959" spans="1:7" ht="15.75" customHeight="1" x14ac:dyDescent="0.3">
      <c r="A959" s="40"/>
      <c r="B959" s="40"/>
      <c r="C959" s="40"/>
      <c r="D959" s="40"/>
      <c r="E959" s="40"/>
      <c r="F959" s="40"/>
      <c r="G959" s="40"/>
    </row>
    <row r="960" spans="1:7" ht="15.75" customHeight="1" x14ac:dyDescent="0.3">
      <c r="A960" s="40"/>
      <c r="B960" s="40"/>
      <c r="C960" s="40"/>
      <c r="D960" s="40"/>
      <c r="E960" s="40"/>
      <c r="F960" s="40"/>
      <c r="G960" s="40"/>
    </row>
    <row r="961" spans="1:7" ht="15.75" customHeight="1" x14ac:dyDescent="0.3">
      <c r="A961" s="40"/>
      <c r="B961" s="40"/>
      <c r="C961" s="40"/>
      <c r="D961" s="40"/>
      <c r="E961" s="40"/>
      <c r="F961" s="40"/>
      <c r="G961" s="40"/>
    </row>
    <row r="962" spans="1:7" ht="15.75" customHeight="1" x14ac:dyDescent="0.3">
      <c r="A962" s="40"/>
      <c r="B962" s="40"/>
      <c r="C962" s="40"/>
      <c r="D962" s="40"/>
      <c r="E962" s="40"/>
      <c r="F962" s="40"/>
      <c r="G962" s="40"/>
    </row>
    <row r="963" spans="1:7" ht="15.75" customHeight="1" x14ac:dyDescent="0.3">
      <c r="A963" s="40"/>
      <c r="B963" s="40"/>
      <c r="C963" s="40"/>
      <c r="D963" s="40"/>
      <c r="E963" s="40"/>
      <c r="F963" s="40"/>
      <c r="G963" s="40"/>
    </row>
    <row r="964" spans="1:7" ht="15.75" customHeight="1" x14ac:dyDescent="0.3">
      <c r="A964" s="40"/>
      <c r="B964" s="40"/>
      <c r="C964" s="40"/>
      <c r="D964" s="40"/>
      <c r="E964" s="40"/>
      <c r="F964" s="40"/>
      <c r="G964" s="40"/>
    </row>
    <row r="965" spans="1:7" ht="15.75" customHeight="1" x14ac:dyDescent="0.3">
      <c r="A965" s="40"/>
      <c r="B965" s="40"/>
      <c r="C965" s="40"/>
      <c r="D965" s="40"/>
      <c r="E965" s="40"/>
      <c r="F965" s="40"/>
      <c r="G965" s="40"/>
    </row>
    <row r="966" spans="1:7" ht="15.75" customHeight="1" x14ac:dyDescent="0.3">
      <c r="A966" s="40"/>
      <c r="B966" s="40"/>
      <c r="C966" s="40"/>
      <c r="D966" s="40"/>
      <c r="E966" s="40"/>
      <c r="F966" s="40"/>
      <c r="G966" s="40"/>
    </row>
    <row r="967" spans="1:7" ht="15.75" customHeight="1" x14ac:dyDescent="0.3">
      <c r="A967" s="40"/>
      <c r="B967" s="40"/>
      <c r="C967" s="40"/>
      <c r="D967" s="40"/>
      <c r="E967" s="40"/>
      <c r="F967" s="40"/>
      <c r="G967" s="40"/>
    </row>
    <row r="968" spans="1:7" ht="15.75" customHeight="1" x14ac:dyDescent="0.3">
      <c r="A968" s="40"/>
      <c r="B968" s="40"/>
      <c r="C968" s="40"/>
      <c r="D968" s="40"/>
      <c r="E968" s="40"/>
      <c r="F968" s="40"/>
      <c r="G968" s="40"/>
    </row>
    <row r="969" spans="1:7" ht="15.75" customHeight="1" x14ac:dyDescent="0.3">
      <c r="A969" s="40"/>
      <c r="B969" s="40"/>
      <c r="C969" s="40"/>
      <c r="D969" s="40"/>
      <c r="E969" s="40"/>
      <c r="F969" s="40"/>
      <c r="G969" s="40"/>
    </row>
    <row r="970" spans="1:7" ht="15.75" customHeight="1" x14ac:dyDescent="0.3">
      <c r="A970" s="40"/>
      <c r="B970" s="40"/>
      <c r="C970" s="40"/>
      <c r="D970" s="40"/>
      <c r="E970" s="40"/>
      <c r="F970" s="40"/>
      <c r="G970" s="40"/>
    </row>
    <row r="971" spans="1:7" ht="15.75" customHeight="1" x14ac:dyDescent="0.3">
      <c r="A971" s="40"/>
      <c r="B971" s="40"/>
      <c r="C971" s="40"/>
      <c r="D971" s="40"/>
      <c r="E971" s="40"/>
      <c r="F971" s="40"/>
      <c r="G971" s="40"/>
    </row>
    <row r="972" spans="1:7" ht="15.75" customHeight="1" x14ac:dyDescent="0.3">
      <c r="A972" s="40"/>
      <c r="B972" s="40"/>
      <c r="C972" s="40"/>
      <c r="D972" s="40"/>
      <c r="E972" s="40"/>
      <c r="F972" s="40"/>
      <c r="G972" s="40"/>
    </row>
    <row r="973" spans="1:7" ht="15.75" customHeight="1" x14ac:dyDescent="0.3">
      <c r="A973" s="40"/>
      <c r="B973" s="40"/>
      <c r="C973" s="40"/>
      <c r="D973" s="40"/>
      <c r="E973" s="40"/>
      <c r="F973" s="40"/>
      <c r="G973" s="40"/>
    </row>
    <row r="974" spans="1:7" ht="15.75" customHeight="1" x14ac:dyDescent="0.3">
      <c r="A974" s="40"/>
      <c r="B974" s="40"/>
      <c r="C974" s="40"/>
      <c r="D974" s="40"/>
      <c r="E974" s="40"/>
      <c r="F974" s="40"/>
      <c r="G974" s="40"/>
    </row>
    <row r="975" spans="1:7" ht="15.75" customHeight="1" x14ac:dyDescent="0.3">
      <c r="A975" s="40"/>
      <c r="B975" s="40"/>
      <c r="C975" s="40"/>
      <c r="D975" s="40"/>
      <c r="E975" s="40"/>
      <c r="F975" s="40"/>
      <c r="G975" s="40"/>
    </row>
    <row r="976" spans="1:7" ht="15.75" customHeight="1" x14ac:dyDescent="0.3">
      <c r="A976" s="40"/>
      <c r="B976" s="40"/>
      <c r="C976" s="40"/>
      <c r="D976" s="40"/>
      <c r="E976" s="40"/>
      <c r="F976" s="40"/>
      <c r="G976" s="40"/>
    </row>
    <row r="977" spans="1:7" ht="15.75" customHeight="1" x14ac:dyDescent="0.3">
      <c r="A977" s="40"/>
      <c r="B977" s="40"/>
      <c r="C977" s="40"/>
      <c r="D977" s="40"/>
      <c r="E977" s="40"/>
      <c r="F977" s="40"/>
      <c r="G977" s="40"/>
    </row>
    <row r="978" spans="1:7" ht="15.75" customHeight="1" x14ac:dyDescent="0.3">
      <c r="A978" s="40"/>
      <c r="B978" s="40"/>
      <c r="C978" s="40"/>
      <c r="D978" s="40"/>
      <c r="E978" s="40"/>
      <c r="F978" s="40"/>
      <c r="G978" s="40"/>
    </row>
    <row r="979" spans="1:7" ht="15.75" customHeight="1" x14ac:dyDescent="0.3">
      <c r="A979" s="40"/>
      <c r="B979" s="40"/>
      <c r="C979" s="40"/>
      <c r="D979" s="40"/>
      <c r="E979" s="40"/>
      <c r="F979" s="40"/>
      <c r="G979" s="40"/>
    </row>
    <row r="980" spans="1:7" ht="15.75" customHeight="1" x14ac:dyDescent="0.3">
      <c r="A980" s="40"/>
      <c r="B980" s="40"/>
      <c r="C980" s="40"/>
      <c r="D980" s="40"/>
      <c r="E980" s="40"/>
      <c r="F980" s="40"/>
      <c r="G980" s="40"/>
    </row>
    <row r="981" spans="1:7" ht="15.75" customHeight="1" x14ac:dyDescent="0.3">
      <c r="A981" s="40"/>
      <c r="B981" s="40"/>
      <c r="C981" s="40"/>
      <c r="D981" s="40"/>
      <c r="E981" s="40"/>
      <c r="F981" s="40"/>
      <c r="G981" s="40"/>
    </row>
    <row r="982" spans="1:7" ht="15.75" customHeight="1" x14ac:dyDescent="0.3">
      <c r="A982" s="40"/>
      <c r="B982" s="40"/>
      <c r="C982" s="40"/>
      <c r="D982" s="40"/>
      <c r="E982" s="40"/>
      <c r="F982" s="40"/>
      <c r="G982" s="40"/>
    </row>
    <row r="983" spans="1:7" ht="15.75" customHeight="1" x14ac:dyDescent="0.3">
      <c r="A983" s="40"/>
      <c r="B983" s="40"/>
      <c r="C983" s="40"/>
      <c r="D983" s="40"/>
      <c r="E983" s="40"/>
      <c r="F983" s="40"/>
      <c r="G983" s="40"/>
    </row>
    <row r="984" spans="1:7" ht="15.75" customHeight="1" x14ac:dyDescent="0.3">
      <c r="A984" s="40"/>
      <c r="B984" s="40"/>
      <c r="C984" s="40"/>
      <c r="D984" s="40"/>
      <c r="E984" s="40"/>
      <c r="F984" s="40"/>
      <c r="G984" s="40"/>
    </row>
    <row r="985" spans="1:7" ht="15.75" customHeight="1" x14ac:dyDescent="0.3">
      <c r="A985" s="40"/>
      <c r="B985" s="40"/>
      <c r="C985" s="40"/>
      <c r="D985" s="40"/>
      <c r="E985" s="40"/>
      <c r="F985" s="40"/>
      <c r="G985" s="40"/>
    </row>
    <row r="986" spans="1:7" ht="15.75" customHeight="1" x14ac:dyDescent="0.3">
      <c r="A986" s="40"/>
      <c r="B986" s="40"/>
      <c r="C986" s="40"/>
      <c r="D986" s="40"/>
      <c r="E986" s="40"/>
      <c r="F986" s="40"/>
      <c r="G986" s="40"/>
    </row>
    <row r="987" spans="1:7" ht="15.75" customHeight="1" x14ac:dyDescent="0.3">
      <c r="A987" s="40"/>
      <c r="B987" s="40"/>
      <c r="C987" s="40"/>
      <c r="D987" s="40"/>
      <c r="E987" s="40"/>
      <c r="F987" s="40"/>
      <c r="G987" s="40"/>
    </row>
    <row r="988" spans="1:7" ht="15.75" customHeight="1" x14ac:dyDescent="0.3">
      <c r="A988" s="40"/>
      <c r="B988" s="40"/>
      <c r="C988" s="40"/>
      <c r="D988" s="40"/>
      <c r="E988" s="40"/>
      <c r="F988" s="40"/>
      <c r="G988" s="40"/>
    </row>
    <row r="989" spans="1:7" ht="15.75" customHeight="1" x14ac:dyDescent="0.3">
      <c r="A989" s="40"/>
      <c r="B989" s="40"/>
      <c r="C989" s="40"/>
      <c r="D989" s="40"/>
      <c r="E989" s="40"/>
      <c r="F989" s="40"/>
      <c r="G989" s="40"/>
    </row>
    <row r="990" spans="1:7" ht="15.75" customHeight="1" x14ac:dyDescent="0.3">
      <c r="A990" s="40"/>
      <c r="B990" s="40"/>
      <c r="C990" s="40"/>
      <c r="D990" s="40"/>
      <c r="E990" s="40"/>
      <c r="F990" s="40"/>
      <c r="G990" s="40"/>
    </row>
    <row r="991" spans="1:7" ht="15.75" customHeight="1" x14ac:dyDescent="0.3">
      <c r="A991" s="40"/>
      <c r="B991" s="40"/>
      <c r="C991" s="40"/>
      <c r="D991" s="40"/>
      <c r="E991" s="40"/>
      <c r="F991" s="40"/>
      <c r="G991" s="40"/>
    </row>
    <row r="992" spans="1:7" ht="15.75" customHeight="1" x14ac:dyDescent="0.3">
      <c r="A992" s="40"/>
      <c r="B992" s="40"/>
      <c r="C992" s="40"/>
      <c r="D992" s="40"/>
      <c r="E992" s="40"/>
      <c r="F992" s="40"/>
      <c r="G992" s="40"/>
    </row>
    <row r="993" spans="1:7" ht="15.75" customHeight="1" x14ac:dyDescent="0.3">
      <c r="A993" s="40"/>
      <c r="B993" s="40"/>
      <c r="C993" s="40"/>
      <c r="D993" s="40"/>
      <c r="E993" s="40"/>
      <c r="F993" s="40"/>
      <c r="G993" s="40"/>
    </row>
    <row r="994" spans="1:7" ht="15.75" customHeight="1" x14ac:dyDescent="0.3">
      <c r="A994" s="40"/>
      <c r="B994" s="40"/>
      <c r="C994" s="40"/>
      <c r="D994" s="40"/>
      <c r="E994" s="40"/>
      <c r="F994" s="40"/>
      <c r="G994" s="40"/>
    </row>
    <row r="995" spans="1:7" ht="15.75" customHeight="1" x14ac:dyDescent="0.3">
      <c r="A995" s="40"/>
      <c r="B995" s="40"/>
      <c r="C995" s="40"/>
      <c r="D995" s="40"/>
      <c r="E995" s="40"/>
      <c r="F995" s="40"/>
      <c r="G995" s="40"/>
    </row>
    <row r="996" spans="1:7" ht="15.75" customHeight="1" x14ac:dyDescent="0.3">
      <c r="A996" s="40"/>
      <c r="B996" s="40"/>
      <c r="C996" s="40"/>
      <c r="D996" s="40"/>
      <c r="E996" s="40"/>
      <c r="F996" s="40"/>
      <c r="G996" s="40"/>
    </row>
    <row r="997" spans="1:7" ht="15.75" customHeight="1" x14ac:dyDescent="0.3">
      <c r="A997" s="40"/>
      <c r="B997" s="40"/>
      <c r="C997" s="40"/>
      <c r="D997" s="40"/>
      <c r="E997" s="40"/>
      <c r="F997" s="40"/>
      <c r="G997" s="40"/>
    </row>
    <row r="998" spans="1:7" ht="15.75" customHeight="1" x14ac:dyDescent="0.3">
      <c r="A998" s="40"/>
      <c r="B998" s="40"/>
      <c r="C998" s="40"/>
      <c r="D998" s="40"/>
      <c r="E998" s="40"/>
      <c r="F998" s="40"/>
      <c r="G998" s="40"/>
    </row>
    <row r="999" spans="1:7" ht="15.75" customHeight="1" x14ac:dyDescent="0.3">
      <c r="A999" s="40"/>
      <c r="B999" s="40"/>
      <c r="C999" s="40"/>
      <c r="D999" s="40"/>
      <c r="E999" s="40"/>
      <c r="F999" s="40"/>
      <c r="G999" s="40"/>
    </row>
    <row r="1000" spans="1:7" ht="15.75" customHeight="1" x14ac:dyDescent="0.3">
      <c r="A1000" s="40"/>
      <c r="B1000" s="40"/>
      <c r="C1000" s="40"/>
      <c r="D1000" s="40"/>
      <c r="E1000" s="40"/>
      <c r="F1000" s="40"/>
      <c r="G1000" s="40"/>
    </row>
  </sheetData>
  <autoFilter ref="A1:A401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location="structure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location="interaction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location="sequences" xr:uid="{00000000-0004-0000-0200-000025000000}"/>
    <hyperlink ref="C40" r:id="rId39" location="sequences" xr:uid="{00000000-0004-0000-0200-000026000000}"/>
    <hyperlink ref="C41" r:id="rId40" xr:uid="{00000000-0004-0000-0200-000027000000}"/>
    <hyperlink ref="C42" r:id="rId41" location="sequences" xr:uid="{00000000-0004-0000-0200-000028000000}"/>
    <hyperlink ref="C43" r:id="rId42" location="sequences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location="Q28181-4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location="sequences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7" r:id="rId84" xr:uid="{00000000-0004-0000-0200-000053000000}"/>
    <hyperlink ref="C88" r:id="rId85" location="structure" xr:uid="{00000000-0004-0000-0200-000054000000}"/>
    <hyperlink ref="C89" r:id="rId86" xr:uid="{00000000-0004-0000-0200-000055000000}"/>
    <hyperlink ref="C90" r:id="rId87" location="structure" xr:uid="{00000000-0004-0000-0200-000056000000}"/>
    <hyperlink ref="C91" r:id="rId88" xr:uid="{00000000-0004-0000-0200-000057000000}"/>
    <hyperlink ref="C92" r:id="rId89" xr:uid="{00000000-0004-0000-0200-000058000000}"/>
    <hyperlink ref="C93" r:id="rId90" xr:uid="{00000000-0004-0000-0200-000059000000}"/>
    <hyperlink ref="C94" r:id="rId91" xr:uid="{00000000-0004-0000-0200-00005A000000}"/>
    <hyperlink ref="C95" r:id="rId92" xr:uid="{00000000-0004-0000-0200-00005B000000}"/>
    <hyperlink ref="C96" r:id="rId93" xr:uid="{00000000-0004-0000-0200-00005C000000}"/>
    <hyperlink ref="C97" r:id="rId94" xr:uid="{00000000-0004-0000-0200-00005D000000}"/>
    <hyperlink ref="C98" r:id="rId95" xr:uid="{00000000-0004-0000-0200-00005E000000}"/>
    <hyperlink ref="C99" r:id="rId96" xr:uid="{00000000-0004-0000-0200-00005F000000}"/>
    <hyperlink ref="C100" r:id="rId97" xr:uid="{00000000-0004-0000-0200-000060000000}"/>
    <hyperlink ref="C101" r:id="rId98" xr:uid="{00000000-0004-0000-0200-000061000000}"/>
    <hyperlink ref="C102" r:id="rId99" xr:uid="{00000000-0004-0000-0200-000062000000}"/>
    <hyperlink ref="C103" r:id="rId100" xr:uid="{00000000-0004-0000-0200-000063000000}"/>
    <hyperlink ref="C104" r:id="rId101" xr:uid="{00000000-0004-0000-0200-000064000000}"/>
    <hyperlink ref="C105" r:id="rId102" xr:uid="{00000000-0004-0000-0200-000065000000}"/>
    <hyperlink ref="C106" r:id="rId103" xr:uid="{00000000-0004-0000-0200-000066000000}"/>
    <hyperlink ref="C107" r:id="rId104" xr:uid="{00000000-0004-0000-0200-000067000000}"/>
    <hyperlink ref="C108" r:id="rId105" xr:uid="{00000000-0004-0000-0200-000068000000}"/>
    <hyperlink ref="C109" r:id="rId106" xr:uid="{00000000-0004-0000-0200-000069000000}"/>
    <hyperlink ref="C110" r:id="rId107" xr:uid="{00000000-0004-0000-0200-00006A000000}"/>
    <hyperlink ref="C111" r:id="rId108" xr:uid="{00000000-0004-0000-0200-00006B000000}"/>
    <hyperlink ref="C112" r:id="rId109" location="sequences" xr:uid="{00000000-0004-0000-0200-00006C000000}"/>
    <hyperlink ref="C113" r:id="rId110" location="sequences" xr:uid="{00000000-0004-0000-0200-00006D000000}"/>
    <hyperlink ref="C114" r:id="rId111" xr:uid="{00000000-0004-0000-0200-00006E000000}"/>
    <hyperlink ref="C115" r:id="rId112" xr:uid="{00000000-0004-0000-0200-00006F000000}"/>
    <hyperlink ref="C116" r:id="rId113" xr:uid="{00000000-0004-0000-0200-000070000000}"/>
    <hyperlink ref="C117" r:id="rId114" xr:uid="{00000000-0004-0000-0200-000071000000}"/>
    <hyperlink ref="C118" r:id="rId115" xr:uid="{00000000-0004-0000-0200-000072000000}"/>
    <hyperlink ref="C119" r:id="rId116" xr:uid="{00000000-0004-0000-0200-000073000000}"/>
    <hyperlink ref="C120" r:id="rId117" xr:uid="{00000000-0004-0000-0200-000074000000}"/>
    <hyperlink ref="C121" r:id="rId118" xr:uid="{00000000-0004-0000-0200-000075000000}"/>
    <hyperlink ref="C122" r:id="rId119" xr:uid="{00000000-0004-0000-0200-000076000000}"/>
    <hyperlink ref="C123" r:id="rId120" xr:uid="{00000000-0004-0000-0200-000077000000}"/>
    <hyperlink ref="C124" r:id="rId121" xr:uid="{00000000-0004-0000-0200-000078000000}"/>
    <hyperlink ref="C125" r:id="rId122" xr:uid="{00000000-0004-0000-0200-000079000000}"/>
    <hyperlink ref="C126" r:id="rId123" xr:uid="{00000000-0004-0000-0200-00007A000000}"/>
    <hyperlink ref="C127" r:id="rId124" xr:uid="{00000000-0004-0000-0200-00007B000000}"/>
    <hyperlink ref="C128" r:id="rId125" xr:uid="{00000000-0004-0000-0200-00007C000000}"/>
    <hyperlink ref="C129" r:id="rId126" xr:uid="{00000000-0004-0000-0200-00007D000000}"/>
    <hyperlink ref="C130" r:id="rId127" xr:uid="{00000000-0004-0000-0200-00007E000000}"/>
    <hyperlink ref="C131" r:id="rId128" xr:uid="{00000000-0004-0000-0200-00007F000000}"/>
    <hyperlink ref="C132" r:id="rId129" xr:uid="{00000000-0004-0000-0200-000080000000}"/>
    <hyperlink ref="C133" r:id="rId130" xr:uid="{00000000-0004-0000-0200-000081000000}"/>
    <hyperlink ref="C134" r:id="rId131" xr:uid="{00000000-0004-0000-0200-000082000000}"/>
    <hyperlink ref="C135" r:id="rId132" xr:uid="{00000000-0004-0000-0200-000083000000}"/>
    <hyperlink ref="C136" r:id="rId133" xr:uid="{00000000-0004-0000-0200-000084000000}"/>
    <hyperlink ref="C147" r:id="rId134" xr:uid="{00000000-0004-0000-0200-000085000000}"/>
    <hyperlink ref="C148" r:id="rId135" xr:uid="{00000000-0004-0000-0200-000086000000}"/>
    <hyperlink ref="C149" r:id="rId136" xr:uid="{00000000-0004-0000-0200-000087000000}"/>
    <hyperlink ref="C150" r:id="rId137" xr:uid="{00000000-0004-0000-0200-000088000000}"/>
    <hyperlink ref="C151" r:id="rId138" xr:uid="{00000000-0004-0000-0200-000089000000}"/>
    <hyperlink ref="C152" r:id="rId139" xr:uid="{00000000-0004-0000-0200-00008A000000}"/>
    <hyperlink ref="C153" r:id="rId140" xr:uid="{00000000-0004-0000-0200-00008B000000}"/>
    <hyperlink ref="C154" r:id="rId141" xr:uid="{00000000-0004-0000-0200-00008C000000}"/>
    <hyperlink ref="C155" r:id="rId142" xr:uid="{00000000-0004-0000-0200-00008D000000}"/>
    <hyperlink ref="C156" r:id="rId143" xr:uid="{00000000-0004-0000-0200-00008E000000}"/>
    <hyperlink ref="C157" r:id="rId144" xr:uid="{00000000-0004-0000-0200-00008F000000}"/>
    <hyperlink ref="C158" r:id="rId145" xr:uid="{00000000-0004-0000-0200-000090000000}"/>
    <hyperlink ref="C159" r:id="rId146" xr:uid="{00000000-0004-0000-0200-000091000000}"/>
    <hyperlink ref="C160" r:id="rId147" xr:uid="{00000000-0004-0000-0200-000092000000}"/>
    <hyperlink ref="C161" r:id="rId148" xr:uid="{00000000-0004-0000-0200-000093000000}"/>
    <hyperlink ref="C162" r:id="rId149" xr:uid="{00000000-0004-0000-0200-000094000000}"/>
    <hyperlink ref="C163" r:id="rId150" xr:uid="{00000000-0004-0000-0200-000095000000}"/>
    <hyperlink ref="C164" r:id="rId151" xr:uid="{00000000-0004-0000-0200-000096000000}"/>
    <hyperlink ref="C165" r:id="rId152" xr:uid="{00000000-0004-0000-0200-000097000000}"/>
    <hyperlink ref="C166" r:id="rId153" xr:uid="{00000000-0004-0000-0200-000098000000}"/>
    <hyperlink ref="C167" r:id="rId154" xr:uid="{00000000-0004-0000-0200-000099000000}"/>
    <hyperlink ref="C168" r:id="rId155" xr:uid="{00000000-0004-0000-0200-00009A000000}"/>
    <hyperlink ref="C169" r:id="rId156" location="structure" xr:uid="{00000000-0004-0000-0200-00009B000000}"/>
    <hyperlink ref="C170" r:id="rId157" xr:uid="{00000000-0004-0000-0200-00009C000000}"/>
    <hyperlink ref="C171" r:id="rId158" xr:uid="{00000000-0004-0000-0200-00009D000000}"/>
    <hyperlink ref="C172" r:id="rId159" xr:uid="{00000000-0004-0000-0200-00009E000000}"/>
    <hyperlink ref="C173" r:id="rId160" xr:uid="{00000000-0004-0000-0200-00009F000000}"/>
    <hyperlink ref="C174" r:id="rId161" location="sequences" xr:uid="{00000000-0004-0000-0200-0000A0000000}"/>
    <hyperlink ref="C175" r:id="rId162" xr:uid="{00000000-0004-0000-0200-0000A1000000}"/>
    <hyperlink ref="C176" r:id="rId163" location="sequences" xr:uid="{00000000-0004-0000-0200-0000A2000000}"/>
    <hyperlink ref="C177" r:id="rId164" xr:uid="{00000000-0004-0000-0200-0000A3000000}"/>
    <hyperlink ref="C178" r:id="rId165" xr:uid="{00000000-0004-0000-0200-0000A4000000}"/>
    <hyperlink ref="C181" r:id="rId166" xr:uid="{00000000-0004-0000-0200-0000A5000000}"/>
    <hyperlink ref="C182" r:id="rId167" xr:uid="{00000000-0004-0000-0200-0000A6000000}"/>
    <hyperlink ref="C183" r:id="rId168" location="sequences" xr:uid="{00000000-0004-0000-0200-0000A7000000}"/>
    <hyperlink ref="C184" r:id="rId169" location="sequences" xr:uid="{00000000-0004-0000-0200-0000A8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</vt:lpstr>
      <vt:lpstr>AtLEA4-5</vt:lpstr>
      <vt:lpstr>Cloned nucleotide sequence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ANTONIO PONCE DIEGO</cp:lastModifiedBy>
  <dcterms:modified xsi:type="dcterms:W3CDTF">2024-09-24T22:39:44Z</dcterms:modified>
</cp:coreProperties>
</file>